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Kittipong Limchuchua\Desktop\PETE 648\Final Project Package\FInal Project 114947 (DCA)\"/>
    </mc:Choice>
  </mc:AlternateContent>
  <xr:revisionPtr revIDLastSave="0" documentId="13_ncr:1_{F37E6EBB-C9D6-4B7D-AD3B-D2EE54B1B5D2}" xr6:coauthVersionLast="45" xr6:coauthVersionMax="45" xr10:uidLastSave="{00000000-0000-0000-0000-000000000000}"/>
  <bookViews>
    <workbookView xWindow="-108" yWindow="-108" windowWidth="23256" windowHeight="12576" activeTab="6" xr2:uid="{00000000-000D-0000-FFFF-FFFF00000000}"/>
  </bookViews>
  <sheets>
    <sheet name="Mod Hyp" sheetId="3" r:id="rId1"/>
    <sheet name="Powerlaw Exp" sheetId="2" r:id="rId2"/>
    <sheet name="Doung" sheetId="4" r:id="rId3"/>
    <sheet name="Logistic" sheetId="5" r:id="rId4"/>
    <sheet name="Weibull" sheetId="6" r:id="rId5"/>
    <sheet name="new" sheetId="8" r:id="rId6"/>
    <sheet name="Power-law Bessel K" sheetId="9" r:id="rId7"/>
    <sheet name="Sheet1" sheetId="1" r:id="rId8"/>
  </sheets>
  <definedNames>
    <definedName name="solver_adj" localSheetId="2" hidden="1">Doung!$G$4:$G$6</definedName>
    <definedName name="solver_adj" localSheetId="3" hidden="1">Logistic!$G$4:$G$6</definedName>
    <definedName name="solver_adj" localSheetId="0" hidden="1">'Mod Hyp'!$G$4:$G$7</definedName>
    <definedName name="solver_adj" localSheetId="5" hidden="1">new!$G$5</definedName>
    <definedName name="solver_adj" localSheetId="6" hidden="1">'Power-law Bessel K'!$G$4:$G$6</definedName>
    <definedName name="solver_adj" localSheetId="1" hidden="1">'Powerlaw Exp'!$G$4:$G$7</definedName>
    <definedName name="solver_adj" localSheetId="4" hidden="1">Weibull!$G$4,Weibull!$G$6</definedName>
    <definedName name="solver_cvg" localSheetId="2" hidden="1">0.0001</definedName>
    <definedName name="solver_cvg" localSheetId="3" hidden="1">0.0001</definedName>
    <definedName name="solver_cvg" localSheetId="0" hidden="1">0.0001</definedName>
    <definedName name="solver_cvg" localSheetId="5" hidden="1">0.0001</definedName>
    <definedName name="solver_cvg" localSheetId="6" hidden="1">0.0001</definedName>
    <definedName name="solver_cvg" localSheetId="1" hidden="1">0.0001</definedName>
    <definedName name="solver_cvg" localSheetId="4" hidden="1">0.0001</definedName>
    <definedName name="solver_drv" localSheetId="2" hidden="1">1</definedName>
    <definedName name="solver_drv" localSheetId="3" hidden="1">1</definedName>
    <definedName name="solver_drv" localSheetId="0" hidden="1">1</definedName>
    <definedName name="solver_drv" localSheetId="5" hidden="1">1</definedName>
    <definedName name="solver_drv" localSheetId="6" hidden="1">1</definedName>
    <definedName name="solver_drv" localSheetId="1" hidden="1">1</definedName>
    <definedName name="solver_drv" localSheetId="4" hidden="1">1</definedName>
    <definedName name="solver_eng" localSheetId="2" hidden="1">1</definedName>
    <definedName name="solver_eng" localSheetId="3" hidden="1">1</definedName>
    <definedName name="solver_eng" localSheetId="0" hidden="1">1</definedName>
    <definedName name="solver_eng" localSheetId="5" hidden="1">1</definedName>
    <definedName name="solver_eng" localSheetId="6" hidden="1">1</definedName>
    <definedName name="solver_eng" localSheetId="1" hidden="1">1</definedName>
    <definedName name="solver_eng" localSheetId="4" hidden="1">1</definedName>
    <definedName name="solver_est" localSheetId="2" hidden="1">1</definedName>
    <definedName name="solver_est" localSheetId="3" hidden="1">1</definedName>
    <definedName name="solver_est" localSheetId="0" hidden="1">1</definedName>
    <definedName name="solver_est" localSheetId="5" hidden="1">1</definedName>
    <definedName name="solver_est" localSheetId="6" hidden="1">1</definedName>
    <definedName name="solver_est" localSheetId="1" hidden="1">1</definedName>
    <definedName name="solver_est" localSheetId="4" hidden="1">1</definedName>
    <definedName name="solver_itr" localSheetId="2" hidden="1">2147483647</definedName>
    <definedName name="solver_itr" localSheetId="3" hidden="1">2147483647</definedName>
    <definedName name="solver_itr" localSheetId="0" hidden="1">2147483647</definedName>
    <definedName name="solver_itr" localSheetId="5" hidden="1">2147483647</definedName>
    <definedName name="solver_itr" localSheetId="6" hidden="1">2147483647</definedName>
    <definedName name="solver_itr" localSheetId="1" hidden="1">2147483647</definedName>
    <definedName name="solver_itr" localSheetId="4" hidden="1">2147483647</definedName>
    <definedName name="solver_mip" localSheetId="2" hidden="1">2147483647</definedName>
    <definedName name="solver_mip" localSheetId="3" hidden="1">2147483647</definedName>
    <definedName name="solver_mip" localSheetId="0" hidden="1">2147483647</definedName>
    <definedName name="solver_mip" localSheetId="5" hidden="1">2147483647</definedName>
    <definedName name="solver_mip" localSheetId="6" hidden="1">2147483647</definedName>
    <definedName name="solver_mip" localSheetId="1" hidden="1">2147483647</definedName>
    <definedName name="solver_mip" localSheetId="4" hidden="1">2147483647</definedName>
    <definedName name="solver_mni" localSheetId="2" hidden="1">30</definedName>
    <definedName name="solver_mni" localSheetId="3" hidden="1">30</definedName>
    <definedName name="solver_mni" localSheetId="0" hidden="1">30</definedName>
    <definedName name="solver_mni" localSheetId="5" hidden="1">30</definedName>
    <definedName name="solver_mni" localSheetId="6" hidden="1">30</definedName>
    <definedName name="solver_mni" localSheetId="1" hidden="1">30</definedName>
    <definedName name="solver_mni" localSheetId="4" hidden="1">30</definedName>
    <definedName name="solver_mrt" localSheetId="2" hidden="1">0.075</definedName>
    <definedName name="solver_mrt" localSheetId="3" hidden="1">0.075</definedName>
    <definedName name="solver_mrt" localSheetId="0" hidden="1">0.075</definedName>
    <definedName name="solver_mrt" localSheetId="5" hidden="1">0.075</definedName>
    <definedName name="solver_mrt" localSheetId="6" hidden="1">0.075</definedName>
    <definedName name="solver_mrt" localSheetId="1" hidden="1">0.075</definedName>
    <definedName name="solver_mrt" localSheetId="4" hidden="1">0.075</definedName>
    <definedName name="solver_msl" localSheetId="2" hidden="1">2</definedName>
    <definedName name="solver_msl" localSheetId="3" hidden="1">2</definedName>
    <definedName name="solver_msl" localSheetId="0" hidden="1">2</definedName>
    <definedName name="solver_msl" localSheetId="5" hidden="1">2</definedName>
    <definedName name="solver_msl" localSheetId="6" hidden="1">2</definedName>
    <definedName name="solver_msl" localSheetId="1" hidden="1">2</definedName>
    <definedName name="solver_msl" localSheetId="4" hidden="1">2</definedName>
    <definedName name="solver_neg" localSheetId="2" hidden="1">1</definedName>
    <definedName name="solver_neg" localSheetId="3" hidden="1">1</definedName>
    <definedName name="solver_neg" localSheetId="0" hidden="1">1</definedName>
    <definedName name="solver_neg" localSheetId="5" hidden="1">1</definedName>
    <definedName name="solver_neg" localSheetId="6" hidden="1">1</definedName>
    <definedName name="solver_neg" localSheetId="1" hidden="1">1</definedName>
    <definedName name="solver_neg" localSheetId="4" hidden="1">1</definedName>
    <definedName name="solver_nod" localSheetId="2" hidden="1">2147483647</definedName>
    <definedName name="solver_nod" localSheetId="3" hidden="1">2147483647</definedName>
    <definedName name="solver_nod" localSheetId="0" hidden="1">2147483647</definedName>
    <definedName name="solver_nod" localSheetId="5" hidden="1">2147483647</definedName>
    <definedName name="solver_nod" localSheetId="6" hidden="1">2147483647</definedName>
    <definedName name="solver_nod" localSheetId="1" hidden="1">2147483647</definedName>
    <definedName name="solver_nod" localSheetId="4" hidden="1">2147483647</definedName>
    <definedName name="solver_num" localSheetId="2" hidden="1">0</definedName>
    <definedName name="solver_num" localSheetId="3" hidden="1">0</definedName>
    <definedName name="solver_num" localSheetId="0" hidden="1">0</definedName>
    <definedName name="solver_num" localSheetId="5" hidden="1">0</definedName>
    <definedName name="solver_num" localSheetId="6" hidden="1">0</definedName>
    <definedName name="solver_num" localSheetId="1" hidden="1">0</definedName>
    <definedName name="solver_num" localSheetId="4" hidden="1">0</definedName>
    <definedName name="solver_nwt" localSheetId="2" hidden="1">1</definedName>
    <definedName name="solver_nwt" localSheetId="3" hidden="1">1</definedName>
    <definedName name="solver_nwt" localSheetId="0" hidden="1">1</definedName>
    <definedName name="solver_nwt" localSheetId="5" hidden="1">1</definedName>
    <definedName name="solver_nwt" localSheetId="6" hidden="1">1</definedName>
    <definedName name="solver_nwt" localSheetId="1" hidden="1">1</definedName>
    <definedName name="solver_nwt" localSheetId="4" hidden="1">1</definedName>
    <definedName name="solver_opt" localSheetId="2" hidden="1">Doung!$G$9</definedName>
    <definedName name="solver_opt" localSheetId="3" hidden="1">Logistic!$G$9</definedName>
    <definedName name="solver_opt" localSheetId="0" hidden="1">'Mod Hyp'!$G$13</definedName>
    <definedName name="solver_opt" localSheetId="5" hidden="1">new!$G$9</definedName>
    <definedName name="solver_opt" localSheetId="6" hidden="1">'Power-law Bessel K'!$G$9</definedName>
    <definedName name="solver_opt" localSheetId="1" hidden="1">'Powerlaw Exp'!$G$9</definedName>
    <definedName name="solver_opt" localSheetId="4" hidden="1">Weibull!$G$9</definedName>
    <definedName name="solver_pre" localSheetId="2" hidden="1">0.000001</definedName>
    <definedName name="solver_pre" localSheetId="3" hidden="1">0.000001</definedName>
    <definedName name="solver_pre" localSheetId="0" hidden="1">0.000001</definedName>
    <definedName name="solver_pre" localSheetId="5" hidden="1">0.000001</definedName>
    <definedName name="solver_pre" localSheetId="6" hidden="1">0.000001</definedName>
    <definedName name="solver_pre" localSheetId="1" hidden="1">0.000001</definedName>
    <definedName name="solver_pre" localSheetId="4" hidden="1">0.000001</definedName>
    <definedName name="solver_rbv" localSheetId="2" hidden="1">1</definedName>
    <definedName name="solver_rbv" localSheetId="3" hidden="1">1</definedName>
    <definedName name="solver_rbv" localSheetId="0" hidden="1">1</definedName>
    <definedName name="solver_rbv" localSheetId="5" hidden="1">1</definedName>
    <definedName name="solver_rbv" localSheetId="6" hidden="1">1</definedName>
    <definedName name="solver_rbv" localSheetId="1" hidden="1">1</definedName>
    <definedName name="solver_rbv" localSheetId="4" hidden="1">1</definedName>
    <definedName name="solver_rlx" localSheetId="2" hidden="1">2</definedName>
    <definedName name="solver_rlx" localSheetId="3" hidden="1">2</definedName>
    <definedName name="solver_rlx" localSheetId="0" hidden="1">2</definedName>
    <definedName name="solver_rlx" localSheetId="5" hidden="1">2</definedName>
    <definedName name="solver_rlx" localSheetId="6" hidden="1">2</definedName>
    <definedName name="solver_rlx" localSheetId="1" hidden="1">2</definedName>
    <definedName name="solver_rlx" localSheetId="4" hidden="1">2</definedName>
    <definedName name="solver_rsd" localSheetId="2" hidden="1">0</definedName>
    <definedName name="solver_rsd" localSheetId="3" hidden="1">0</definedName>
    <definedName name="solver_rsd" localSheetId="0" hidden="1">0</definedName>
    <definedName name="solver_rsd" localSheetId="5" hidden="1">0</definedName>
    <definedName name="solver_rsd" localSheetId="6" hidden="1">0</definedName>
    <definedName name="solver_rsd" localSheetId="1" hidden="1">0</definedName>
    <definedName name="solver_rsd" localSheetId="4" hidden="1">0</definedName>
    <definedName name="solver_scl" localSheetId="2" hidden="1">1</definedName>
    <definedName name="solver_scl" localSheetId="3" hidden="1">1</definedName>
    <definedName name="solver_scl" localSheetId="0" hidden="1">1</definedName>
    <definedName name="solver_scl" localSheetId="5" hidden="1">1</definedName>
    <definedName name="solver_scl" localSheetId="6" hidden="1">1</definedName>
    <definedName name="solver_scl" localSheetId="1" hidden="1">1</definedName>
    <definedName name="solver_scl" localSheetId="4" hidden="1">1</definedName>
    <definedName name="solver_sho" localSheetId="2" hidden="1">2</definedName>
    <definedName name="solver_sho" localSheetId="3" hidden="1">2</definedName>
    <definedName name="solver_sho" localSheetId="0" hidden="1">2</definedName>
    <definedName name="solver_sho" localSheetId="5" hidden="1">2</definedName>
    <definedName name="solver_sho" localSheetId="6" hidden="1">2</definedName>
    <definedName name="solver_sho" localSheetId="1" hidden="1">2</definedName>
    <definedName name="solver_sho" localSheetId="4" hidden="1">2</definedName>
    <definedName name="solver_ssz" localSheetId="2" hidden="1">100</definedName>
    <definedName name="solver_ssz" localSheetId="3" hidden="1">100</definedName>
    <definedName name="solver_ssz" localSheetId="0" hidden="1">100</definedName>
    <definedName name="solver_ssz" localSheetId="5" hidden="1">100</definedName>
    <definedName name="solver_ssz" localSheetId="6" hidden="1">100</definedName>
    <definedName name="solver_ssz" localSheetId="1" hidden="1">100</definedName>
    <definedName name="solver_ssz" localSheetId="4" hidden="1">100</definedName>
    <definedName name="solver_tim" localSheetId="2" hidden="1">2147483647</definedName>
    <definedName name="solver_tim" localSheetId="3" hidden="1">2147483647</definedName>
    <definedName name="solver_tim" localSheetId="0" hidden="1">2147483647</definedName>
    <definedName name="solver_tim" localSheetId="5" hidden="1">2147483647</definedName>
    <definedName name="solver_tim" localSheetId="6" hidden="1">2147483647</definedName>
    <definedName name="solver_tim" localSheetId="1" hidden="1">2147483647</definedName>
    <definedName name="solver_tim" localSheetId="4" hidden="1">2147483647</definedName>
    <definedName name="solver_tol" localSheetId="2" hidden="1">0.01</definedName>
    <definedName name="solver_tol" localSheetId="3" hidden="1">0.01</definedName>
    <definedName name="solver_tol" localSheetId="0" hidden="1">0.01</definedName>
    <definedName name="solver_tol" localSheetId="5" hidden="1">0.01</definedName>
    <definedName name="solver_tol" localSheetId="6" hidden="1">0.01</definedName>
    <definedName name="solver_tol" localSheetId="1" hidden="1">0.01</definedName>
    <definedName name="solver_tol" localSheetId="4" hidden="1">0.01</definedName>
    <definedName name="solver_typ" localSheetId="2" hidden="1">2</definedName>
    <definedName name="solver_typ" localSheetId="3" hidden="1">2</definedName>
    <definedName name="solver_typ" localSheetId="0" hidden="1">2</definedName>
    <definedName name="solver_typ" localSheetId="5" hidden="1">2</definedName>
    <definedName name="solver_typ" localSheetId="6" hidden="1">2</definedName>
    <definedName name="solver_typ" localSheetId="1" hidden="1">2</definedName>
    <definedName name="solver_typ" localSheetId="4" hidden="1">2</definedName>
    <definedName name="solver_val" localSheetId="2" hidden="1">0</definedName>
    <definedName name="solver_val" localSheetId="3" hidden="1">0</definedName>
    <definedName name="solver_val" localSheetId="0" hidden="1">0</definedName>
    <definedName name="solver_val" localSheetId="5" hidden="1">0</definedName>
    <definedName name="solver_val" localSheetId="6" hidden="1">0</definedName>
    <definedName name="solver_val" localSheetId="1" hidden="1">0</definedName>
    <definedName name="solver_val" localSheetId="4" hidden="1">0</definedName>
    <definedName name="solver_ver" localSheetId="2" hidden="1">3</definedName>
    <definedName name="solver_ver" localSheetId="3" hidden="1">3</definedName>
    <definedName name="solver_ver" localSheetId="0" hidden="1">3</definedName>
    <definedName name="solver_ver" localSheetId="5" hidden="1">3</definedName>
    <definedName name="solver_ver" localSheetId="6" hidden="1">3</definedName>
    <definedName name="solver_ver" localSheetId="1" hidden="1">3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9" l="1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D98" i="9" s="1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D172" i="9" s="1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D220" i="9" s="1"/>
  <c r="C221" i="9"/>
  <c r="C222" i="9"/>
  <c r="C223" i="9"/>
  <c r="C224" i="9"/>
  <c r="C225" i="9"/>
  <c r="C226" i="9"/>
  <c r="D226" i="9" s="1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D242" i="9" s="1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D258" i="9" s="1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D284" i="9" s="1"/>
  <c r="C285" i="9"/>
  <c r="C286" i="9"/>
  <c r="C287" i="9"/>
  <c r="C288" i="9"/>
  <c r="C289" i="9"/>
  <c r="C290" i="9"/>
  <c r="D290" i="9" s="1"/>
  <c r="C291" i="9"/>
  <c r="C292" i="9"/>
  <c r="C293" i="9"/>
  <c r="C294" i="9"/>
  <c r="C295" i="9"/>
  <c r="C296" i="9"/>
  <c r="C297" i="9"/>
  <c r="C298" i="9"/>
  <c r="C299" i="9"/>
  <c r="C300" i="9"/>
  <c r="D300" i="9" s="1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D316" i="9" s="1"/>
  <c r="C317" i="9"/>
  <c r="C318" i="9"/>
  <c r="C319" i="9"/>
  <c r="C320" i="9"/>
  <c r="C321" i="9"/>
  <c r="C322" i="9"/>
  <c r="D322" i="9" s="1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D364" i="9" s="1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D380" i="9" s="1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D396" i="9" s="1"/>
  <c r="C397" i="9"/>
  <c r="C398" i="9"/>
  <c r="C399" i="9"/>
  <c r="C400" i="9"/>
  <c r="C401" i="9"/>
  <c r="C402" i="9"/>
  <c r="D402" i="9" s="1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D418" i="9" s="1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D442" i="9" s="1"/>
  <c r="C443" i="9"/>
  <c r="C444" i="9"/>
  <c r="D444" i="9" s="1"/>
  <c r="C445" i="9"/>
  <c r="C446" i="9"/>
  <c r="C447" i="9"/>
  <c r="C448" i="9"/>
  <c r="C449" i="9"/>
  <c r="C450" i="9"/>
  <c r="C451" i="9"/>
  <c r="C452" i="9"/>
  <c r="D452" i="9" s="1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D482" i="9" s="1"/>
  <c r="C483" i="9"/>
  <c r="C484" i="9"/>
  <c r="C485" i="9"/>
  <c r="C486" i="9"/>
  <c r="C487" i="9"/>
  <c r="C488" i="9"/>
  <c r="C489" i="9"/>
  <c r="C490" i="9"/>
  <c r="C491" i="9"/>
  <c r="C492" i="9"/>
  <c r="D492" i="9" s="1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D506" i="9" s="1"/>
  <c r="C507" i="9"/>
  <c r="C508" i="9"/>
  <c r="C509" i="9"/>
  <c r="C510" i="9"/>
  <c r="C511" i="9"/>
  <c r="C512" i="9"/>
  <c r="C513" i="9"/>
  <c r="C514" i="9"/>
  <c r="C515" i="9"/>
  <c r="D515" i="9" s="1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D544" i="9" s="1"/>
  <c r="C545" i="9"/>
  <c r="C546" i="9"/>
  <c r="C547" i="9"/>
  <c r="C548" i="9"/>
  <c r="D548" i="9" s="1"/>
  <c r="C549" i="9"/>
  <c r="C550" i="9"/>
  <c r="C551" i="9"/>
  <c r="C552" i="9"/>
  <c r="D552" i="9" s="1"/>
  <c r="C553" i="9"/>
  <c r="C554" i="9"/>
  <c r="C555" i="9"/>
  <c r="C556" i="9"/>
  <c r="C557" i="9"/>
  <c r="D557" i="9" s="1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D570" i="9" s="1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D586" i="9" s="1"/>
  <c r="C587" i="9"/>
  <c r="C588" i="9"/>
  <c r="C589" i="9"/>
  <c r="C590" i="9"/>
  <c r="C591" i="9"/>
  <c r="C592" i="9"/>
  <c r="C593" i="9"/>
  <c r="C594" i="9"/>
  <c r="D594" i="9" s="1"/>
  <c r="C595" i="9"/>
  <c r="C596" i="9"/>
  <c r="C597" i="9"/>
  <c r="C598" i="9"/>
  <c r="C599" i="9"/>
  <c r="C600" i="9"/>
  <c r="C601" i="9"/>
  <c r="C602" i="9"/>
  <c r="D602" i="9" s="1"/>
  <c r="C603" i="9"/>
  <c r="C604" i="9"/>
  <c r="D604" i="9" s="1"/>
  <c r="C605" i="9"/>
  <c r="C606" i="9"/>
  <c r="C607" i="9"/>
  <c r="C608" i="9"/>
  <c r="C609" i="9"/>
  <c r="C610" i="9"/>
  <c r="C611" i="9"/>
  <c r="C612" i="9"/>
  <c r="D612" i="9" s="1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6" i="9"/>
  <c r="C627" i="9"/>
  <c r="C628" i="9"/>
  <c r="C629" i="9"/>
  <c r="D629" i="9" s="1"/>
  <c r="C630" i="9"/>
  <c r="C631" i="9"/>
  <c r="C632" i="9"/>
  <c r="C633" i="9"/>
  <c r="C634" i="9"/>
  <c r="D634" i="9" s="1"/>
  <c r="C635" i="9"/>
  <c r="C636" i="9"/>
  <c r="D636" i="9" s="1"/>
  <c r="C637" i="9"/>
  <c r="C638" i="9"/>
  <c r="C639" i="9"/>
  <c r="C640" i="9"/>
  <c r="D640" i="9" s="1"/>
  <c r="C641" i="9"/>
  <c r="C642" i="9"/>
  <c r="C643" i="9"/>
  <c r="C644" i="9"/>
  <c r="D644" i="9" s="1"/>
  <c r="C645" i="9"/>
  <c r="C646" i="9"/>
  <c r="C647" i="9"/>
  <c r="C648" i="9"/>
  <c r="C649" i="9"/>
  <c r="C650" i="9"/>
  <c r="C651" i="9"/>
  <c r="C652" i="9"/>
  <c r="C653" i="9"/>
  <c r="C654" i="9"/>
  <c r="C655" i="9"/>
  <c r="C656" i="9"/>
  <c r="C657" i="9"/>
  <c r="C658" i="9"/>
  <c r="C659" i="9"/>
  <c r="C660" i="9"/>
  <c r="D660" i="9" s="1"/>
  <c r="C661" i="9"/>
  <c r="D661" i="9" s="1"/>
  <c r="C662" i="9"/>
  <c r="C663" i="9"/>
  <c r="C664" i="9"/>
  <c r="C665" i="9"/>
  <c r="C666" i="9"/>
  <c r="D666" i="9" s="1"/>
  <c r="C667" i="9"/>
  <c r="C668" i="9"/>
  <c r="D668" i="9" s="1"/>
  <c r="C669" i="9"/>
  <c r="C670" i="9"/>
  <c r="C671" i="9"/>
  <c r="C672" i="9"/>
  <c r="C673" i="9"/>
  <c r="C674" i="9"/>
  <c r="C675" i="9"/>
  <c r="C676" i="9"/>
  <c r="D676" i="9" s="1"/>
  <c r="C677" i="9"/>
  <c r="C678" i="9"/>
  <c r="C679" i="9"/>
  <c r="C680" i="9"/>
  <c r="C681" i="9"/>
  <c r="C682" i="9"/>
  <c r="C683" i="9"/>
  <c r="C684" i="9"/>
  <c r="C685" i="9"/>
  <c r="C686" i="9"/>
  <c r="C687" i="9"/>
  <c r="C688" i="9"/>
  <c r="D688" i="9" s="1"/>
  <c r="C689" i="9"/>
  <c r="C690" i="9"/>
  <c r="C691" i="9"/>
  <c r="C692" i="9"/>
  <c r="C693" i="9"/>
  <c r="C694" i="9"/>
  <c r="C695" i="9"/>
  <c r="C696" i="9"/>
  <c r="C697" i="9"/>
  <c r="C698" i="9"/>
  <c r="C699" i="9"/>
  <c r="C2" i="9"/>
  <c r="D122" i="9"/>
  <c r="D306" i="9"/>
  <c r="D354" i="9"/>
  <c r="D378" i="9"/>
  <c r="D538" i="9"/>
  <c r="D578" i="9"/>
  <c r="D580" i="9"/>
  <c r="D650" i="9"/>
  <c r="D658" i="9"/>
  <c r="D691" i="9"/>
  <c r="D23" i="9"/>
  <c r="D32" i="9"/>
  <c r="D67" i="9"/>
  <c r="D75" i="9"/>
  <c r="D76" i="9"/>
  <c r="D103" i="9"/>
  <c r="D119" i="9"/>
  <c r="D120" i="9"/>
  <c r="D140" i="9"/>
  <c r="D143" i="9"/>
  <c r="D152" i="9"/>
  <c r="D163" i="9"/>
  <c r="D188" i="9"/>
  <c r="D192" i="9"/>
  <c r="D195" i="9"/>
  <c r="D215" i="9"/>
  <c r="D231" i="9"/>
  <c r="D239" i="9"/>
  <c r="D256" i="9"/>
  <c r="D259" i="9"/>
  <c r="D267" i="9"/>
  <c r="D271" i="9"/>
  <c r="D282" i="9"/>
  <c r="D311" i="9"/>
  <c r="D324" i="9"/>
  <c r="D328" i="9"/>
  <c r="D331" i="9"/>
  <c r="D339" i="9"/>
  <c r="D343" i="9"/>
  <c r="D344" i="9"/>
  <c r="D359" i="9"/>
  <c r="D367" i="9"/>
  <c r="D387" i="9"/>
  <c r="D392" i="9"/>
  <c r="D403" i="9"/>
  <c r="D407" i="9"/>
  <c r="D416" i="9"/>
  <c r="D420" i="9"/>
  <c r="D424" i="9"/>
  <c r="D435" i="9"/>
  <c r="D439" i="9"/>
  <c r="D456" i="9"/>
  <c r="D459" i="9"/>
  <c r="D463" i="9"/>
  <c r="D467" i="9"/>
  <c r="D472" i="9"/>
  <c r="D480" i="9"/>
  <c r="D495" i="9"/>
  <c r="D516" i="9"/>
  <c r="D520" i="9"/>
  <c r="D530" i="9"/>
  <c r="D531" i="9"/>
  <c r="D535" i="9"/>
  <c r="D556" i="9"/>
  <c r="D567" i="9"/>
  <c r="D572" i="9"/>
  <c r="D589" i="9"/>
  <c r="D591" i="9"/>
  <c r="D603" i="9"/>
  <c r="D608" i="9"/>
  <c r="D615" i="9"/>
  <c r="D619" i="9"/>
  <c r="D620" i="9"/>
  <c r="D623" i="9"/>
  <c r="D631" i="9"/>
  <c r="D647" i="9"/>
  <c r="D651" i="9"/>
  <c r="D672" i="9"/>
  <c r="D677" i="9"/>
  <c r="D679" i="9"/>
  <c r="D686" i="9"/>
  <c r="D687" i="9"/>
  <c r="D694" i="9"/>
  <c r="D696" i="9"/>
  <c r="D699" i="9"/>
  <c r="D12" i="9"/>
  <c r="D3" i="9"/>
  <c r="D698" i="9" l="1"/>
  <c r="D683" i="9"/>
  <c r="D663" i="9"/>
  <c r="D645" i="9"/>
  <c r="D626" i="9"/>
  <c r="D607" i="9"/>
  <c r="D587" i="9"/>
  <c r="D563" i="9"/>
  <c r="D536" i="9"/>
  <c r="D514" i="9"/>
  <c r="D487" i="9"/>
  <c r="D460" i="9"/>
  <c r="D410" i="9"/>
  <c r="D386" i="9"/>
  <c r="D360" i="9"/>
  <c r="D335" i="9"/>
  <c r="D280" i="9"/>
  <c r="D248" i="9"/>
  <c r="D216" i="9"/>
  <c r="D186" i="9"/>
  <c r="D146" i="9"/>
  <c r="D107" i="9"/>
  <c r="D66" i="9"/>
  <c r="D207" i="9"/>
  <c r="D171" i="9"/>
  <c r="D130" i="9"/>
  <c r="D96" i="9"/>
  <c r="D11" i="9"/>
  <c r="D690" i="9"/>
  <c r="D674" i="9"/>
  <c r="D655" i="9"/>
  <c r="D635" i="9"/>
  <c r="D618" i="9"/>
  <c r="D597" i="9"/>
  <c r="D573" i="9"/>
  <c r="D551" i="9"/>
  <c r="D524" i="9"/>
  <c r="D499" i="9"/>
  <c r="D474" i="9"/>
  <c r="D450" i="9"/>
  <c r="D423" i="9"/>
  <c r="D399" i="9"/>
  <c r="D373" i="9"/>
  <c r="D346" i="9"/>
  <c r="D323" i="9"/>
  <c r="D292" i="9"/>
  <c r="D263" i="9"/>
  <c r="D235" i="9"/>
  <c r="D196" i="9"/>
  <c r="D164" i="9"/>
  <c r="D128" i="9"/>
  <c r="D92" i="9"/>
  <c r="D695" i="9"/>
  <c r="D684" i="9"/>
  <c r="D671" i="9"/>
  <c r="D656" i="9"/>
  <c r="D642" i="9"/>
  <c r="D628" i="9"/>
  <c r="D613" i="9"/>
  <c r="D599" i="9"/>
  <c r="D584" i="9"/>
  <c r="D565" i="9"/>
  <c r="D546" i="9"/>
  <c r="D527" i="9"/>
  <c r="D508" i="9"/>
  <c r="D488" i="9"/>
  <c r="D471" i="9"/>
  <c r="D451" i="9"/>
  <c r="D431" i="9"/>
  <c r="D395" i="9"/>
  <c r="D375" i="9"/>
  <c r="D356" i="9"/>
  <c r="D338" i="9"/>
  <c r="D317" i="9"/>
  <c r="D299" i="9"/>
  <c r="D274" i="9"/>
  <c r="D250" i="9"/>
  <c r="D228" i="9"/>
  <c r="D205" i="9"/>
  <c r="D183" i="9"/>
  <c r="D162" i="9"/>
  <c r="D139" i="9"/>
  <c r="D114" i="9"/>
  <c r="D88" i="9"/>
  <c r="D44" i="9"/>
  <c r="D204" i="9"/>
  <c r="D156" i="9"/>
  <c r="D135" i="9"/>
  <c r="D111" i="9"/>
  <c r="D87" i="9"/>
  <c r="D43" i="9"/>
  <c r="D692" i="9"/>
  <c r="D682" i="9"/>
  <c r="D667" i="9"/>
  <c r="D652" i="9"/>
  <c r="D639" i="9"/>
  <c r="D624" i="9"/>
  <c r="D610" i="9"/>
  <c r="D596" i="9"/>
  <c r="D579" i="9"/>
  <c r="D559" i="9"/>
  <c r="D541" i="9"/>
  <c r="D523" i="9"/>
  <c r="D503" i="9"/>
  <c r="D484" i="9"/>
  <c r="D466" i="9"/>
  <c r="D428" i="9"/>
  <c r="D408" i="9"/>
  <c r="D388" i="9"/>
  <c r="D371" i="9"/>
  <c r="D352" i="9"/>
  <c r="D332" i="9"/>
  <c r="D314" i="9"/>
  <c r="D291" i="9"/>
  <c r="D268" i="9"/>
  <c r="D247" i="9"/>
  <c r="D224" i="9"/>
  <c r="D199" i="9"/>
  <c r="D178" i="9"/>
  <c r="D154" i="9"/>
  <c r="D131" i="9"/>
  <c r="D109" i="9"/>
  <c r="D77" i="9"/>
  <c r="D697" i="9"/>
  <c r="D689" i="9"/>
  <c r="D680" i="9"/>
  <c r="D669" i="9"/>
  <c r="D659" i="9"/>
  <c r="D648" i="9"/>
  <c r="D637" i="9"/>
  <c r="D627" i="9"/>
  <c r="D616" i="9"/>
  <c r="D605" i="9"/>
  <c r="D595" i="9"/>
  <c r="D583" i="9"/>
  <c r="D568" i="9"/>
  <c r="D555" i="9"/>
  <c r="D540" i="9"/>
  <c r="D525" i="9"/>
  <c r="D512" i="9"/>
  <c r="D498" i="9"/>
  <c r="D483" i="9"/>
  <c r="D469" i="9"/>
  <c r="D455" i="9"/>
  <c r="D440" i="9"/>
  <c r="D427" i="9"/>
  <c r="D412" i="9"/>
  <c r="D384" i="9"/>
  <c r="D370" i="9"/>
  <c r="D355" i="9"/>
  <c r="D341" i="9"/>
  <c r="D327" i="9"/>
  <c r="D312" i="9"/>
  <c r="D295" i="9"/>
  <c r="D279" i="9"/>
  <c r="D260" i="9"/>
  <c r="D227" i="9"/>
  <c r="D210" i="9"/>
  <c r="D194" i="9"/>
  <c r="D175" i="9"/>
  <c r="D160" i="9"/>
  <c r="D141" i="9"/>
  <c r="D124" i="9"/>
  <c r="D108" i="9"/>
  <c r="D90" i="9"/>
  <c r="D68" i="9"/>
  <c r="D34" i="9"/>
  <c r="D100" i="9"/>
  <c r="D85" i="9"/>
  <c r="D64" i="9"/>
  <c r="D693" i="9"/>
  <c r="D685" i="9"/>
  <c r="D675" i="9"/>
  <c r="D664" i="9"/>
  <c r="D653" i="9"/>
  <c r="D643" i="9"/>
  <c r="D632" i="9"/>
  <c r="D621" i="9"/>
  <c r="D611" i="9"/>
  <c r="D600" i="9"/>
  <c r="D588" i="9"/>
  <c r="D576" i="9"/>
  <c r="D562" i="9"/>
  <c r="D547" i="9"/>
  <c r="D533" i="9"/>
  <c r="D519" i="9"/>
  <c r="D504" i="9"/>
  <c r="D491" i="9"/>
  <c r="D476" i="9"/>
  <c r="D461" i="9"/>
  <c r="D448" i="9"/>
  <c r="D434" i="9"/>
  <c r="D419" i="9"/>
  <c r="D405" i="9"/>
  <c r="D391" i="9"/>
  <c r="D376" i="9"/>
  <c r="D363" i="9"/>
  <c r="D348" i="9"/>
  <c r="D333" i="9"/>
  <c r="D320" i="9"/>
  <c r="D303" i="9"/>
  <c r="D288" i="9"/>
  <c r="D269" i="9"/>
  <c r="D252" i="9"/>
  <c r="D236" i="9"/>
  <c r="D218" i="9"/>
  <c r="D203" i="9"/>
  <c r="D184" i="9"/>
  <c r="D167" i="9"/>
  <c r="D151" i="9"/>
  <c r="D132" i="9"/>
  <c r="D99" i="9"/>
  <c r="D79" i="9"/>
  <c r="D55" i="9"/>
  <c r="D575" i="9"/>
  <c r="D564" i="9"/>
  <c r="D554" i="9"/>
  <c r="D543" i="9"/>
  <c r="D532" i="9"/>
  <c r="D522" i="9"/>
  <c r="D511" i="9"/>
  <c r="D500" i="9"/>
  <c r="D490" i="9"/>
  <c r="D479" i="9"/>
  <c r="D468" i="9"/>
  <c r="D458" i="9"/>
  <c r="D447" i="9"/>
  <c r="D436" i="9"/>
  <c r="D426" i="9"/>
  <c r="D415" i="9"/>
  <c r="D404" i="9"/>
  <c r="D394" i="9"/>
  <c r="D383" i="9"/>
  <c r="D372" i="9"/>
  <c r="D362" i="9"/>
  <c r="D351" i="9"/>
  <c r="D340" i="9"/>
  <c r="D330" i="9"/>
  <c r="D319" i="9"/>
  <c r="D308" i="9"/>
  <c r="D298" i="9"/>
  <c r="D287" i="9"/>
  <c r="D276" i="9"/>
  <c r="D266" i="9"/>
  <c r="D255" i="9"/>
  <c r="D244" i="9"/>
  <c r="D234" i="9"/>
  <c r="D223" i="9"/>
  <c r="D212" i="9"/>
  <c r="D202" i="9"/>
  <c r="D191" i="9"/>
  <c r="D180" i="9"/>
  <c r="D170" i="9"/>
  <c r="D159" i="9"/>
  <c r="D148" i="9"/>
  <c r="D138" i="9"/>
  <c r="D127" i="9"/>
  <c r="D116" i="9"/>
  <c r="D106" i="9"/>
  <c r="D95" i="9"/>
  <c r="D84" i="9"/>
  <c r="D74" i="9"/>
  <c r="D63" i="9"/>
  <c r="D52" i="9"/>
  <c r="D42" i="9"/>
  <c r="D31" i="9"/>
  <c r="D20" i="9"/>
  <c r="D10" i="9"/>
  <c r="D307" i="9"/>
  <c r="D296" i="9"/>
  <c r="D285" i="9"/>
  <c r="D275" i="9"/>
  <c r="D264" i="9"/>
  <c r="D253" i="9"/>
  <c r="D243" i="9"/>
  <c r="D232" i="9"/>
  <c r="D221" i="9"/>
  <c r="D211" i="9"/>
  <c r="D200" i="9"/>
  <c r="D189" i="9"/>
  <c r="D179" i="9"/>
  <c r="D168" i="9"/>
  <c r="D147" i="9"/>
  <c r="D136" i="9"/>
  <c r="D125" i="9"/>
  <c r="D115" i="9"/>
  <c r="D104" i="9"/>
  <c r="D93" i="9"/>
  <c r="D83" i="9"/>
  <c r="D72" i="9"/>
  <c r="D61" i="9"/>
  <c r="D51" i="9"/>
  <c r="D40" i="9"/>
  <c r="D29" i="9"/>
  <c r="D19" i="9"/>
  <c r="D8" i="9"/>
  <c r="D82" i="9"/>
  <c r="D71" i="9"/>
  <c r="D60" i="9"/>
  <c r="D50" i="9"/>
  <c r="D39" i="9"/>
  <c r="D28" i="9"/>
  <c r="D18" i="9"/>
  <c r="D7" i="9"/>
  <c r="D592" i="9"/>
  <c r="D581" i="9"/>
  <c r="D571" i="9"/>
  <c r="D560" i="9"/>
  <c r="D549" i="9"/>
  <c r="D539" i="9"/>
  <c r="D528" i="9"/>
  <c r="D517" i="9"/>
  <c r="D507" i="9"/>
  <c r="D496" i="9"/>
  <c r="D485" i="9"/>
  <c r="D475" i="9"/>
  <c r="D464" i="9"/>
  <c r="D453" i="9"/>
  <c r="D443" i="9"/>
  <c r="D432" i="9"/>
  <c r="D421" i="9"/>
  <c r="D411" i="9"/>
  <c r="D400" i="9"/>
  <c r="D389" i="9"/>
  <c r="D379" i="9"/>
  <c r="D368" i="9"/>
  <c r="D357" i="9"/>
  <c r="D347" i="9"/>
  <c r="D336" i="9"/>
  <c r="D325" i="9"/>
  <c r="D315" i="9"/>
  <c r="D304" i="9"/>
  <c r="D293" i="9"/>
  <c r="D283" i="9"/>
  <c r="D272" i="9"/>
  <c r="D261" i="9"/>
  <c r="D251" i="9"/>
  <c r="D240" i="9"/>
  <c r="D229" i="9"/>
  <c r="D219" i="9"/>
  <c r="D208" i="9"/>
  <c r="D197" i="9"/>
  <c r="D187" i="9"/>
  <c r="D176" i="9"/>
  <c r="D165" i="9"/>
  <c r="D155" i="9"/>
  <c r="D144" i="9"/>
  <c r="D133" i="9"/>
  <c r="D123" i="9"/>
  <c r="D112" i="9"/>
  <c r="D101" i="9"/>
  <c r="D91" i="9"/>
  <c r="D80" i="9"/>
  <c r="D69" i="9"/>
  <c r="D59" i="9"/>
  <c r="D48" i="9"/>
  <c r="D37" i="9"/>
  <c r="D27" i="9"/>
  <c r="D16" i="9"/>
  <c r="D5" i="9"/>
  <c r="D58" i="9"/>
  <c r="D47" i="9"/>
  <c r="D36" i="9"/>
  <c r="D26" i="9"/>
  <c r="D15" i="9"/>
  <c r="D4" i="9"/>
  <c r="D56" i="9"/>
  <c r="D45" i="9"/>
  <c r="D35" i="9"/>
  <c r="D24" i="9"/>
  <c r="D13" i="9"/>
  <c r="D6" i="9"/>
  <c r="D14" i="9"/>
  <c r="D22" i="9"/>
  <c r="D30" i="9"/>
  <c r="D38" i="9"/>
  <c r="D46" i="9"/>
  <c r="D54" i="9"/>
  <c r="D62" i="9"/>
  <c r="D70" i="9"/>
  <c r="D78" i="9"/>
  <c r="D86" i="9"/>
  <c r="D94" i="9"/>
  <c r="D102" i="9"/>
  <c r="D110" i="9"/>
  <c r="D118" i="9"/>
  <c r="D126" i="9"/>
  <c r="D134" i="9"/>
  <c r="D142" i="9"/>
  <c r="D150" i="9"/>
  <c r="D158" i="9"/>
  <c r="D166" i="9"/>
  <c r="D174" i="9"/>
  <c r="D182" i="9"/>
  <c r="D190" i="9"/>
  <c r="D198" i="9"/>
  <c r="D206" i="9"/>
  <c r="D214" i="9"/>
  <c r="D222" i="9"/>
  <c r="D230" i="9"/>
  <c r="D238" i="9"/>
  <c r="D246" i="9"/>
  <c r="D254" i="9"/>
  <c r="D262" i="9"/>
  <c r="D270" i="9"/>
  <c r="D278" i="9"/>
  <c r="D286" i="9"/>
  <c r="D294" i="9"/>
  <c r="D302" i="9"/>
  <c r="D310" i="9"/>
  <c r="D318" i="9"/>
  <c r="D326" i="9"/>
  <c r="D334" i="9"/>
  <c r="D342" i="9"/>
  <c r="D350" i="9"/>
  <c r="D358" i="9"/>
  <c r="D366" i="9"/>
  <c r="D374" i="9"/>
  <c r="D382" i="9"/>
  <c r="D390" i="9"/>
  <c r="D398" i="9"/>
  <c r="D406" i="9"/>
  <c r="D414" i="9"/>
  <c r="D422" i="9"/>
  <c r="D430" i="9"/>
  <c r="D438" i="9"/>
  <c r="D446" i="9"/>
  <c r="D454" i="9"/>
  <c r="D462" i="9"/>
  <c r="D470" i="9"/>
  <c r="D478" i="9"/>
  <c r="D486" i="9"/>
  <c r="D494" i="9"/>
  <c r="D502" i="9"/>
  <c r="D510" i="9"/>
  <c r="D518" i="9"/>
  <c r="D526" i="9"/>
  <c r="D534" i="9"/>
  <c r="D542" i="9"/>
  <c r="D550" i="9"/>
  <c r="D558" i="9"/>
  <c r="D566" i="9"/>
  <c r="D574" i="9"/>
  <c r="D582" i="9"/>
  <c r="D590" i="9"/>
  <c r="D598" i="9"/>
  <c r="D606" i="9"/>
  <c r="D614" i="9"/>
  <c r="D622" i="9"/>
  <c r="D630" i="9"/>
  <c r="D638" i="9"/>
  <c r="D646" i="9"/>
  <c r="D654" i="9"/>
  <c r="D662" i="9"/>
  <c r="D670" i="9"/>
  <c r="D678" i="9"/>
  <c r="D9" i="9"/>
  <c r="D17" i="9"/>
  <c r="D25" i="9"/>
  <c r="D33" i="9"/>
  <c r="D41" i="9"/>
  <c r="D49" i="9"/>
  <c r="D57" i="9"/>
  <c r="D65" i="9"/>
  <c r="D73" i="9"/>
  <c r="D81" i="9"/>
  <c r="D89" i="9"/>
  <c r="D97" i="9"/>
  <c r="D105" i="9"/>
  <c r="D113" i="9"/>
  <c r="D121" i="9"/>
  <c r="D129" i="9"/>
  <c r="D137" i="9"/>
  <c r="D145" i="9"/>
  <c r="D153" i="9"/>
  <c r="D161" i="9"/>
  <c r="D169" i="9"/>
  <c r="D177" i="9"/>
  <c r="D185" i="9"/>
  <c r="D193" i="9"/>
  <c r="D201" i="9"/>
  <c r="D217" i="9"/>
  <c r="D225" i="9"/>
  <c r="D233" i="9"/>
  <c r="D241" i="9"/>
  <c r="D249" i="9"/>
  <c r="D257" i="9"/>
  <c r="D265" i="9"/>
  <c r="D273" i="9"/>
  <c r="D281" i="9"/>
  <c r="D289" i="9"/>
  <c r="D297" i="9"/>
  <c r="D305" i="9"/>
  <c r="D313" i="9"/>
  <c r="D321" i="9"/>
  <c r="D329" i="9"/>
  <c r="D345" i="9"/>
  <c r="D353" i="9"/>
  <c r="D361" i="9"/>
  <c r="D369" i="9"/>
  <c r="D377" i="9"/>
  <c r="D385" i="9"/>
  <c r="D393" i="9"/>
  <c r="D401" i="9"/>
  <c r="D409" i="9"/>
  <c r="D417" i="9"/>
  <c r="D425" i="9"/>
  <c r="D433" i="9"/>
  <c r="D441" i="9"/>
  <c r="D449" i="9"/>
  <c r="D457" i="9"/>
  <c r="D465" i="9"/>
  <c r="D473" i="9"/>
  <c r="D481" i="9"/>
  <c r="D489" i="9"/>
  <c r="D497" i="9"/>
  <c r="D505" i="9"/>
  <c r="D513" i="9"/>
  <c r="D521" i="9"/>
  <c r="D529" i="9"/>
  <c r="D537" i="9"/>
  <c r="D545" i="9"/>
  <c r="D553" i="9"/>
  <c r="D561" i="9"/>
  <c r="D569" i="9"/>
  <c r="D577" i="9"/>
  <c r="D585" i="9"/>
  <c r="D593" i="9"/>
  <c r="D601" i="9"/>
  <c r="D609" i="9"/>
  <c r="D617" i="9"/>
  <c r="D625" i="9"/>
  <c r="D633" i="9"/>
  <c r="D641" i="9"/>
  <c r="D649" i="9"/>
  <c r="D657" i="9"/>
  <c r="D665" i="9"/>
  <c r="D673" i="9"/>
  <c r="D681" i="9"/>
  <c r="D337" i="9"/>
  <c r="D209" i="9"/>
  <c r="D509" i="9"/>
  <c r="D501" i="9"/>
  <c r="D493" i="9"/>
  <c r="D477" i="9"/>
  <c r="D445" i="9"/>
  <c r="D437" i="9"/>
  <c r="D429" i="9"/>
  <c r="D413" i="9"/>
  <c r="D397" i="9"/>
  <c r="D381" i="9"/>
  <c r="D365" i="9"/>
  <c r="D349" i="9"/>
  <c r="D309" i="9"/>
  <c r="D301" i="9"/>
  <c r="D277" i="9"/>
  <c r="D245" i="9"/>
  <c r="D237" i="9"/>
  <c r="D213" i="9"/>
  <c r="D181" i="9"/>
  <c r="D173" i="9"/>
  <c r="D157" i="9"/>
  <c r="D149" i="9"/>
  <c r="D117" i="9"/>
  <c r="D53" i="9"/>
  <c r="D21" i="9"/>
  <c r="D2" i="9"/>
  <c r="G4" i="8"/>
  <c r="C38" i="8" s="1"/>
  <c r="D38" i="8" s="1"/>
  <c r="C78" i="8"/>
  <c r="D78" i="8" s="1"/>
  <c r="C19" i="8"/>
  <c r="D19" i="8" s="1"/>
  <c r="C16" i="8"/>
  <c r="D16" i="8" s="1"/>
  <c r="C36" i="8"/>
  <c r="D36" i="8" s="1"/>
  <c r="C135" i="8"/>
  <c r="D135" i="8" s="1"/>
  <c r="C152" i="8"/>
  <c r="D152" i="8" s="1"/>
  <c r="C158" i="8"/>
  <c r="D158" i="8" s="1"/>
  <c r="C188" i="8"/>
  <c r="D188" i="8" s="1"/>
  <c r="C232" i="8"/>
  <c r="D232" i="8" s="1"/>
  <c r="C290" i="8"/>
  <c r="D290" i="8" s="1"/>
  <c r="C328" i="8"/>
  <c r="D328" i="8" s="1"/>
  <c r="C343" i="8"/>
  <c r="D343" i="8" s="1"/>
  <c r="C348" i="8"/>
  <c r="D348" i="8" s="1"/>
  <c r="C358" i="8"/>
  <c r="D358" i="8" s="1"/>
  <c r="C435" i="8"/>
  <c r="D435" i="8" s="1"/>
  <c r="C442" i="8"/>
  <c r="D442" i="8" s="1"/>
  <c r="C463" i="8"/>
  <c r="D463" i="8" s="1"/>
  <c r="C507" i="8"/>
  <c r="D507" i="8" s="1"/>
  <c r="C528" i="8"/>
  <c r="D528" i="8" s="1"/>
  <c r="C567" i="8"/>
  <c r="D567" i="8" s="1"/>
  <c r="C569" i="8"/>
  <c r="D569" i="8" s="1"/>
  <c r="C579" i="8"/>
  <c r="D579" i="8" s="1"/>
  <c r="C585" i="8"/>
  <c r="D585" i="8" s="1"/>
  <c r="C587" i="8"/>
  <c r="D587" i="8" s="1"/>
  <c r="C619" i="8"/>
  <c r="D619" i="8" s="1"/>
  <c r="C622" i="8"/>
  <c r="D622" i="8" s="1"/>
  <c r="C633" i="8"/>
  <c r="D633" i="8" s="1"/>
  <c r="C634" i="8"/>
  <c r="D634" i="8" s="1"/>
  <c r="C643" i="8"/>
  <c r="D643" i="8" s="1"/>
  <c r="C664" i="8"/>
  <c r="D664" i="8" s="1"/>
  <c r="C672" i="8"/>
  <c r="D672" i="8" s="1"/>
  <c r="C679" i="8"/>
  <c r="D679" i="8" s="1"/>
  <c r="C681" i="8"/>
  <c r="D681" i="8" s="1"/>
  <c r="C687" i="8"/>
  <c r="D687" i="8" s="1"/>
  <c r="C689" i="8"/>
  <c r="D689" i="8" s="1"/>
  <c r="C691" i="8" l="1"/>
  <c r="D691" i="8" s="1"/>
  <c r="C663" i="8"/>
  <c r="D663" i="8" s="1"/>
  <c r="C617" i="8"/>
  <c r="D617" i="8" s="1"/>
  <c r="C556" i="8"/>
  <c r="D556" i="8" s="1"/>
  <c r="C432" i="8"/>
  <c r="D432" i="8" s="1"/>
  <c r="C263" i="8"/>
  <c r="D263" i="8" s="1"/>
  <c r="C122" i="8"/>
  <c r="D122" i="8" s="1"/>
  <c r="C659" i="8"/>
  <c r="D659" i="8" s="1"/>
  <c r="C608" i="8"/>
  <c r="D608" i="8" s="1"/>
  <c r="C531" i="8"/>
  <c r="D531" i="8" s="1"/>
  <c r="C422" i="8"/>
  <c r="D422" i="8" s="1"/>
  <c r="C262" i="8"/>
  <c r="D262" i="8" s="1"/>
  <c r="C72" i="8"/>
  <c r="D72" i="8" s="1"/>
  <c r="C688" i="8"/>
  <c r="D688" i="8" s="1"/>
  <c r="C656" i="8"/>
  <c r="D656" i="8" s="1"/>
  <c r="C595" i="8"/>
  <c r="D595" i="8" s="1"/>
  <c r="C530" i="8"/>
  <c r="D530" i="8" s="1"/>
  <c r="C376" i="8"/>
  <c r="D376" i="8" s="1"/>
  <c r="C251" i="8"/>
  <c r="D251" i="8" s="1"/>
  <c r="C676" i="8"/>
  <c r="D676" i="8" s="1"/>
  <c r="C642" i="8"/>
  <c r="D642" i="8" s="1"/>
  <c r="C607" i="8"/>
  <c r="D607" i="8" s="1"/>
  <c r="C566" i="8"/>
  <c r="D566" i="8" s="1"/>
  <c r="C488" i="8"/>
  <c r="D488" i="8" s="1"/>
  <c r="C392" i="8"/>
  <c r="D392" i="8" s="1"/>
  <c r="C303" i="8"/>
  <c r="D303" i="8" s="1"/>
  <c r="C199" i="8"/>
  <c r="D199" i="8" s="1"/>
  <c r="C87" i="8"/>
  <c r="D87" i="8" s="1"/>
  <c r="C492" i="8"/>
  <c r="D492" i="8" s="1"/>
  <c r="C400" i="8"/>
  <c r="D400" i="8" s="1"/>
  <c r="C304" i="8"/>
  <c r="D304" i="8" s="1"/>
  <c r="C206" i="8"/>
  <c r="D206" i="8" s="1"/>
  <c r="C91" i="8"/>
  <c r="D91" i="8" s="1"/>
  <c r="C699" i="8"/>
  <c r="D699" i="8" s="1"/>
  <c r="C673" i="8"/>
  <c r="D673" i="8" s="1"/>
  <c r="C641" i="8"/>
  <c r="D641" i="8" s="1"/>
  <c r="C599" i="8"/>
  <c r="D599" i="8" s="1"/>
  <c r="C557" i="8"/>
  <c r="D557" i="8" s="1"/>
  <c r="C475" i="8"/>
  <c r="D475" i="8" s="1"/>
  <c r="C388" i="8"/>
  <c r="D388" i="8" s="1"/>
  <c r="C302" i="8"/>
  <c r="D302" i="8" s="1"/>
  <c r="C195" i="8"/>
  <c r="D195" i="8" s="1"/>
  <c r="C639" i="8"/>
  <c r="D639" i="8" s="1"/>
  <c r="C614" i="8"/>
  <c r="D614" i="8" s="1"/>
  <c r="C586" i="8"/>
  <c r="D586" i="8" s="1"/>
  <c r="C561" i="8"/>
  <c r="D561" i="8" s="1"/>
  <c r="C518" i="8"/>
  <c r="D518" i="8" s="1"/>
  <c r="C472" i="8"/>
  <c r="D472" i="8" s="1"/>
  <c r="C428" i="8"/>
  <c r="D428" i="8" s="1"/>
  <c r="C387" i="8"/>
  <c r="D387" i="8" s="1"/>
  <c r="C336" i="8"/>
  <c r="D336" i="8" s="1"/>
  <c r="C291" i="8"/>
  <c r="D291" i="8" s="1"/>
  <c r="C236" i="8"/>
  <c r="D236" i="8" s="1"/>
  <c r="C190" i="8"/>
  <c r="D190" i="8" s="1"/>
  <c r="C131" i="8"/>
  <c r="D131" i="8" s="1"/>
  <c r="C76" i="8"/>
  <c r="D76" i="8" s="1"/>
  <c r="C6" i="8"/>
  <c r="D6" i="8" s="1"/>
  <c r="C5" i="8"/>
  <c r="D5" i="8" s="1"/>
  <c r="C503" i="8"/>
  <c r="D503" i="8" s="1"/>
  <c r="C462" i="8"/>
  <c r="D462" i="8" s="1"/>
  <c r="C419" i="8"/>
  <c r="D419" i="8" s="1"/>
  <c r="C366" i="8"/>
  <c r="D366" i="8" s="1"/>
  <c r="C327" i="8"/>
  <c r="D327" i="8" s="1"/>
  <c r="C286" i="8"/>
  <c r="D286" i="8" s="1"/>
  <c r="C230" i="8"/>
  <c r="D230" i="8" s="1"/>
  <c r="C174" i="8"/>
  <c r="D174" i="8" s="1"/>
  <c r="C120" i="8"/>
  <c r="D120" i="8" s="1"/>
  <c r="C51" i="8"/>
  <c r="D51" i="8" s="1"/>
  <c r="C2" i="8"/>
  <c r="D2" i="8" s="1"/>
  <c r="C601" i="8"/>
  <c r="D601" i="8" s="1"/>
  <c r="C540" i="8"/>
  <c r="D540" i="8" s="1"/>
  <c r="C499" i="8"/>
  <c r="D499" i="8" s="1"/>
  <c r="C456" i="8"/>
  <c r="D456" i="8" s="1"/>
  <c r="C403" i="8"/>
  <c r="D403" i="8" s="1"/>
  <c r="C364" i="8"/>
  <c r="D364" i="8" s="1"/>
  <c r="C323" i="8"/>
  <c r="D323" i="8" s="1"/>
  <c r="C272" i="8"/>
  <c r="D272" i="8" s="1"/>
  <c r="C228" i="8"/>
  <c r="D228" i="8" s="1"/>
  <c r="C166" i="8"/>
  <c r="D166" i="8" s="1"/>
  <c r="C115" i="8"/>
  <c r="D115" i="8" s="1"/>
  <c r="C47" i="8"/>
  <c r="D47" i="8" s="1"/>
  <c r="C3" i="8"/>
  <c r="D3" i="8" s="1"/>
  <c r="C695" i="8"/>
  <c r="D695" i="8" s="1"/>
  <c r="C655" i="8"/>
  <c r="D655" i="8" s="1"/>
  <c r="C627" i="8"/>
  <c r="D627" i="8" s="1"/>
  <c r="C578" i="8"/>
  <c r="D578" i="8" s="1"/>
  <c r="C692" i="8"/>
  <c r="D692" i="8" s="1"/>
  <c r="C675" i="8"/>
  <c r="D675" i="8" s="1"/>
  <c r="C651" i="8"/>
  <c r="D651" i="8" s="1"/>
  <c r="C623" i="8"/>
  <c r="D623" i="8" s="1"/>
  <c r="C600" i="8"/>
  <c r="D600" i="8" s="1"/>
  <c r="C577" i="8"/>
  <c r="D577" i="8" s="1"/>
  <c r="C536" i="8"/>
  <c r="D536" i="8" s="1"/>
  <c r="C494" i="8"/>
  <c r="D494" i="8" s="1"/>
  <c r="C455" i="8"/>
  <c r="D455" i="8" s="1"/>
  <c r="C402" i="8"/>
  <c r="D402" i="8" s="1"/>
  <c r="C360" i="8"/>
  <c r="D360" i="8" s="1"/>
  <c r="C318" i="8"/>
  <c r="D318" i="8" s="1"/>
  <c r="C264" i="8"/>
  <c r="D264" i="8" s="1"/>
  <c r="C222" i="8"/>
  <c r="D222" i="8" s="1"/>
  <c r="C162" i="8"/>
  <c r="D162" i="8" s="1"/>
  <c r="C94" i="8"/>
  <c r="D94" i="8" s="1"/>
  <c r="C46" i="8"/>
  <c r="D46" i="8" s="1"/>
  <c r="C698" i="8"/>
  <c r="D698" i="8" s="1"/>
  <c r="C683" i="8"/>
  <c r="D683" i="8" s="1"/>
  <c r="C671" i="8"/>
  <c r="D671" i="8" s="1"/>
  <c r="C650" i="8"/>
  <c r="D650" i="8" s="1"/>
  <c r="C631" i="8"/>
  <c r="D631" i="8" s="1"/>
  <c r="C611" i="8"/>
  <c r="D611" i="8" s="1"/>
  <c r="C592" i="8"/>
  <c r="D592" i="8" s="1"/>
  <c r="C575" i="8"/>
  <c r="D575" i="8" s="1"/>
  <c r="C550" i="8"/>
  <c r="D550" i="8" s="1"/>
  <c r="C516" i="8"/>
  <c r="D516" i="8" s="1"/>
  <c r="C478" i="8"/>
  <c r="D478" i="8" s="1"/>
  <c r="C451" i="8"/>
  <c r="D451" i="8" s="1"/>
  <c r="C418" i="8"/>
  <c r="D418" i="8" s="1"/>
  <c r="C379" i="8"/>
  <c r="D379" i="8" s="1"/>
  <c r="C347" i="8"/>
  <c r="D347" i="8" s="1"/>
  <c r="C314" i="8"/>
  <c r="D314" i="8" s="1"/>
  <c r="C280" i="8"/>
  <c r="D280" i="8" s="1"/>
  <c r="C248" i="8"/>
  <c r="D248" i="8" s="1"/>
  <c r="C215" i="8"/>
  <c r="D215" i="8" s="1"/>
  <c r="C176" i="8"/>
  <c r="D176" i="8" s="1"/>
  <c r="C147" i="8"/>
  <c r="D147" i="8" s="1"/>
  <c r="C102" i="8"/>
  <c r="D102" i="8" s="1"/>
  <c r="C62" i="8"/>
  <c r="D62" i="8" s="1"/>
  <c r="C23" i="8"/>
  <c r="D23" i="8" s="1"/>
  <c r="C250" i="8"/>
  <c r="D250" i="8" s="1"/>
  <c r="C216" i="8"/>
  <c r="D216" i="8" s="1"/>
  <c r="C187" i="8"/>
  <c r="D187" i="8" s="1"/>
  <c r="C151" i="8"/>
  <c r="D151" i="8" s="1"/>
  <c r="C114" i="8"/>
  <c r="D114" i="8" s="1"/>
  <c r="C24" i="8"/>
  <c r="D24" i="8" s="1"/>
  <c r="C697" i="8"/>
  <c r="D697" i="8" s="1"/>
  <c r="C682" i="8"/>
  <c r="D682" i="8" s="1"/>
  <c r="C665" i="8"/>
  <c r="D665" i="8" s="1"/>
  <c r="C649" i="8"/>
  <c r="D649" i="8" s="1"/>
  <c r="C630" i="8"/>
  <c r="D630" i="8" s="1"/>
  <c r="C609" i="8"/>
  <c r="D609" i="8" s="1"/>
  <c r="C591" i="8"/>
  <c r="D591" i="8" s="1"/>
  <c r="C570" i="8"/>
  <c r="D570" i="8" s="1"/>
  <c r="C547" i="8"/>
  <c r="D547" i="8" s="1"/>
  <c r="C515" i="8"/>
  <c r="D515" i="8" s="1"/>
  <c r="C476" i="8"/>
  <c r="D476" i="8" s="1"/>
  <c r="C443" i="8"/>
  <c r="D443" i="8" s="1"/>
  <c r="C414" i="8"/>
  <c r="D414" i="8" s="1"/>
  <c r="C378" i="8"/>
  <c r="D378" i="8" s="1"/>
  <c r="C344" i="8"/>
  <c r="D344" i="8" s="1"/>
  <c r="C307" i="8"/>
  <c r="D307" i="8" s="1"/>
  <c r="C274" i="8"/>
  <c r="D274" i="8" s="1"/>
  <c r="C243" i="8"/>
  <c r="D243" i="8" s="1"/>
  <c r="C208" i="8"/>
  <c r="D208" i="8" s="1"/>
  <c r="C175" i="8"/>
  <c r="D175" i="8" s="1"/>
  <c r="C136" i="8"/>
  <c r="D136" i="8" s="1"/>
  <c r="C100" i="8"/>
  <c r="D100" i="8" s="1"/>
  <c r="C60" i="8"/>
  <c r="D60" i="8" s="1"/>
  <c r="C690" i="8"/>
  <c r="D690" i="8" s="1"/>
  <c r="C680" i="8"/>
  <c r="D680" i="8" s="1"/>
  <c r="C666" i="8"/>
  <c r="D666" i="8" s="1"/>
  <c r="C654" i="8"/>
  <c r="D654" i="8" s="1"/>
  <c r="C640" i="8"/>
  <c r="D640" i="8" s="1"/>
  <c r="C624" i="8"/>
  <c r="D624" i="8" s="1"/>
  <c r="C610" i="8"/>
  <c r="D610" i="8" s="1"/>
  <c r="C598" i="8"/>
  <c r="D598" i="8" s="1"/>
  <c r="C582" i="8"/>
  <c r="D582" i="8" s="1"/>
  <c r="C568" i="8"/>
  <c r="D568" i="8" s="1"/>
  <c r="C548" i="8"/>
  <c r="D548" i="8" s="1"/>
  <c r="C519" i="8"/>
  <c r="D519" i="8" s="1"/>
  <c r="C498" i="8"/>
  <c r="D498" i="8" s="1"/>
  <c r="C474" i="8"/>
  <c r="D474" i="8" s="1"/>
  <c r="C444" i="8"/>
  <c r="D444" i="8" s="1"/>
  <c r="C420" i="8"/>
  <c r="D420" i="8" s="1"/>
  <c r="C399" i="8"/>
  <c r="D399" i="8" s="1"/>
  <c r="C370" i="8"/>
  <c r="D370" i="8" s="1"/>
  <c r="C346" i="8"/>
  <c r="D346" i="8" s="1"/>
  <c r="C322" i="8"/>
  <c r="D322" i="8" s="1"/>
  <c r="C292" i="8"/>
  <c r="D292" i="8" s="1"/>
  <c r="C271" i="8"/>
  <c r="D271" i="8" s="1"/>
  <c r="C247" i="8"/>
  <c r="D247" i="8" s="1"/>
  <c r="C218" i="8"/>
  <c r="D218" i="8" s="1"/>
  <c r="C194" i="8"/>
  <c r="D194" i="8" s="1"/>
  <c r="C172" i="8"/>
  <c r="D172" i="8" s="1"/>
  <c r="C143" i="8"/>
  <c r="D143" i="8" s="1"/>
  <c r="C119" i="8"/>
  <c r="D119" i="8" s="1"/>
  <c r="C92" i="8"/>
  <c r="D92" i="8" s="1"/>
  <c r="C66" i="8"/>
  <c r="D66" i="8" s="1"/>
  <c r="C44" i="8"/>
  <c r="D44" i="8" s="1"/>
  <c r="C18" i="8"/>
  <c r="D18" i="8" s="1"/>
  <c r="C134" i="8"/>
  <c r="D134" i="8" s="1"/>
  <c r="C110" i="8"/>
  <c r="D110" i="8" s="1"/>
  <c r="C80" i="8"/>
  <c r="D80" i="8" s="1"/>
  <c r="C59" i="8"/>
  <c r="D59" i="8" s="1"/>
  <c r="C35" i="8"/>
  <c r="D35" i="8" s="1"/>
  <c r="C4" i="8"/>
  <c r="D4" i="8" s="1"/>
  <c r="C696" i="8"/>
  <c r="D696" i="8" s="1"/>
  <c r="C684" i="8"/>
  <c r="D684" i="8" s="1"/>
  <c r="C674" i="8"/>
  <c r="D674" i="8" s="1"/>
  <c r="C662" i="8"/>
  <c r="D662" i="8" s="1"/>
  <c r="C646" i="8"/>
  <c r="D646" i="8" s="1"/>
  <c r="C632" i="8"/>
  <c r="D632" i="8" s="1"/>
  <c r="C618" i="8"/>
  <c r="D618" i="8" s="1"/>
  <c r="C602" i="8"/>
  <c r="D602" i="8" s="1"/>
  <c r="C590" i="8"/>
  <c r="D590" i="8" s="1"/>
  <c r="C576" i="8"/>
  <c r="D576" i="8" s="1"/>
  <c r="C558" i="8"/>
  <c r="D558" i="8" s="1"/>
  <c r="C535" i="8"/>
  <c r="D535" i="8" s="1"/>
  <c r="C514" i="8"/>
  <c r="D514" i="8" s="1"/>
  <c r="C484" i="8"/>
  <c r="D484" i="8" s="1"/>
  <c r="C460" i="8"/>
  <c r="D460" i="8" s="1"/>
  <c r="C434" i="8"/>
  <c r="D434" i="8" s="1"/>
  <c r="C407" i="8"/>
  <c r="D407" i="8" s="1"/>
  <c r="C386" i="8"/>
  <c r="D386" i="8" s="1"/>
  <c r="C359" i="8"/>
  <c r="D359" i="8" s="1"/>
  <c r="C332" i="8"/>
  <c r="D332" i="8" s="1"/>
  <c r="C306" i="8"/>
  <c r="D306" i="8" s="1"/>
  <c r="C284" i="8"/>
  <c r="D284" i="8" s="1"/>
  <c r="C258" i="8"/>
  <c r="D258" i="8" s="1"/>
  <c r="C231" i="8"/>
  <c r="D231" i="8" s="1"/>
  <c r="C207" i="8"/>
  <c r="D207" i="8" s="1"/>
  <c r="C178" i="8"/>
  <c r="D178" i="8" s="1"/>
  <c r="C156" i="8"/>
  <c r="D156" i="8" s="1"/>
  <c r="C132" i="8"/>
  <c r="D132" i="8" s="1"/>
  <c r="C103" i="8"/>
  <c r="D103" i="8" s="1"/>
  <c r="C79" i="8"/>
  <c r="D79" i="8" s="1"/>
  <c r="C58" i="8"/>
  <c r="D58" i="8" s="1"/>
  <c r="C28" i="8"/>
  <c r="D28" i="8" s="1"/>
  <c r="C694" i="8"/>
  <c r="D694" i="8" s="1"/>
  <c r="C686" i="8"/>
  <c r="D686" i="8" s="1"/>
  <c r="C678" i="8"/>
  <c r="D678" i="8" s="1"/>
  <c r="C670" i="8"/>
  <c r="D670" i="8" s="1"/>
  <c r="C658" i="8"/>
  <c r="D658" i="8" s="1"/>
  <c r="C648" i="8"/>
  <c r="D648" i="8" s="1"/>
  <c r="C638" i="8"/>
  <c r="D638" i="8" s="1"/>
  <c r="C626" i="8"/>
  <c r="D626" i="8" s="1"/>
  <c r="C616" i="8"/>
  <c r="D616" i="8" s="1"/>
  <c r="C606" i="8"/>
  <c r="D606" i="8" s="1"/>
  <c r="C594" i="8"/>
  <c r="D594" i="8" s="1"/>
  <c r="C584" i="8"/>
  <c r="D584" i="8" s="1"/>
  <c r="C574" i="8"/>
  <c r="D574" i="8" s="1"/>
  <c r="C560" i="8"/>
  <c r="D560" i="8" s="1"/>
  <c r="C546" i="8"/>
  <c r="D546" i="8" s="1"/>
  <c r="C527" i="8"/>
  <c r="D527" i="8" s="1"/>
  <c r="C506" i="8"/>
  <c r="D506" i="8" s="1"/>
  <c r="C487" i="8"/>
  <c r="D487" i="8" s="1"/>
  <c r="C471" i="8"/>
  <c r="D471" i="8" s="1"/>
  <c r="C450" i="8"/>
  <c r="D450" i="8" s="1"/>
  <c r="C431" i="8"/>
  <c r="D431" i="8" s="1"/>
  <c r="C412" i="8"/>
  <c r="D412" i="8" s="1"/>
  <c r="C391" i="8"/>
  <c r="D391" i="8" s="1"/>
  <c r="C375" i="8"/>
  <c r="D375" i="8" s="1"/>
  <c r="C356" i="8"/>
  <c r="D356" i="8" s="1"/>
  <c r="C335" i="8"/>
  <c r="D335" i="8" s="1"/>
  <c r="C316" i="8"/>
  <c r="D316" i="8" s="1"/>
  <c r="C300" i="8"/>
  <c r="D300" i="8" s="1"/>
  <c r="C279" i="8"/>
  <c r="D279" i="8" s="1"/>
  <c r="C260" i="8"/>
  <c r="D260" i="8" s="1"/>
  <c r="C242" i="8"/>
  <c r="D242" i="8" s="1"/>
  <c r="C220" i="8"/>
  <c r="D220" i="8" s="1"/>
  <c r="C204" i="8"/>
  <c r="D204" i="8" s="1"/>
  <c r="C186" i="8"/>
  <c r="D186" i="8" s="1"/>
  <c r="C164" i="8"/>
  <c r="D164" i="8" s="1"/>
  <c r="C146" i="8"/>
  <c r="D146" i="8" s="1"/>
  <c r="C130" i="8"/>
  <c r="D130" i="8" s="1"/>
  <c r="C108" i="8"/>
  <c r="D108" i="8" s="1"/>
  <c r="C90" i="8"/>
  <c r="D90" i="8" s="1"/>
  <c r="C71" i="8"/>
  <c r="D71" i="8" s="1"/>
  <c r="C50" i="8"/>
  <c r="D50" i="8" s="1"/>
  <c r="C34" i="8"/>
  <c r="D34" i="8" s="1"/>
  <c r="C15" i="8"/>
  <c r="D15" i="8" s="1"/>
  <c r="C693" i="8"/>
  <c r="D693" i="8" s="1"/>
  <c r="C685" i="8"/>
  <c r="D685" i="8" s="1"/>
  <c r="C677" i="8"/>
  <c r="D677" i="8" s="1"/>
  <c r="C667" i="8"/>
  <c r="D667" i="8" s="1"/>
  <c r="C657" i="8"/>
  <c r="D657" i="8" s="1"/>
  <c r="C647" i="8"/>
  <c r="D647" i="8" s="1"/>
  <c r="C635" i="8"/>
  <c r="D635" i="8" s="1"/>
  <c r="C625" i="8"/>
  <c r="D625" i="8" s="1"/>
  <c r="C615" i="8"/>
  <c r="D615" i="8" s="1"/>
  <c r="C603" i="8"/>
  <c r="D603" i="8" s="1"/>
  <c r="C593" i="8"/>
  <c r="D593" i="8" s="1"/>
  <c r="C583" i="8"/>
  <c r="D583" i="8" s="1"/>
  <c r="C571" i="8"/>
  <c r="D571" i="8" s="1"/>
  <c r="C559" i="8"/>
  <c r="D559" i="8" s="1"/>
  <c r="C542" i="8"/>
  <c r="D542" i="8" s="1"/>
  <c r="C520" i="8"/>
  <c r="D520" i="8" s="1"/>
  <c r="C504" i="8"/>
  <c r="D504" i="8" s="1"/>
  <c r="C486" i="8"/>
  <c r="D486" i="8" s="1"/>
  <c r="C464" i="8"/>
  <c r="D464" i="8" s="1"/>
  <c r="C446" i="8"/>
  <c r="D446" i="8" s="1"/>
  <c r="C430" i="8"/>
  <c r="D430" i="8" s="1"/>
  <c r="C408" i="8"/>
  <c r="D408" i="8" s="1"/>
  <c r="C390" i="8"/>
  <c r="D390" i="8" s="1"/>
  <c r="C371" i="8"/>
  <c r="D371" i="8" s="1"/>
  <c r="C350" i="8"/>
  <c r="D350" i="8" s="1"/>
  <c r="C334" i="8"/>
  <c r="D334" i="8" s="1"/>
  <c r="C315" i="8"/>
  <c r="D315" i="8" s="1"/>
  <c r="C294" i="8"/>
  <c r="D294" i="8" s="1"/>
  <c r="C275" i="8"/>
  <c r="D275" i="8" s="1"/>
  <c r="C259" i="8"/>
  <c r="D259" i="8" s="1"/>
  <c r="C238" i="8"/>
  <c r="D238" i="8" s="1"/>
  <c r="C219" i="8"/>
  <c r="D219" i="8" s="1"/>
  <c r="C200" i="8"/>
  <c r="D200" i="8" s="1"/>
  <c r="C179" i="8"/>
  <c r="D179" i="8" s="1"/>
  <c r="C163" i="8"/>
  <c r="D163" i="8" s="1"/>
  <c r="C144" i="8"/>
  <c r="D144" i="8" s="1"/>
  <c r="C123" i="8"/>
  <c r="D123" i="8" s="1"/>
  <c r="C104" i="8"/>
  <c r="D104" i="8" s="1"/>
  <c r="C88" i="8"/>
  <c r="D88" i="8" s="1"/>
  <c r="C67" i="8"/>
  <c r="D67" i="8" s="1"/>
  <c r="C48" i="8"/>
  <c r="D48" i="8" s="1"/>
  <c r="C30" i="8"/>
  <c r="D30" i="8" s="1"/>
  <c r="C8" i="8"/>
  <c r="D8" i="8" s="1"/>
  <c r="C669" i="8"/>
  <c r="D669" i="8" s="1"/>
  <c r="C661" i="8"/>
  <c r="D661" i="8" s="1"/>
  <c r="C653" i="8"/>
  <c r="D653" i="8" s="1"/>
  <c r="C645" i="8"/>
  <c r="D645" i="8" s="1"/>
  <c r="C637" i="8"/>
  <c r="D637" i="8" s="1"/>
  <c r="C629" i="8"/>
  <c r="D629" i="8" s="1"/>
  <c r="C621" i="8"/>
  <c r="D621" i="8" s="1"/>
  <c r="C613" i="8"/>
  <c r="D613" i="8" s="1"/>
  <c r="C605" i="8"/>
  <c r="D605" i="8" s="1"/>
  <c r="C597" i="8"/>
  <c r="D597" i="8" s="1"/>
  <c r="C589" i="8"/>
  <c r="D589" i="8" s="1"/>
  <c r="C581" i="8"/>
  <c r="D581" i="8" s="1"/>
  <c r="C573" i="8"/>
  <c r="D573" i="8" s="1"/>
  <c r="C565" i="8"/>
  <c r="D565" i="8" s="1"/>
  <c r="C552" i="8"/>
  <c r="D552" i="8" s="1"/>
  <c r="C539" i="8"/>
  <c r="D539" i="8" s="1"/>
  <c r="C526" i="8"/>
  <c r="D526" i="8" s="1"/>
  <c r="C510" i="8"/>
  <c r="D510" i="8" s="1"/>
  <c r="C496" i="8"/>
  <c r="D496" i="8" s="1"/>
  <c r="C483" i="8"/>
  <c r="D483" i="8" s="1"/>
  <c r="C467" i="8"/>
  <c r="D467" i="8" s="1"/>
  <c r="C454" i="8"/>
  <c r="D454" i="8" s="1"/>
  <c r="C440" i="8"/>
  <c r="D440" i="8" s="1"/>
  <c r="C424" i="8"/>
  <c r="D424" i="8" s="1"/>
  <c r="C411" i="8"/>
  <c r="D411" i="8" s="1"/>
  <c r="C398" i="8"/>
  <c r="D398" i="8" s="1"/>
  <c r="C382" i="8"/>
  <c r="D382" i="8" s="1"/>
  <c r="C368" i="8"/>
  <c r="D368" i="8" s="1"/>
  <c r="C355" i="8"/>
  <c r="D355" i="8" s="1"/>
  <c r="C339" i="8"/>
  <c r="D339" i="8" s="1"/>
  <c r="C326" i="8"/>
  <c r="D326" i="8" s="1"/>
  <c r="C312" i="8"/>
  <c r="D312" i="8" s="1"/>
  <c r="C296" i="8"/>
  <c r="D296" i="8" s="1"/>
  <c r="C283" i="8"/>
  <c r="D283" i="8" s="1"/>
  <c r="C270" i="8"/>
  <c r="D270" i="8" s="1"/>
  <c r="C254" i="8"/>
  <c r="D254" i="8" s="1"/>
  <c r="C240" i="8"/>
  <c r="D240" i="8" s="1"/>
  <c r="C227" i="8"/>
  <c r="D227" i="8" s="1"/>
  <c r="C211" i="8"/>
  <c r="D211" i="8" s="1"/>
  <c r="C198" i="8"/>
  <c r="D198" i="8" s="1"/>
  <c r="C184" i="8"/>
  <c r="D184" i="8" s="1"/>
  <c r="C168" i="8"/>
  <c r="D168" i="8" s="1"/>
  <c r="C155" i="8"/>
  <c r="D155" i="8" s="1"/>
  <c r="C142" i="8"/>
  <c r="D142" i="8" s="1"/>
  <c r="C126" i="8"/>
  <c r="D126" i="8" s="1"/>
  <c r="C112" i="8"/>
  <c r="D112" i="8" s="1"/>
  <c r="C99" i="8"/>
  <c r="D99" i="8" s="1"/>
  <c r="C83" i="8"/>
  <c r="D83" i="8" s="1"/>
  <c r="C70" i="8"/>
  <c r="D70" i="8" s="1"/>
  <c r="C56" i="8"/>
  <c r="D56" i="8" s="1"/>
  <c r="C40" i="8"/>
  <c r="D40" i="8" s="1"/>
  <c r="C27" i="8"/>
  <c r="D27" i="8" s="1"/>
  <c r="C14" i="8"/>
  <c r="D14" i="8" s="1"/>
  <c r="C668" i="8"/>
  <c r="D668" i="8" s="1"/>
  <c r="C660" i="8"/>
  <c r="D660" i="8" s="1"/>
  <c r="C652" i="8"/>
  <c r="D652" i="8" s="1"/>
  <c r="C644" i="8"/>
  <c r="D644" i="8" s="1"/>
  <c r="C636" i="8"/>
  <c r="D636" i="8" s="1"/>
  <c r="C628" i="8"/>
  <c r="D628" i="8" s="1"/>
  <c r="C620" i="8"/>
  <c r="D620" i="8" s="1"/>
  <c r="C612" i="8"/>
  <c r="D612" i="8" s="1"/>
  <c r="C604" i="8"/>
  <c r="D604" i="8" s="1"/>
  <c r="C596" i="8"/>
  <c r="D596" i="8" s="1"/>
  <c r="C588" i="8"/>
  <c r="D588" i="8" s="1"/>
  <c r="C580" i="8"/>
  <c r="D580" i="8" s="1"/>
  <c r="C572" i="8"/>
  <c r="D572" i="8" s="1"/>
  <c r="C564" i="8"/>
  <c r="D564" i="8" s="1"/>
  <c r="C551" i="8"/>
  <c r="D551" i="8" s="1"/>
  <c r="C538" i="8"/>
  <c r="D538" i="8" s="1"/>
  <c r="C524" i="8"/>
  <c r="D524" i="8" s="1"/>
  <c r="C508" i="8"/>
  <c r="D508" i="8" s="1"/>
  <c r="C495" i="8"/>
  <c r="D495" i="8" s="1"/>
  <c r="C482" i="8"/>
  <c r="D482" i="8" s="1"/>
  <c r="C466" i="8"/>
  <c r="D466" i="8" s="1"/>
  <c r="C452" i="8"/>
  <c r="D452" i="8" s="1"/>
  <c r="C439" i="8"/>
  <c r="D439" i="8" s="1"/>
  <c r="C423" i="8"/>
  <c r="D423" i="8" s="1"/>
  <c r="C410" i="8"/>
  <c r="D410" i="8" s="1"/>
  <c r="C396" i="8"/>
  <c r="D396" i="8" s="1"/>
  <c r="C380" i="8"/>
  <c r="D380" i="8" s="1"/>
  <c r="C367" i="8"/>
  <c r="D367" i="8" s="1"/>
  <c r="C354" i="8"/>
  <c r="D354" i="8" s="1"/>
  <c r="C338" i="8"/>
  <c r="D338" i="8" s="1"/>
  <c r="C324" i="8"/>
  <c r="D324" i="8" s="1"/>
  <c r="C311" i="8"/>
  <c r="D311" i="8" s="1"/>
  <c r="C295" i="8"/>
  <c r="D295" i="8" s="1"/>
  <c r="C282" i="8"/>
  <c r="D282" i="8" s="1"/>
  <c r="C268" i="8"/>
  <c r="D268" i="8" s="1"/>
  <c r="C252" i="8"/>
  <c r="D252" i="8" s="1"/>
  <c r="C239" i="8"/>
  <c r="D239" i="8" s="1"/>
  <c r="C226" i="8"/>
  <c r="D226" i="8" s="1"/>
  <c r="C210" i="8"/>
  <c r="D210" i="8" s="1"/>
  <c r="C196" i="8"/>
  <c r="D196" i="8" s="1"/>
  <c r="C183" i="8"/>
  <c r="D183" i="8" s="1"/>
  <c r="C167" i="8"/>
  <c r="D167" i="8" s="1"/>
  <c r="C154" i="8"/>
  <c r="D154" i="8" s="1"/>
  <c r="C140" i="8"/>
  <c r="D140" i="8" s="1"/>
  <c r="C124" i="8"/>
  <c r="D124" i="8" s="1"/>
  <c r="C111" i="8"/>
  <c r="D111" i="8" s="1"/>
  <c r="C98" i="8"/>
  <c r="D98" i="8" s="1"/>
  <c r="C82" i="8"/>
  <c r="D82" i="8" s="1"/>
  <c r="C68" i="8"/>
  <c r="D68" i="8" s="1"/>
  <c r="C55" i="8"/>
  <c r="D55" i="8" s="1"/>
  <c r="C39" i="8"/>
  <c r="D39" i="8" s="1"/>
  <c r="C26" i="8"/>
  <c r="D26" i="8" s="1"/>
  <c r="C12" i="8"/>
  <c r="D12" i="8" s="1"/>
  <c r="C563" i="8"/>
  <c r="D563" i="8" s="1"/>
  <c r="C555" i="8"/>
  <c r="D555" i="8" s="1"/>
  <c r="C544" i="8"/>
  <c r="D544" i="8" s="1"/>
  <c r="C534" i="8"/>
  <c r="D534" i="8" s="1"/>
  <c r="C523" i="8"/>
  <c r="D523" i="8" s="1"/>
  <c r="C512" i="8"/>
  <c r="D512" i="8" s="1"/>
  <c r="C502" i="8"/>
  <c r="D502" i="8" s="1"/>
  <c r="C491" i="8"/>
  <c r="D491" i="8" s="1"/>
  <c r="C480" i="8"/>
  <c r="D480" i="8" s="1"/>
  <c r="C470" i="8"/>
  <c r="D470" i="8" s="1"/>
  <c r="C459" i="8"/>
  <c r="D459" i="8" s="1"/>
  <c r="C448" i="8"/>
  <c r="D448" i="8" s="1"/>
  <c r="C438" i="8"/>
  <c r="D438" i="8" s="1"/>
  <c r="C427" i="8"/>
  <c r="D427" i="8" s="1"/>
  <c r="C416" i="8"/>
  <c r="D416" i="8" s="1"/>
  <c r="C406" i="8"/>
  <c r="D406" i="8" s="1"/>
  <c r="C395" i="8"/>
  <c r="D395" i="8" s="1"/>
  <c r="C384" i="8"/>
  <c r="D384" i="8" s="1"/>
  <c r="C374" i="8"/>
  <c r="D374" i="8" s="1"/>
  <c r="C363" i="8"/>
  <c r="D363" i="8" s="1"/>
  <c r="C352" i="8"/>
  <c r="D352" i="8" s="1"/>
  <c r="C342" i="8"/>
  <c r="D342" i="8" s="1"/>
  <c r="C331" i="8"/>
  <c r="D331" i="8" s="1"/>
  <c r="C320" i="8"/>
  <c r="D320" i="8" s="1"/>
  <c r="C310" i="8"/>
  <c r="D310" i="8" s="1"/>
  <c r="C299" i="8"/>
  <c r="D299" i="8" s="1"/>
  <c r="C288" i="8"/>
  <c r="D288" i="8" s="1"/>
  <c r="C278" i="8"/>
  <c r="D278" i="8" s="1"/>
  <c r="C267" i="8"/>
  <c r="D267" i="8" s="1"/>
  <c r="C256" i="8"/>
  <c r="D256" i="8" s="1"/>
  <c r="C246" i="8"/>
  <c r="D246" i="8" s="1"/>
  <c r="C235" i="8"/>
  <c r="D235" i="8" s="1"/>
  <c r="C224" i="8"/>
  <c r="D224" i="8" s="1"/>
  <c r="C214" i="8"/>
  <c r="D214" i="8" s="1"/>
  <c r="C203" i="8"/>
  <c r="D203" i="8" s="1"/>
  <c r="C192" i="8"/>
  <c r="D192" i="8" s="1"/>
  <c r="C182" i="8"/>
  <c r="D182" i="8" s="1"/>
  <c r="C171" i="8"/>
  <c r="D171" i="8" s="1"/>
  <c r="C160" i="8"/>
  <c r="D160" i="8" s="1"/>
  <c r="C150" i="8"/>
  <c r="D150" i="8" s="1"/>
  <c r="C139" i="8"/>
  <c r="D139" i="8" s="1"/>
  <c r="C128" i="8"/>
  <c r="D128" i="8" s="1"/>
  <c r="C118" i="8"/>
  <c r="D118" i="8" s="1"/>
  <c r="C107" i="8"/>
  <c r="D107" i="8" s="1"/>
  <c r="C96" i="8"/>
  <c r="D96" i="8" s="1"/>
  <c r="C86" i="8"/>
  <c r="D86" i="8" s="1"/>
  <c r="C75" i="8"/>
  <c r="D75" i="8" s="1"/>
  <c r="C64" i="8"/>
  <c r="D64" i="8" s="1"/>
  <c r="C54" i="8"/>
  <c r="D54" i="8" s="1"/>
  <c r="C43" i="8"/>
  <c r="D43" i="8" s="1"/>
  <c r="C32" i="8"/>
  <c r="D32" i="8" s="1"/>
  <c r="C22" i="8"/>
  <c r="D22" i="8" s="1"/>
  <c r="C11" i="8"/>
  <c r="D11" i="8" s="1"/>
  <c r="C562" i="8"/>
  <c r="D562" i="8" s="1"/>
  <c r="C554" i="8"/>
  <c r="D554" i="8" s="1"/>
  <c r="C543" i="8"/>
  <c r="D543" i="8" s="1"/>
  <c r="C532" i="8"/>
  <c r="D532" i="8" s="1"/>
  <c r="C522" i="8"/>
  <c r="D522" i="8" s="1"/>
  <c r="C511" i="8"/>
  <c r="D511" i="8" s="1"/>
  <c r="C500" i="8"/>
  <c r="D500" i="8" s="1"/>
  <c r="C490" i="8"/>
  <c r="D490" i="8" s="1"/>
  <c r="C479" i="8"/>
  <c r="D479" i="8" s="1"/>
  <c r="C468" i="8"/>
  <c r="D468" i="8" s="1"/>
  <c r="C458" i="8"/>
  <c r="D458" i="8" s="1"/>
  <c r="C447" i="8"/>
  <c r="D447" i="8" s="1"/>
  <c r="C436" i="8"/>
  <c r="D436" i="8" s="1"/>
  <c r="C426" i="8"/>
  <c r="D426" i="8" s="1"/>
  <c r="C415" i="8"/>
  <c r="D415" i="8" s="1"/>
  <c r="C404" i="8"/>
  <c r="D404" i="8" s="1"/>
  <c r="C394" i="8"/>
  <c r="D394" i="8" s="1"/>
  <c r="C383" i="8"/>
  <c r="D383" i="8" s="1"/>
  <c r="C372" i="8"/>
  <c r="D372" i="8" s="1"/>
  <c r="C362" i="8"/>
  <c r="D362" i="8" s="1"/>
  <c r="C351" i="8"/>
  <c r="D351" i="8" s="1"/>
  <c r="C340" i="8"/>
  <c r="D340" i="8" s="1"/>
  <c r="C330" i="8"/>
  <c r="D330" i="8" s="1"/>
  <c r="C319" i="8"/>
  <c r="D319" i="8" s="1"/>
  <c r="C308" i="8"/>
  <c r="D308" i="8" s="1"/>
  <c r="C298" i="8"/>
  <c r="D298" i="8" s="1"/>
  <c r="C287" i="8"/>
  <c r="D287" i="8" s="1"/>
  <c r="C276" i="8"/>
  <c r="D276" i="8" s="1"/>
  <c r="C266" i="8"/>
  <c r="D266" i="8" s="1"/>
  <c r="C255" i="8"/>
  <c r="D255" i="8" s="1"/>
  <c r="C244" i="8"/>
  <c r="D244" i="8" s="1"/>
  <c r="C234" i="8"/>
  <c r="D234" i="8" s="1"/>
  <c r="C223" i="8"/>
  <c r="D223" i="8" s="1"/>
  <c r="C212" i="8"/>
  <c r="D212" i="8" s="1"/>
  <c r="C202" i="8"/>
  <c r="D202" i="8" s="1"/>
  <c r="C191" i="8"/>
  <c r="D191" i="8" s="1"/>
  <c r="C180" i="8"/>
  <c r="D180" i="8" s="1"/>
  <c r="C170" i="8"/>
  <c r="D170" i="8" s="1"/>
  <c r="C159" i="8"/>
  <c r="D159" i="8" s="1"/>
  <c r="C148" i="8"/>
  <c r="D148" i="8" s="1"/>
  <c r="C138" i="8"/>
  <c r="D138" i="8" s="1"/>
  <c r="C127" i="8"/>
  <c r="D127" i="8" s="1"/>
  <c r="C116" i="8"/>
  <c r="D116" i="8" s="1"/>
  <c r="C106" i="8"/>
  <c r="D106" i="8" s="1"/>
  <c r="C95" i="8"/>
  <c r="D95" i="8" s="1"/>
  <c r="C84" i="8"/>
  <c r="D84" i="8" s="1"/>
  <c r="C74" i="8"/>
  <c r="D74" i="8" s="1"/>
  <c r="C63" i="8"/>
  <c r="D63" i="8" s="1"/>
  <c r="C52" i="8"/>
  <c r="D52" i="8" s="1"/>
  <c r="C42" i="8"/>
  <c r="D42" i="8" s="1"/>
  <c r="C31" i="8"/>
  <c r="D31" i="8" s="1"/>
  <c r="C20" i="8"/>
  <c r="D20" i="8" s="1"/>
  <c r="C10" i="8"/>
  <c r="D10" i="8" s="1"/>
  <c r="C553" i="8"/>
  <c r="D553" i="8" s="1"/>
  <c r="C545" i="8"/>
  <c r="D545" i="8" s="1"/>
  <c r="C537" i="8"/>
  <c r="D537" i="8" s="1"/>
  <c r="C529" i="8"/>
  <c r="D529" i="8" s="1"/>
  <c r="C521" i="8"/>
  <c r="D521" i="8" s="1"/>
  <c r="C513" i="8"/>
  <c r="D513" i="8" s="1"/>
  <c r="C505" i="8"/>
  <c r="D505" i="8" s="1"/>
  <c r="C497" i="8"/>
  <c r="D497" i="8" s="1"/>
  <c r="C489" i="8"/>
  <c r="D489" i="8" s="1"/>
  <c r="C481" i="8"/>
  <c r="D481" i="8" s="1"/>
  <c r="C473" i="8"/>
  <c r="D473" i="8" s="1"/>
  <c r="C465" i="8"/>
  <c r="D465" i="8" s="1"/>
  <c r="C457" i="8"/>
  <c r="D457" i="8" s="1"/>
  <c r="C449" i="8"/>
  <c r="D449" i="8" s="1"/>
  <c r="C441" i="8"/>
  <c r="D441" i="8" s="1"/>
  <c r="C433" i="8"/>
  <c r="D433" i="8" s="1"/>
  <c r="C425" i="8"/>
  <c r="D425" i="8" s="1"/>
  <c r="C417" i="8"/>
  <c r="D417" i="8" s="1"/>
  <c r="C409" i="8"/>
  <c r="D409" i="8" s="1"/>
  <c r="C401" i="8"/>
  <c r="D401" i="8" s="1"/>
  <c r="C393" i="8"/>
  <c r="D393" i="8" s="1"/>
  <c r="C385" i="8"/>
  <c r="D385" i="8" s="1"/>
  <c r="C377" i="8"/>
  <c r="D377" i="8" s="1"/>
  <c r="C369" i="8"/>
  <c r="D369" i="8" s="1"/>
  <c r="C361" i="8"/>
  <c r="D361" i="8" s="1"/>
  <c r="C353" i="8"/>
  <c r="D353" i="8" s="1"/>
  <c r="C345" i="8"/>
  <c r="D345" i="8" s="1"/>
  <c r="C337" i="8"/>
  <c r="D337" i="8" s="1"/>
  <c r="C329" i="8"/>
  <c r="D329" i="8" s="1"/>
  <c r="C321" i="8"/>
  <c r="D321" i="8" s="1"/>
  <c r="C313" i="8"/>
  <c r="D313" i="8" s="1"/>
  <c r="C305" i="8"/>
  <c r="D305" i="8" s="1"/>
  <c r="C297" i="8"/>
  <c r="D297" i="8" s="1"/>
  <c r="C289" i="8"/>
  <c r="D289" i="8" s="1"/>
  <c r="C281" i="8"/>
  <c r="D281" i="8" s="1"/>
  <c r="C273" i="8"/>
  <c r="D273" i="8" s="1"/>
  <c r="C265" i="8"/>
  <c r="D265" i="8" s="1"/>
  <c r="C257" i="8"/>
  <c r="D257" i="8" s="1"/>
  <c r="C249" i="8"/>
  <c r="D249" i="8" s="1"/>
  <c r="C241" i="8"/>
  <c r="D241" i="8" s="1"/>
  <c r="C233" i="8"/>
  <c r="D233" i="8" s="1"/>
  <c r="C225" i="8"/>
  <c r="D225" i="8" s="1"/>
  <c r="C217" i="8"/>
  <c r="D217" i="8" s="1"/>
  <c r="C209" i="8"/>
  <c r="D209" i="8" s="1"/>
  <c r="C201" i="8"/>
  <c r="D201" i="8" s="1"/>
  <c r="C193" i="8"/>
  <c r="D193" i="8" s="1"/>
  <c r="C185" i="8"/>
  <c r="D185" i="8" s="1"/>
  <c r="C177" i="8"/>
  <c r="D177" i="8" s="1"/>
  <c r="C169" i="8"/>
  <c r="D169" i="8" s="1"/>
  <c r="C161" i="8"/>
  <c r="D161" i="8" s="1"/>
  <c r="C153" i="8"/>
  <c r="D153" i="8" s="1"/>
  <c r="C145" i="8"/>
  <c r="D145" i="8" s="1"/>
  <c r="C137" i="8"/>
  <c r="D137" i="8" s="1"/>
  <c r="C129" i="8"/>
  <c r="D129" i="8" s="1"/>
  <c r="C121" i="8"/>
  <c r="D121" i="8" s="1"/>
  <c r="C113" i="8"/>
  <c r="D113" i="8" s="1"/>
  <c r="C105" i="8"/>
  <c r="D105" i="8" s="1"/>
  <c r="C97" i="8"/>
  <c r="D97" i="8" s="1"/>
  <c r="C89" i="8"/>
  <c r="D89" i="8" s="1"/>
  <c r="C81" i="8"/>
  <c r="D81" i="8" s="1"/>
  <c r="C73" i="8"/>
  <c r="D73" i="8" s="1"/>
  <c r="C65" i="8"/>
  <c r="D65" i="8" s="1"/>
  <c r="C57" i="8"/>
  <c r="D57" i="8" s="1"/>
  <c r="C49" i="8"/>
  <c r="D49" i="8" s="1"/>
  <c r="C41" i="8"/>
  <c r="D41" i="8" s="1"/>
  <c r="C33" i="8"/>
  <c r="D33" i="8" s="1"/>
  <c r="C25" i="8"/>
  <c r="D25" i="8" s="1"/>
  <c r="C17" i="8"/>
  <c r="D17" i="8" s="1"/>
  <c r="C9" i="8"/>
  <c r="D9" i="8" s="1"/>
  <c r="C7" i="8"/>
  <c r="D7" i="8" s="1"/>
  <c r="C549" i="8"/>
  <c r="D549" i="8" s="1"/>
  <c r="C541" i="8"/>
  <c r="D541" i="8" s="1"/>
  <c r="C533" i="8"/>
  <c r="D533" i="8" s="1"/>
  <c r="C525" i="8"/>
  <c r="D525" i="8" s="1"/>
  <c r="C517" i="8"/>
  <c r="D517" i="8" s="1"/>
  <c r="C509" i="8"/>
  <c r="D509" i="8" s="1"/>
  <c r="C501" i="8"/>
  <c r="D501" i="8" s="1"/>
  <c r="C493" i="8"/>
  <c r="D493" i="8" s="1"/>
  <c r="C485" i="8"/>
  <c r="D485" i="8" s="1"/>
  <c r="C477" i="8"/>
  <c r="D477" i="8" s="1"/>
  <c r="C469" i="8"/>
  <c r="D469" i="8" s="1"/>
  <c r="C461" i="8"/>
  <c r="D461" i="8" s="1"/>
  <c r="C453" i="8"/>
  <c r="D453" i="8" s="1"/>
  <c r="C445" i="8"/>
  <c r="D445" i="8" s="1"/>
  <c r="C437" i="8"/>
  <c r="D437" i="8" s="1"/>
  <c r="C429" i="8"/>
  <c r="D429" i="8" s="1"/>
  <c r="C421" i="8"/>
  <c r="D421" i="8" s="1"/>
  <c r="C413" i="8"/>
  <c r="D413" i="8" s="1"/>
  <c r="C405" i="8"/>
  <c r="D405" i="8" s="1"/>
  <c r="C397" i="8"/>
  <c r="D397" i="8" s="1"/>
  <c r="C389" i="8"/>
  <c r="D389" i="8" s="1"/>
  <c r="C381" i="8"/>
  <c r="D381" i="8" s="1"/>
  <c r="C373" i="8"/>
  <c r="D373" i="8" s="1"/>
  <c r="C365" i="8"/>
  <c r="D365" i="8" s="1"/>
  <c r="C357" i="8"/>
  <c r="D357" i="8" s="1"/>
  <c r="C349" i="8"/>
  <c r="D349" i="8" s="1"/>
  <c r="C341" i="8"/>
  <c r="D341" i="8" s="1"/>
  <c r="C333" i="8"/>
  <c r="D333" i="8" s="1"/>
  <c r="C325" i="8"/>
  <c r="D325" i="8" s="1"/>
  <c r="C317" i="8"/>
  <c r="D317" i="8" s="1"/>
  <c r="C309" i="8"/>
  <c r="D309" i="8" s="1"/>
  <c r="C301" i="8"/>
  <c r="D301" i="8" s="1"/>
  <c r="C293" i="8"/>
  <c r="D293" i="8" s="1"/>
  <c r="C285" i="8"/>
  <c r="D285" i="8" s="1"/>
  <c r="C277" i="8"/>
  <c r="D277" i="8" s="1"/>
  <c r="C269" i="8"/>
  <c r="D269" i="8" s="1"/>
  <c r="C261" i="8"/>
  <c r="D261" i="8" s="1"/>
  <c r="C253" i="8"/>
  <c r="D253" i="8" s="1"/>
  <c r="C245" i="8"/>
  <c r="D245" i="8" s="1"/>
  <c r="C237" i="8"/>
  <c r="D237" i="8" s="1"/>
  <c r="C229" i="8"/>
  <c r="D229" i="8" s="1"/>
  <c r="C221" i="8"/>
  <c r="D221" i="8" s="1"/>
  <c r="C213" i="8"/>
  <c r="D213" i="8" s="1"/>
  <c r="C205" i="8"/>
  <c r="D205" i="8" s="1"/>
  <c r="C197" i="8"/>
  <c r="D197" i="8" s="1"/>
  <c r="C189" i="8"/>
  <c r="D189" i="8" s="1"/>
  <c r="C181" i="8"/>
  <c r="D181" i="8" s="1"/>
  <c r="C173" i="8"/>
  <c r="D173" i="8" s="1"/>
  <c r="C165" i="8"/>
  <c r="D165" i="8" s="1"/>
  <c r="C157" i="8"/>
  <c r="D157" i="8" s="1"/>
  <c r="C149" i="8"/>
  <c r="D149" i="8" s="1"/>
  <c r="C141" i="8"/>
  <c r="D141" i="8" s="1"/>
  <c r="C133" i="8"/>
  <c r="D133" i="8" s="1"/>
  <c r="C125" i="8"/>
  <c r="D125" i="8" s="1"/>
  <c r="C117" i="8"/>
  <c r="D117" i="8" s="1"/>
  <c r="C109" i="8"/>
  <c r="D109" i="8" s="1"/>
  <c r="C101" i="8"/>
  <c r="D101" i="8" s="1"/>
  <c r="C93" i="8"/>
  <c r="D93" i="8" s="1"/>
  <c r="C85" i="8"/>
  <c r="D85" i="8" s="1"/>
  <c r="C77" i="8"/>
  <c r="D77" i="8" s="1"/>
  <c r="C69" i="8"/>
  <c r="D69" i="8" s="1"/>
  <c r="C61" i="8"/>
  <c r="D61" i="8" s="1"/>
  <c r="C53" i="8"/>
  <c r="D53" i="8" s="1"/>
  <c r="C45" i="8"/>
  <c r="D45" i="8" s="1"/>
  <c r="C37" i="8"/>
  <c r="D37" i="8" s="1"/>
  <c r="C29" i="8"/>
  <c r="D29" i="8" s="1"/>
  <c r="C21" i="8"/>
  <c r="D21" i="8" s="1"/>
  <c r="C13" i="8"/>
  <c r="D13" i="8" s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2" i="6"/>
  <c r="G9" i="8" l="1"/>
  <c r="D3" i="6"/>
  <c r="D7" i="6"/>
  <c r="D8" i="6"/>
  <c r="D9" i="6"/>
  <c r="D10" i="6"/>
  <c r="D12" i="6"/>
  <c r="D15" i="6"/>
  <c r="D16" i="6"/>
  <c r="D17" i="6"/>
  <c r="D18" i="6"/>
  <c r="D23" i="6"/>
  <c r="D24" i="6"/>
  <c r="D25" i="6"/>
  <c r="D26" i="6"/>
  <c r="D28" i="6"/>
  <c r="D31" i="6"/>
  <c r="D32" i="6"/>
  <c r="D33" i="6"/>
  <c r="D34" i="6"/>
  <c r="D39" i="6"/>
  <c r="D40" i="6"/>
  <c r="D41" i="6"/>
  <c r="D42" i="6"/>
  <c r="D43" i="6"/>
  <c r="D47" i="6"/>
  <c r="D48" i="6"/>
  <c r="D49" i="6"/>
  <c r="D50" i="6"/>
  <c r="D51" i="6"/>
  <c r="D52" i="6"/>
  <c r="D55" i="6"/>
  <c r="D56" i="6"/>
  <c r="D57" i="6"/>
  <c r="D58" i="6"/>
  <c r="D59" i="6"/>
  <c r="D60" i="6"/>
  <c r="D63" i="6"/>
  <c r="D64" i="6"/>
  <c r="D65" i="6"/>
  <c r="D66" i="6"/>
  <c r="D67" i="6"/>
  <c r="D68" i="6"/>
  <c r="D71" i="6"/>
  <c r="D72" i="6"/>
  <c r="D73" i="6"/>
  <c r="D74" i="6"/>
  <c r="D76" i="6"/>
  <c r="D79" i="6"/>
  <c r="D80" i="6"/>
  <c r="D81" i="6"/>
  <c r="D82" i="6"/>
  <c r="D84" i="6"/>
  <c r="D87" i="6"/>
  <c r="D88" i="6"/>
  <c r="D89" i="6"/>
  <c r="D90" i="6"/>
  <c r="D92" i="6"/>
  <c r="D95" i="6"/>
  <c r="D96" i="6"/>
  <c r="D97" i="6"/>
  <c r="D98" i="6"/>
  <c r="D99" i="6"/>
  <c r="D100" i="6"/>
  <c r="D103" i="6"/>
  <c r="D104" i="6"/>
  <c r="D105" i="6"/>
  <c r="D106" i="6"/>
  <c r="D107" i="6"/>
  <c r="D108" i="6"/>
  <c r="D111" i="6"/>
  <c r="D112" i="6"/>
  <c r="D113" i="6"/>
  <c r="D114" i="6"/>
  <c r="D116" i="6"/>
  <c r="D119" i="6"/>
  <c r="D120" i="6"/>
  <c r="D121" i="6"/>
  <c r="D122" i="6"/>
  <c r="D124" i="6"/>
  <c r="D127" i="6"/>
  <c r="D128" i="6"/>
  <c r="D129" i="6"/>
  <c r="D130" i="6"/>
  <c r="D131" i="6"/>
  <c r="D132" i="6"/>
  <c r="D135" i="6"/>
  <c r="D136" i="6"/>
  <c r="D137" i="6"/>
  <c r="D138" i="6"/>
  <c r="D139" i="6"/>
  <c r="D140" i="6"/>
  <c r="D143" i="6"/>
  <c r="D144" i="6"/>
  <c r="D145" i="6"/>
  <c r="D146" i="6"/>
  <c r="D147" i="6"/>
  <c r="D148" i="6"/>
  <c r="D151" i="6"/>
  <c r="D152" i="6"/>
  <c r="D153" i="6"/>
  <c r="D154" i="6"/>
  <c r="D156" i="6"/>
  <c r="D159" i="6"/>
  <c r="D160" i="6"/>
  <c r="D161" i="6"/>
  <c r="D162" i="6"/>
  <c r="D163" i="6"/>
  <c r="D167" i="6"/>
  <c r="D168" i="6"/>
  <c r="D169" i="6"/>
  <c r="D170" i="6"/>
  <c r="D171" i="6"/>
  <c r="D172" i="6"/>
  <c r="D175" i="6"/>
  <c r="D176" i="6"/>
  <c r="D177" i="6"/>
  <c r="D178" i="6"/>
  <c r="D179" i="6"/>
  <c r="D180" i="6"/>
  <c r="D183" i="6"/>
  <c r="D184" i="6"/>
  <c r="D185" i="6"/>
  <c r="D186" i="6"/>
  <c r="D187" i="6"/>
  <c r="D188" i="6"/>
  <c r="D191" i="6"/>
  <c r="D192" i="6"/>
  <c r="D193" i="6"/>
  <c r="D194" i="6"/>
  <c r="D195" i="6"/>
  <c r="D196" i="6"/>
  <c r="D199" i="6"/>
  <c r="D200" i="6"/>
  <c r="D201" i="6"/>
  <c r="D202" i="6"/>
  <c r="D203" i="6"/>
  <c r="D204" i="6"/>
  <c r="D207" i="6"/>
  <c r="D208" i="6"/>
  <c r="D209" i="6"/>
  <c r="D210" i="6"/>
  <c r="D211" i="6"/>
  <c r="D212" i="6"/>
  <c r="D215" i="6"/>
  <c r="D216" i="6"/>
  <c r="D217" i="6"/>
  <c r="D218" i="6"/>
  <c r="D219" i="6"/>
  <c r="D220" i="6"/>
  <c r="D223" i="6"/>
  <c r="D224" i="6"/>
  <c r="D225" i="6"/>
  <c r="D226" i="6"/>
  <c r="D227" i="6"/>
  <c r="D228" i="6"/>
  <c r="D231" i="6"/>
  <c r="D232" i="6"/>
  <c r="D233" i="6"/>
  <c r="D234" i="6"/>
  <c r="D235" i="6"/>
  <c r="D236" i="6"/>
  <c r="D239" i="6"/>
  <c r="D240" i="6"/>
  <c r="D241" i="6"/>
  <c r="D242" i="6"/>
  <c r="D243" i="6"/>
  <c r="D244" i="6"/>
  <c r="D247" i="6"/>
  <c r="D248" i="6"/>
  <c r="D249" i="6"/>
  <c r="D250" i="6"/>
  <c r="D251" i="6"/>
  <c r="D252" i="6"/>
  <c r="D255" i="6"/>
  <c r="D256" i="6"/>
  <c r="D257" i="6"/>
  <c r="D258" i="6"/>
  <c r="D259" i="6"/>
  <c r="D260" i="6"/>
  <c r="D263" i="6"/>
  <c r="D264" i="6"/>
  <c r="D265" i="6"/>
  <c r="D266" i="6"/>
  <c r="D267" i="6"/>
  <c r="D268" i="6"/>
  <c r="D271" i="6"/>
  <c r="D272" i="6"/>
  <c r="D273" i="6"/>
  <c r="D274" i="6"/>
  <c r="D275" i="6"/>
  <c r="D276" i="6"/>
  <c r="D279" i="6"/>
  <c r="D280" i="6"/>
  <c r="D281" i="6"/>
  <c r="D282" i="6"/>
  <c r="D283" i="6"/>
  <c r="D284" i="6"/>
  <c r="D286" i="6"/>
  <c r="D287" i="6"/>
  <c r="D288" i="6"/>
  <c r="D289" i="6"/>
  <c r="D290" i="6"/>
  <c r="D291" i="6"/>
  <c r="D292" i="6"/>
  <c r="D295" i="6"/>
  <c r="D296" i="6"/>
  <c r="D297" i="6"/>
  <c r="D298" i="6"/>
  <c r="D299" i="6"/>
  <c r="D300" i="6"/>
  <c r="D302" i="6"/>
  <c r="D303" i="6"/>
  <c r="D304" i="6"/>
  <c r="D305" i="6"/>
  <c r="D306" i="6"/>
  <c r="D307" i="6"/>
  <c r="D308" i="6"/>
  <c r="D311" i="6"/>
  <c r="D312" i="6"/>
  <c r="D313" i="6"/>
  <c r="D314" i="6"/>
  <c r="D315" i="6"/>
  <c r="D316" i="6"/>
  <c r="D319" i="6"/>
  <c r="D320" i="6"/>
  <c r="D321" i="6"/>
  <c r="D322" i="6"/>
  <c r="D323" i="6"/>
  <c r="D324" i="6"/>
  <c r="D326" i="6"/>
  <c r="D327" i="6"/>
  <c r="D328" i="6"/>
  <c r="D329" i="6"/>
  <c r="D330" i="6"/>
  <c r="D331" i="6"/>
  <c r="D332" i="6"/>
  <c r="D333" i="6"/>
  <c r="D335" i="6"/>
  <c r="D336" i="6"/>
  <c r="D337" i="6"/>
  <c r="D338" i="6"/>
  <c r="D339" i="6"/>
  <c r="D340" i="6"/>
  <c r="D343" i="6"/>
  <c r="D344" i="6"/>
  <c r="D345" i="6"/>
  <c r="D346" i="6"/>
  <c r="D347" i="6"/>
  <c r="D348" i="6"/>
  <c r="D350" i="6"/>
  <c r="D351" i="6"/>
  <c r="D352" i="6"/>
  <c r="D353" i="6"/>
  <c r="D354" i="6"/>
  <c r="D355" i="6"/>
  <c r="D356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3" i="6"/>
  <c r="D384" i="6"/>
  <c r="D385" i="6"/>
  <c r="D386" i="6"/>
  <c r="D387" i="6"/>
  <c r="D388" i="6"/>
  <c r="D389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4" i="6"/>
  <c r="D277" i="6"/>
  <c r="D317" i="6"/>
  <c r="D2" i="6"/>
  <c r="D253" i="6"/>
  <c r="D285" i="6"/>
  <c r="D341" i="6"/>
  <c r="D349" i="6"/>
  <c r="D406" i="6"/>
  <c r="D390" i="6"/>
  <c r="D382" i="6"/>
  <c r="D357" i="6"/>
  <c r="D342" i="6"/>
  <c r="D334" i="6"/>
  <c r="D325" i="6"/>
  <c r="D318" i="6"/>
  <c r="D310" i="6"/>
  <c r="D309" i="6"/>
  <c r="D301" i="6"/>
  <c r="D294" i="6"/>
  <c r="D293" i="6"/>
  <c r="D278" i="6"/>
  <c r="D270" i="6"/>
  <c r="D269" i="6"/>
  <c r="D262" i="6"/>
  <c r="D261" i="6"/>
  <c r="D254" i="6"/>
  <c r="D246" i="6"/>
  <c r="D245" i="6"/>
  <c r="D238" i="6"/>
  <c r="D237" i="6"/>
  <c r="D230" i="6"/>
  <c r="D229" i="6"/>
  <c r="D222" i="6"/>
  <c r="D221" i="6"/>
  <c r="D214" i="6"/>
  <c r="D213" i="6"/>
  <c r="D206" i="6"/>
  <c r="D205" i="6"/>
  <c r="D198" i="6"/>
  <c r="D197" i="6"/>
  <c r="D190" i="6"/>
  <c r="D189" i="6"/>
  <c r="D182" i="6"/>
  <c r="D181" i="6"/>
  <c r="D174" i="6"/>
  <c r="D173" i="6"/>
  <c r="D166" i="6"/>
  <c r="D165" i="6"/>
  <c r="D164" i="6"/>
  <c r="D158" i="6"/>
  <c r="D157" i="6"/>
  <c r="D155" i="6"/>
  <c r="D150" i="6"/>
  <c r="D149" i="6"/>
  <c r="D142" i="6"/>
  <c r="D141" i="6"/>
  <c r="D134" i="6"/>
  <c r="D133" i="6"/>
  <c r="D126" i="6"/>
  <c r="D125" i="6"/>
  <c r="D123" i="6"/>
  <c r="D118" i="6"/>
  <c r="D117" i="6"/>
  <c r="D115" i="6"/>
  <c r="D110" i="6"/>
  <c r="D109" i="6"/>
  <c r="D102" i="6"/>
  <c r="D101" i="6"/>
  <c r="D94" i="6"/>
  <c r="D93" i="6"/>
  <c r="D91" i="6"/>
  <c r="D86" i="6"/>
  <c r="D85" i="6"/>
  <c r="D83" i="6"/>
  <c r="D78" i="6"/>
  <c r="D77" i="6"/>
  <c r="D75" i="6"/>
  <c r="D70" i="6"/>
  <c r="D69" i="6"/>
  <c r="D62" i="6"/>
  <c r="D61" i="6"/>
  <c r="D54" i="6"/>
  <c r="D53" i="6"/>
  <c r="D46" i="6"/>
  <c r="D45" i="6"/>
  <c r="D44" i="6"/>
  <c r="D38" i="6"/>
  <c r="D37" i="6"/>
  <c r="D36" i="6"/>
  <c r="D35" i="6"/>
  <c r="D30" i="6"/>
  <c r="D29" i="6"/>
  <c r="D27" i="6"/>
  <c r="D22" i="6"/>
  <c r="D21" i="6"/>
  <c r="D20" i="6"/>
  <c r="D19" i="6"/>
  <c r="D14" i="6"/>
  <c r="D13" i="6"/>
  <c r="D11" i="6"/>
  <c r="D6" i="6"/>
  <c r="D5" i="6"/>
  <c r="C2" i="5"/>
  <c r="C3" i="5"/>
  <c r="D3" i="5" s="1"/>
  <c r="C4" i="5"/>
  <c r="D4" i="5" s="1"/>
  <c r="C5" i="5"/>
  <c r="D5" i="5" s="1"/>
  <c r="C6" i="5"/>
  <c r="C7" i="5"/>
  <c r="D7" i="5" s="1"/>
  <c r="C8" i="5"/>
  <c r="D8" i="5" s="1"/>
  <c r="C9" i="5"/>
  <c r="D9" i="5" s="1"/>
  <c r="C10" i="5"/>
  <c r="C11" i="5"/>
  <c r="D11" i="5" s="1"/>
  <c r="C12" i="5"/>
  <c r="D12" i="5" s="1"/>
  <c r="C13" i="5"/>
  <c r="C14" i="5"/>
  <c r="D14" i="5" s="1"/>
  <c r="C15" i="5"/>
  <c r="D15" i="5" s="1"/>
  <c r="C16" i="5"/>
  <c r="D16" i="5" s="1"/>
  <c r="C17" i="5"/>
  <c r="D17" i="5" s="1"/>
  <c r="C18" i="5"/>
  <c r="C19" i="5"/>
  <c r="D19" i="5" s="1"/>
  <c r="C20" i="5"/>
  <c r="D20" i="5" s="1"/>
  <c r="C21" i="5"/>
  <c r="C22" i="5"/>
  <c r="D22" i="5" s="1"/>
  <c r="C23" i="5"/>
  <c r="D23" i="5" s="1"/>
  <c r="C24" i="5"/>
  <c r="D24" i="5" s="1"/>
  <c r="C25" i="5"/>
  <c r="D25" i="5" s="1"/>
  <c r="C26" i="5"/>
  <c r="D26" i="5" s="1"/>
  <c r="C27" i="5"/>
  <c r="C28" i="5"/>
  <c r="D28" i="5" s="1"/>
  <c r="C29" i="5"/>
  <c r="D29" i="5" s="1"/>
  <c r="C30" i="5"/>
  <c r="D30" i="5" s="1"/>
  <c r="C31" i="5"/>
  <c r="D31" i="5" s="1"/>
  <c r="C32" i="5"/>
  <c r="D32" i="5" s="1"/>
  <c r="C33" i="5"/>
  <c r="D33" i="5" s="1"/>
  <c r="C34" i="5"/>
  <c r="D34" i="5" s="1"/>
  <c r="C35" i="5"/>
  <c r="C36" i="5"/>
  <c r="D36" i="5" s="1"/>
  <c r="C37" i="5"/>
  <c r="C38" i="5"/>
  <c r="D38" i="5" s="1"/>
  <c r="C39" i="5"/>
  <c r="D39" i="5" s="1"/>
  <c r="C40" i="5"/>
  <c r="D40" i="5" s="1"/>
  <c r="C41" i="5"/>
  <c r="D41" i="5" s="1"/>
  <c r="C42" i="5"/>
  <c r="D42" i="5" s="1"/>
  <c r="C43" i="5"/>
  <c r="C44" i="5"/>
  <c r="D44" i="5" s="1"/>
  <c r="C45" i="5"/>
  <c r="C46" i="5"/>
  <c r="C47" i="5"/>
  <c r="D47" i="5" s="1"/>
  <c r="C48" i="5"/>
  <c r="D48" i="5" s="1"/>
  <c r="C49" i="5"/>
  <c r="D49" i="5" s="1"/>
  <c r="C50" i="5"/>
  <c r="D50" i="5" s="1"/>
  <c r="C51" i="5"/>
  <c r="D51" i="5" s="1"/>
  <c r="C52" i="5"/>
  <c r="D52" i="5" s="1"/>
  <c r="C53" i="5"/>
  <c r="D53" i="5" s="1"/>
  <c r="C54" i="5"/>
  <c r="D54" i="5" s="1"/>
  <c r="C55" i="5"/>
  <c r="D55" i="5" s="1"/>
  <c r="C56" i="5"/>
  <c r="D56" i="5" s="1"/>
  <c r="C57" i="5"/>
  <c r="D57" i="5" s="1"/>
  <c r="C58" i="5"/>
  <c r="D58" i="5" s="1"/>
  <c r="C59" i="5"/>
  <c r="D59" i="5" s="1"/>
  <c r="C60" i="5"/>
  <c r="D60" i="5" s="1"/>
  <c r="C61" i="5"/>
  <c r="C62" i="5"/>
  <c r="C63" i="5"/>
  <c r="D63" i="5" s="1"/>
  <c r="C64" i="5"/>
  <c r="D64" i="5" s="1"/>
  <c r="C65" i="5"/>
  <c r="D65" i="5" s="1"/>
  <c r="C66" i="5"/>
  <c r="D66" i="5" s="1"/>
  <c r="C67" i="5"/>
  <c r="D67" i="5" s="1"/>
  <c r="C68" i="5"/>
  <c r="D68" i="5" s="1"/>
  <c r="C69" i="5"/>
  <c r="D69" i="5" s="1"/>
  <c r="C70" i="5"/>
  <c r="C71" i="5"/>
  <c r="D71" i="5" s="1"/>
  <c r="C72" i="5"/>
  <c r="D72" i="5" s="1"/>
  <c r="C73" i="5"/>
  <c r="D73" i="5" s="1"/>
  <c r="C74" i="5"/>
  <c r="D74" i="5" s="1"/>
  <c r="C75" i="5"/>
  <c r="D75" i="5" s="1"/>
  <c r="C76" i="5"/>
  <c r="D76" i="5" s="1"/>
  <c r="C77" i="5"/>
  <c r="C78" i="5"/>
  <c r="D78" i="5" s="1"/>
  <c r="C79" i="5"/>
  <c r="D79" i="5" s="1"/>
  <c r="C80" i="5"/>
  <c r="D80" i="5" s="1"/>
  <c r="C81" i="5"/>
  <c r="D81" i="5" s="1"/>
  <c r="C82" i="5"/>
  <c r="D82" i="5" s="1"/>
  <c r="C83" i="5"/>
  <c r="D83" i="5" s="1"/>
  <c r="C84" i="5"/>
  <c r="D84" i="5" s="1"/>
  <c r="C85" i="5"/>
  <c r="D85" i="5" s="1"/>
  <c r="C86" i="5"/>
  <c r="D86" i="5" s="1"/>
  <c r="C87" i="5"/>
  <c r="D87" i="5" s="1"/>
  <c r="C88" i="5"/>
  <c r="D88" i="5" s="1"/>
  <c r="C89" i="5"/>
  <c r="D89" i="5" s="1"/>
  <c r="C90" i="5"/>
  <c r="D90" i="5" s="1"/>
  <c r="C91" i="5"/>
  <c r="D91" i="5" s="1"/>
  <c r="C92" i="5"/>
  <c r="D92" i="5" s="1"/>
  <c r="C93" i="5"/>
  <c r="C94" i="5"/>
  <c r="C95" i="5"/>
  <c r="D95" i="5" s="1"/>
  <c r="C96" i="5"/>
  <c r="D96" i="5" s="1"/>
  <c r="C97" i="5"/>
  <c r="D97" i="5" s="1"/>
  <c r="C98" i="5"/>
  <c r="D98" i="5" s="1"/>
  <c r="C99" i="5"/>
  <c r="D99" i="5" s="1"/>
  <c r="C100" i="5"/>
  <c r="D100" i="5" s="1"/>
  <c r="C101" i="5"/>
  <c r="D101" i="5" s="1"/>
  <c r="C102" i="5"/>
  <c r="D102" i="5" s="1"/>
  <c r="C103" i="5"/>
  <c r="D103" i="5" s="1"/>
  <c r="C104" i="5"/>
  <c r="D104" i="5" s="1"/>
  <c r="C105" i="5"/>
  <c r="D105" i="5" s="1"/>
  <c r="C106" i="5"/>
  <c r="D106" i="5" s="1"/>
  <c r="C107" i="5"/>
  <c r="D107" i="5" s="1"/>
  <c r="C108" i="5"/>
  <c r="D108" i="5" s="1"/>
  <c r="C109" i="5"/>
  <c r="C110" i="5"/>
  <c r="D110" i="5" s="1"/>
  <c r="C111" i="5"/>
  <c r="D111" i="5" s="1"/>
  <c r="C112" i="5"/>
  <c r="D112" i="5" s="1"/>
  <c r="C113" i="5"/>
  <c r="D113" i="5" s="1"/>
  <c r="C114" i="5"/>
  <c r="D114" i="5" s="1"/>
  <c r="C115" i="5"/>
  <c r="D115" i="5" s="1"/>
  <c r="C116" i="5"/>
  <c r="D116" i="5" s="1"/>
  <c r="C117" i="5"/>
  <c r="D117" i="5" s="1"/>
  <c r="C118" i="5"/>
  <c r="D118" i="5" s="1"/>
  <c r="C119" i="5"/>
  <c r="D119" i="5" s="1"/>
  <c r="C120" i="5"/>
  <c r="D120" i="5" s="1"/>
  <c r="C121" i="5"/>
  <c r="D121" i="5" s="1"/>
  <c r="C122" i="5"/>
  <c r="D122" i="5" s="1"/>
  <c r="C123" i="5"/>
  <c r="D123" i="5" s="1"/>
  <c r="C124" i="5"/>
  <c r="D124" i="5" s="1"/>
  <c r="C125" i="5"/>
  <c r="D125" i="5" s="1"/>
  <c r="C126" i="5"/>
  <c r="D126" i="5" s="1"/>
  <c r="C127" i="5"/>
  <c r="D127" i="5" s="1"/>
  <c r="C128" i="5"/>
  <c r="D128" i="5" s="1"/>
  <c r="C129" i="5"/>
  <c r="D129" i="5" s="1"/>
  <c r="C130" i="5"/>
  <c r="D130" i="5" s="1"/>
  <c r="C131" i="5"/>
  <c r="C132" i="5"/>
  <c r="D132" i="5" s="1"/>
  <c r="C133" i="5"/>
  <c r="C134" i="5"/>
  <c r="D134" i="5" s="1"/>
  <c r="C135" i="5"/>
  <c r="D135" i="5" s="1"/>
  <c r="C136" i="5"/>
  <c r="D136" i="5" s="1"/>
  <c r="C137" i="5"/>
  <c r="D137" i="5" s="1"/>
  <c r="C138" i="5"/>
  <c r="D138" i="5" s="1"/>
  <c r="C139" i="5"/>
  <c r="D139" i="5" s="1"/>
  <c r="C140" i="5"/>
  <c r="D140" i="5" s="1"/>
  <c r="C141" i="5"/>
  <c r="D141" i="5" s="1"/>
  <c r="C142" i="5"/>
  <c r="D142" i="5" s="1"/>
  <c r="C143" i="5"/>
  <c r="D143" i="5" s="1"/>
  <c r="C144" i="5"/>
  <c r="D144" i="5" s="1"/>
  <c r="C145" i="5"/>
  <c r="D145" i="5" s="1"/>
  <c r="C146" i="5"/>
  <c r="D146" i="5" s="1"/>
  <c r="C147" i="5"/>
  <c r="D147" i="5" s="1"/>
  <c r="C148" i="5"/>
  <c r="D148" i="5" s="1"/>
  <c r="C149" i="5"/>
  <c r="D149" i="5" s="1"/>
  <c r="C150" i="5"/>
  <c r="D150" i="5" s="1"/>
  <c r="C151" i="5"/>
  <c r="D151" i="5" s="1"/>
  <c r="C152" i="5"/>
  <c r="D152" i="5" s="1"/>
  <c r="C153" i="5"/>
  <c r="D153" i="5" s="1"/>
  <c r="C154" i="5"/>
  <c r="D154" i="5" s="1"/>
  <c r="C155" i="5"/>
  <c r="D155" i="5" s="1"/>
  <c r="C156" i="5"/>
  <c r="D156" i="5" s="1"/>
  <c r="C157" i="5"/>
  <c r="C158" i="5"/>
  <c r="D158" i="5" s="1"/>
  <c r="C159" i="5"/>
  <c r="D159" i="5" s="1"/>
  <c r="C160" i="5"/>
  <c r="D160" i="5" s="1"/>
  <c r="C161" i="5"/>
  <c r="D161" i="5" s="1"/>
  <c r="C162" i="5"/>
  <c r="D162" i="5" s="1"/>
  <c r="C163" i="5"/>
  <c r="D163" i="5" s="1"/>
  <c r="C164" i="5"/>
  <c r="D164" i="5" s="1"/>
  <c r="C165" i="5"/>
  <c r="D165" i="5" s="1"/>
  <c r="C166" i="5"/>
  <c r="D166" i="5" s="1"/>
  <c r="C167" i="5"/>
  <c r="D167" i="5" s="1"/>
  <c r="C168" i="5"/>
  <c r="D168" i="5" s="1"/>
  <c r="C169" i="5"/>
  <c r="D169" i="5" s="1"/>
  <c r="C170" i="5"/>
  <c r="D170" i="5" s="1"/>
  <c r="C171" i="5"/>
  <c r="D171" i="5" s="1"/>
  <c r="C172" i="5"/>
  <c r="D172" i="5" s="1"/>
  <c r="C173" i="5"/>
  <c r="D173" i="5" s="1"/>
  <c r="C174" i="5"/>
  <c r="C175" i="5"/>
  <c r="D175" i="5" s="1"/>
  <c r="C176" i="5"/>
  <c r="D176" i="5" s="1"/>
  <c r="C177" i="5"/>
  <c r="D177" i="5" s="1"/>
  <c r="C178" i="5"/>
  <c r="D178" i="5" s="1"/>
  <c r="C179" i="5"/>
  <c r="D179" i="5" s="1"/>
  <c r="C180" i="5"/>
  <c r="D180" i="5" s="1"/>
  <c r="C181" i="5"/>
  <c r="C182" i="5"/>
  <c r="D182" i="5" s="1"/>
  <c r="C183" i="5"/>
  <c r="D183" i="5" s="1"/>
  <c r="C184" i="5"/>
  <c r="D184" i="5" s="1"/>
  <c r="C185" i="5"/>
  <c r="D185" i="5" s="1"/>
  <c r="C186" i="5"/>
  <c r="D186" i="5" s="1"/>
  <c r="C187" i="5"/>
  <c r="D187" i="5" s="1"/>
  <c r="C188" i="5"/>
  <c r="D188" i="5" s="1"/>
  <c r="C189" i="5"/>
  <c r="D189" i="5" s="1"/>
  <c r="C190" i="5"/>
  <c r="D190" i="5" s="1"/>
  <c r="C191" i="5"/>
  <c r="D191" i="5" s="1"/>
  <c r="C192" i="5"/>
  <c r="D192" i="5" s="1"/>
  <c r="C193" i="5"/>
  <c r="D193" i="5" s="1"/>
  <c r="C194" i="5"/>
  <c r="D194" i="5" s="1"/>
  <c r="C195" i="5"/>
  <c r="D195" i="5" s="1"/>
  <c r="C196" i="5"/>
  <c r="D196" i="5" s="1"/>
  <c r="C197" i="5"/>
  <c r="D197" i="5" s="1"/>
  <c r="C198" i="5"/>
  <c r="D198" i="5" s="1"/>
  <c r="C199" i="5"/>
  <c r="D199" i="5" s="1"/>
  <c r="C200" i="5"/>
  <c r="D200" i="5" s="1"/>
  <c r="C201" i="5"/>
  <c r="D201" i="5" s="1"/>
  <c r="C202" i="5"/>
  <c r="D202" i="5" s="1"/>
  <c r="C203" i="5"/>
  <c r="D203" i="5" s="1"/>
  <c r="C204" i="5"/>
  <c r="D204" i="5" s="1"/>
  <c r="C205" i="5"/>
  <c r="D205" i="5" s="1"/>
  <c r="C206" i="5"/>
  <c r="D206" i="5" s="1"/>
  <c r="C207" i="5"/>
  <c r="D207" i="5" s="1"/>
  <c r="C208" i="5"/>
  <c r="D208" i="5" s="1"/>
  <c r="C209" i="5"/>
  <c r="D209" i="5" s="1"/>
  <c r="C210" i="5"/>
  <c r="D210" i="5" s="1"/>
  <c r="C211" i="5"/>
  <c r="D211" i="5" s="1"/>
  <c r="C212" i="5"/>
  <c r="D212" i="5" s="1"/>
  <c r="C213" i="5"/>
  <c r="D213" i="5" s="1"/>
  <c r="C214" i="5"/>
  <c r="D214" i="5" s="1"/>
  <c r="C215" i="5"/>
  <c r="D215" i="5" s="1"/>
  <c r="C216" i="5"/>
  <c r="D216" i="5" s="1"/>
  <c r="C217" i="5"/>
  <c r="D217" i="5" s="1"/>
  <c r="C218" i="5"/>
  <c r="D218" i="5" s="1"/>
  <c r="C219" i="5"/>
  <c r="D219" i="5" s="1"/>
  <c r="C220" i="5"/>
  <c r="D220" i="5" s="1"/>
  <c r="C221" i="5"/>
  <c r="D221" i="5" s="1"/>
  <c r="C222" i="5"/>
  <c r="D222" i="5" s="1"/>
  <c r="C223" i="5"/>
  <c r="D223" i="5" s="1"/>
  <c r="C224" i="5"/>
  <c r="D224" i="5" s="1"/>
  <c r="C225" i="5"/>
  <c r="D225" i="5" s="1"/>
  <c r="C226" i="5"/>
  <c r="D226" i="5" s="1"/>
  <c r="C227" i="5"/>
  <c r="D227" i="5" s="1"/>
  <c r="C228" i="5"/>
  <c r="D228" i="5" s="1"/>
  <c r="C229" i="5"/>
  <c r="D229" i="5" s="1"/>
  <c r="C230" i="5"/>
  <c r="D230" i="5" s="1"/>
  <c r="C231" i="5"/>
  <c r="D231" i="5" s="1"/>
  <c r="C232" i="5"/>
  <c r="D232" i="5" s="1"/>
  <c r="C233" i="5"/>
  <c r="D233" i="5" s="1"/>
  <c r="C234" i="5"/>
  <c r="D234" i="5" s="1"/>
  <c r="C235" i="5"/>
  <c r="D235" i="5" s="1"/>
  <c r="C236" i="5"/>
  <c r="D236" i="5" s="1"/>
  <c r="C237" i="5"/>
  <c r="C238" i="5"/>
  <c r="D238" i="5" s="1"/>
  <c r="C239" i="5"/>
  <c r="D239" i="5" s="1"/>
  <c r="C240" i="5"/>
  <c r="D240" i="5" s="1"/>
  <c r="C241" i="5"/>
  <c r="D241" i="5" s="1"/>
  <c r="C242" i="5"/>
  <c r="D242" i="5" s="1"/>
  <c r="C243" i="5"/>
  <c r="D243" i="5" s="1"/>
  <c r="C244" i="5"/>
  <c r="D244" i="5" s="1"/>
  <c r="C245" i="5"/>
  <c r="D245" i="5" s="1"/>
  <c r="C246" i="5"/>
  <c r="D246" i="5" s="1"/>
  <c r="C247" i="5"/>
  <c r="D247" i="5" s="1"/>
  <c r="C248" i="5"/>
  <c r="D248" i="5" s="1"/>
  <c r="C249" i="5"/>
  <c r="D249" i="5" s="1"/>
  <c r="C250" i="5"/>
  <c r="D250" i="5" s="1"/>
  <c r="C251" i="5"/>
  <c r="D251" i="5" s="1"/>
  <c r="C252" i="5"/>
  <c r="D252" i="5" s="1"/>
  <c r="C253" i="5"/>
  <c r="D253" i="5" s="1"/>
  <c r="C254" i="5"/>
  <c r="D254" i="5" s="1"/>
  <c r="C255" i="5"/>
  <c r="D255" i="5" s="1"/>
  <c r="C256" i="5"/>
  <c r="D256" i="5" s="1"/>
  <c r="C257" i="5"/>
  <c r="D257" i="5" s="1"/>
  <c r="C258" i="5"/>
  <c r="D258" i="5" s="1"/>
  <c r="C259" i="5"/>
  <c r="D259" i="5" s="1"/>
  <c r="C260" i="5"/>
  <c r="D260" i="5" s="1"/>
  <c r="C261" i="5"/>
  <c r="D261" i="5" s="1"/>
  <c r="C262" i="5"/>
  <c r="D262" i="5" s="1"/>
  <c r="C263" i="5"/>
  <c r="D263" i="5" s="1"/>
  <c r="C264" i="5"/>
  <c r="D264" i="5" s="1"/>
  <c r="C265" i="5"/>
  <c r="D265" i="5" s="1"/>
  <c r="C266" i="5"/>
  <c r="D266" i="5" s="1"/>
  <c r="C267" i="5"/>
  <c r="D267" i="5" s="1"/>
  <c r="C268" i="5"/>
  <c r="D268" i="5" s="1"/>
  <c r="C269" i="5"/>
  <c r="D269" i="5" s="1"/>
  <c r="C270" i="5"/>
  <c r="D270" i="5" s="1"/>
  <c r="C271" i="5"/>
  <c r="D271" i="5" s="1"/>
  <c r="C272" i="5"/>
  <c r="D272" i="5" s="1"/>
  <c r="C273" i="5"/>
  <c r="D273" i="5" s="1"/>
  <c r="C274" i="5"/>
  <c r="D274" i="5" s="1"/>
  <c r="C275" i="5"/>
  <c r="D275" i="5" s="1"/>
  <c r="C276" i="5"/>
  <c r="D276" i="5" s="1"/>
  <c r="C277" i="5"/>
  <c r="D277" i="5" s="1"/>
  <c r="C278" i="5"/>
  <c r="D278" i="5" s="1"/>
  <c r="C279" i="5"/>
  <c r="D279" i="5" s="1"/>
  <c r="C280" i="5"/>
  <c r="D280" i="5" s="1"/>
  <c r="C281" i="5"/>
  <c r="D281" i="5" s="1"/>
  <c r="C282" i="5"/>
  <c r="D282" i="5" s="1"/>
  <c r="C283" i="5"/>
  <c r="D283" i="5" s="1"/>
  <c r="C284" i="5"/>
  <c r="D284" i="5" s="1"/>
  <c r="C285" i="5"/>
  <c r="D285" i="5" s="1"/>
  <c r="C286" i="5"/>
  <c r="D286" i="5" s="1"/>
  <c r="C287" i="5"/>
  <c r="D287" i="5" s="1"/>
  <c r="C288" i="5"/>
  <c r="D288" i="5" s="1"/>
  <c r="C289" i="5"/>
  <c r="D289" i="5" s="1"/>
  <c r="C290" i="5"/>
  <c r="D290" i="5" s="1"/>
  <c r="C291" i="5"/>
  <c r="D291" i="5" s="1"/>
  <c r="C292" i="5"/>
  <c r="D292" i="5" s="1"/>
  <c r="C293" i="5"/>
  <c r="D293" i="5" s="1"/>
  <c r="C294" i="5"/>
  <c r="D294" i="5" s="1"/>
  <c r="C295" i="5"/>
  <c r="D295" i="5" s="1"/>
  <c r="C296" i="5"/>
  <c r="D296" i="5" s="1"/>
  <c r="C297" i="5"/>
  <c r="D297" i="5" s="1"/>
  <c r="C298" i="5"/>
  <c r="D298" i="5" s="1"/>
  <c r="C299" i="5"/>
  <c r="D299" i="5" s="1"/>
  <c r="C300" i="5"/>
  <c r="D300" i="5" s="1"/>
  <c r="C301" i="5"/>
  <c r="D301" i="5" s="1"/>
  <c r="C302" i="5"/>
  <c r="D302" i="5" s="1"/>
  <c r="C303" i="5"/>
  <c r="D303" i="5" s="1"/>
  <c r="C304" i="5"/>
  <c r="D304" i="5" s="1"/>
  <c r="C305" i="5"/>
  <c r="D305" i="5" s="1"/>
  <c r="C306" i="5"/>
  <c r="D306" i="5" s="1"/>
  <c r="C307" i="5"/>
  <c r="D307" i="5" s="1"/>
  <c r="C308" i="5"/>
  <c r="D308" i="5" s="1"/>
  <c r="C309" i="5"/>
  <c r="D309" i="5" s="1"/>
  <c r="C310" i="5"/>
  <c r="D310" i="5" s="1"/>
  <c r="C311" i="5"/>
  <c r="D311" i="5" s="1"/>
  <c r="C312" i="5"/>
  <c r="D312" i="5" s="1"/>
  <c r="C313" i="5"/>
  <c r="D313" i="5" s="1"/>
  <c r="C314" i="5"/>
  <c r="D314" i="5" s="1"/>
  <c r="C315" i="5"/>
  <c r="D315" i="5" s="1"/>
  <c r="C316" i="5"/>
  <c r="D316" i="5" s="1"/>
  <c r="C317" i="5"/>
  <c r="D317" i="5" s="1"/>
  <c r="C318" i="5"/>
  <c r="D318" i="5" s="1"/>
  <c r="C319" i="5"/>
  <c r="D319" i="5" s="1"/>
  <c r="C320" i="5"/>
  <c r="D320" i="5" s="1"/>
  <c r="C321" i="5"/>
  <c r="D321" i="5" s="1"/>
  <c r="C322" i="5"/>
  <c r="D322" i="5" s="1"/>
  <c r="C323" i="5"/>
  <c r="D323" i="5" s="1"/>
  <c r="C324" i="5"/>
  <c r="D324" i="5" s="1"/>
  <c r="C325" i="5"/>
  <c r="D325" i="5" s="1"/>
  <c r="C326" i="5"/>
  <c r="D326" i="5" s="1"/>
  <c r="C327" i="5"/>
  <c r="D327" i="5" s="1"/>
  <c r="C328" i="5"/>
  <c r="D328" i="5" s="1"/>
  <c r="C329" i="5"/>
  <c r="D329" i="5" s="1"/>
  <c r="C330" i="5"/>
  <c r="D330" i="5" s="1"/>
  <c r="C331" i="5"/>
  <c r="D331" i="5" s="1"/>
  <c r="C332" i="5"/>
  <c r="D332" i="5" s="1"/>
  <c r="C333" i="5"/>
  <c r="D333" i="5" s="1"/>
  <c r="C334" i="5"/>
  <c r="D334" i="5" s="1"/>
  <c r="C335" i="5"/>
  <c r="D335" i="5" s="1"/>
  <c r="C336" i="5"/>
  <c r="D336" i="5" s="1"/>
  <c r="C337" i="5"/>
  <c r="D337" i="5" s="1"/>
  <c r="C338" i="5"/>
  <c r="D338" i="5" s="1"/>
  <c r="C339" i="5"/>
  <c r="D339" i="5" s="1"/>
  <c r="C340" i="5"/>
  <c r="D340" i="5" s="1"/>
  <c r="C341" i="5"/>
  <c r="D341" i="5" s="1"/>
  <c r="C342" i="5"/>
  <c r="D342" i="5" s="1"/>
  <c r="C343" i="5"/>
  <c r="D343" i="5" s="1"/>
  <c r="C344" i="5"/>
  <c r="D344" i="5" s="1"/>
  <c r="C345" i="5"/>
  <c r="D345" i="5" s="1"/>
  <c r="C346" i="5"/>
  <c r="D346" i="5" s="1"/>
  <c r="C347" i="5"/>
  <c r="D347" i="5" s="1"/>
  <c r="C348" i="5"/>
  <c r="D348" i="5" s="1"/>
  <c r="C349" i="5"/>
  <c r="D349" i="5" s="1"/>
  <c r="C350" i="5"/>
  <c r="D350" i="5" s="1"/>
  <c r="C351" i="5"/>
  <c r="D351" i="5" s="1"/>
  <c r="C352" i="5"/>
  <c r="D352" i="5" s="1"/>
  <c r="C353" i="5"/>
  <c r="D353" i="5" s="1"/>
  <c r="C354" i="5"/>
  <c r="D354" i="5" s="1"/>
  <c r="C355" i="5"/>
  <c r="D355" i="5" s="1"/>
  <c r="C356" i="5"/>
  <c r="D356" i="5" s="1"/>
  <c r="C357" i="5"/>
  <c r="D357" i="5" s="1"/>
  <c r="C358" i="5"/>
  <c r="D358" i="5" s="1"/>
  <c r="C359" i="5"/>
  <c r="D359" i="5" s="1"/>
  <c r="C360" i="5"/>
  <c r="D360" i="5" s="1"/>
  <c r="C361" i="5"/>
  <c r="D361" i="5" s="1"/>
  <c r="C362" i="5"/>
  <c r="D362" i="5" s="1"/>
  <c r="C363" i="5"/>
  <c r="D363" i="5" s="1"/>
  <c r="C364" i="5"/>
  <c r="D364" i="5" s="1"/>
  <c r="C365" i="5"/>
  <c r="D365" i="5" s="1"/>
  <c r="C366" i="5"/>
  <c r="D366" i="5" s="1"/>
  <c r="C367" i="5"/>
  <c r="D367" i="5" s="1"/>
  <c r="C368" i="5"/>
  <c r="D368" i="5" s="1"/>
  <c r="C369" i="5"/>
  <c r="D369" i="5" s="1"/>
  <c r="C370" i="5"/>
  <c r="D370" i="5" s="1"/>
  <c r="C371" i="5"/>
  <c r="D371" i="5" s="1"/>
  <c r="C372" i="5"/>
  <c r="D372" i="5" s="1"/>
  <c r="C373" i="5"/>
  <c r="D373" i="5" s="1"/>
  <c r="C374" i="5"/>
  <c r="D374" i="5" s="1"/>
  <c r="C375" i="5"/>
  <c r="D375" i="5" s="1"/>
  <c r="C376" i="5"/>
  <c r="D376" i="5" s="1"/>
  <c r="C377" i="5"/>
  <c r="D377" i="5" s="1"/>
  <c r="C378" i="5"/>
  <c r="D378" i="5" s="1"/>
  <c r="C379" i="5"/>
  <c r="D379" i="5" s="1"/>
  <c r="C380" i="5"/>
  <c r="D380" i="5" s="1"/>
  <c r="C381" i="5"/>
  <c r="D381" i="5" s="1"/>
  <c r="C382" i="5"/>
  <c r="D382" i="5" s="1"/>
  <c r="C383" i="5"/>
  <c r="D383" i="5" s="1"/>
  <c r="C384" i="5"/>
  <c r="D384" i="5" s="1"/>
  <c r="C385" i="5"/>
  <c r="D385" i="5" s="1"/>
  <c r="C386" i="5"/>
  <c r="D386" i="5" s="1"/>
  <c r="C387" i="5"/>
  <c r="D387" i="5" s="1"/>
  <c r="C388" i="5"/>
  <c r="D388" i="5" s="1"/>
  <c r="C389" i="5"/>
  <c r="D389" i="5" s="1"/>
  <c r="C390" i="5"/>
  <c r="C391" i="5"/>
  <c r="D391" i="5" s="1"/>
  <c r="C392" i="5"/>
  <c r="D392" i="5" s="1"/>
  <c r="C393" i="5"/>
  <c r="D393" i="5" s="1"/>
  <c r="C394" i="5"/>
  <c r="D394" i="5" s="1"/>
  <c r="C395" i="5"/>
  <c r="D395" i="5" s="1"/>
  <c r="C396" i="5"/>
  <c r="D396" i="5" s="1"/>
  <c r="C397" i="5"/>
  <c r="D397" i="5" s="1"/>
  <c r="C398" i="5"/>
  <c r="D398" i="5" s="1"/>
  <c r="C399" i="5"/>
  <c r="D399" i="5" s="1"/>
  <c r="C400" i="5"/>
  <c r="D400" i="5" s="1"/>
  <c r="C401" i="5"/>
  <c r="D401" i="5" s="1"/>
  <c r="C402" i="5"/>
  <c r="D402" i="5" s="1"/>
  <c r="C403" i="5"/>
  <c r="D403" i="5" s="1"/>
  <c r="C404" i="5"/>
  <c r="D404" i="5" s="1"/>
  <c r="C405" i="5"/>
  <c r="D405" i="5" s="1"/>
  <c r="C406" i="5"/>
  <c r="D406" i="5" s="1"/>
  <c r="C407" i="5"/>
  <c r="D407" i="5" s="1"/>
  <c r="C408" i="5"/>
  <c r="D408" i="5" s="1"/>
  <c r="C409" i="5"/>
  <c r="D409" i="5" s="1"/>
  <c r="C410" i="5"/>
  <c r="D410" i="5" s="1"/>
  <c r="C411" i="5"/>
  <c r="D411" i="5" s="1"/>
  <c r="C412" i="5"/>
  <c r="D412" i="5" s="1"/>
  <c r="C413" i="5"/>
  <c r="D413" i="5" s="1"/>
  <c r="C414" i="5"/>
  <c r="D414" i="5" s="1"/>
  <c r="C415" i="5"/>
  <c r="D415" i="5" s="1"/>
  <c r="C416" i="5"/>
  <c r="D416" i="5" s="1"/>
  <c r="C417" i="5"/>
  <c r="D417" i="5" s="1"/>
  <c r="C418" i="5"/>
  <c r="D418" i="5" s="1"/>
  <c r="C419" i="5"/>
  <c r="D419" i="5" s="1"/>
  <c r="C420" i="5"/>
  <c r="D420" i="5" s="1"/>
  <c r="C421" i="5"/>
  <c r="D421" i="5" s="1"/>
  <c r="C422" i="5"/>
  <c r="D422" i="5" s="1"/>
  <c r="C423" i="5"/>
  <c r="D423" i="5" s="1"/>
  <c r="C424" i="5"/>
  <c r="D424" i="5" s="1"/>
  <c r="C425" i="5"/>
  <c r="D425" i="5" s="1"/>
  <c r="C426" i="5"/>
  <c r="D426" i="5" s="1"/>
  <c r="C427" i="5"/>
  <c r="D427" i="5" s="1"/>
  <c r="C428" i="5"/>
  <c r="D428" i="5" s="1"/>
  <c r="C429" i="5"/>
  <c r="C430" i="5"/>
  <c r="D430" i="5" s="1"/>
  <c r="C431" i="5"/>
  <c r="D431" i="5" s="1"/>
  <c r="C432" i="5"/>
  <c r="D432" i="5" s="1"/>
  <c r="C433" i="5"/>
  <c r="D433" i="5" s="1"/>
  <c r="C434" i="5"/>
  <c r="D434" i="5" s="1"/>
  <c r="C435" i="5"/>
  <c r="D435" i="5" s="1"/>
  <c r="C436" i="5"/>
  <c r="D436" i="5" s="1"/>
  <c r="C437" i="5"/>
  <c r="D437" i="5" s="1"/>
  <c r="C438" i="5"/>
  <c r="D438" i="5" s="1"/>
  <c r="C439" i="5"/>
  <c r="D439" i="5" s="1"/>
  <c r="C440" i="5"/>
  <c r="D440" i="5" s="1"/>
  <c r="C441" i="5"/>
  <c r="D441" i="5" s="1"/>
  <c r="C442" i="5"/>
  <c r="D442" i="5" s="1"/>
  <c r="C443" i="5"/>
  <c r="D443" i="5" s="1"/>
  <c r="C444" i="5"/>
  <c r="D444" i="5" s="1"/>
  <c r="C445" i="5"/>
  <c r="D445" i="5" s="1"/>
  <c r="C446" i="5"/>
  <c r="D446" i="5" s="1"/>
  <c r="C447" i="5"/>
  <c r="D447" i="5" s="1"/>
  <c r="C448" i="5"/>
  <c r="D448" i="5" s="1"/>
  <c r="C449" i="5"/>
  <c r="D449" i="5" s="1"/>
  <c r="C450" i="5"/>
  <c r="D450" i="5" s="1"/>
  <c r="C451" i="5"/>
  <c r="D451" i="5" s="1"/>
  <c r="C452" i="5"/>
  <c r="D452" i="5" s="1"/>
  <c r="C453" i="5"/>
  <c r="D453" i="5" s="1"/>
  <c r="C454" i="5"/>
  <c r="D454" i="5" s="1"/>
  <c r="C455" i="5"/>
  <c r="D455" i="5" s="1"/>
  <c r="C456" i="5"/>
  <c r="D456" i="5" s="1"/>
  <c r="C457" i="5"/>
  <c r="D457" i="5" s="1"/>
  <c r="C458" i="5"/>
  <c r="D458" i="5" s="1"/>
  <c r="C459" i="5"/>
  <c r="D459" i="5" s="1"/>
  <c r="C460" i="5"/>
  <c r="D460" i="5" s="1"/>
  <c r="C461" i="5"/>
  <c r="D461" i="5" s="1"/>
  <c r="C462" i="5"/>
  <c r="D462" i="5" s="1"/>
  <c r="C463" i="5"/>
  <c r="D463" i="5" s="1"/>
  <c r="C464" i="5"/>
  <c r="D464" i="5" s="1"/>
  <c r="C465" i="5"/>
  <c r="D465" i="5" s="1"/>
  <c r="C466" i="5"/>
  <c r="D466" i="5" s="1"/>
  <c r="C467" i="5"/>
  <c r="D467" i="5" s="1"/>
  <c r="C468" i="5"/>
  <c r="D468" i="5" s="1"/>
  <c r="C469" i="5"/>
  <c r="D469" i="5" s="1"/>
  <c r="C470" i="5"/>
  <c r="D470" i="5" s="1"/>
  <c r="C471" i="5"/>
  <c r="D471" i="5" s="1"/>
  <c r="C472" i="5"/>
  <c r="D472" i="5" s="1"/>
  <c r="C473" i="5"/>
  <c r="D473" i="5" s="1"/>
  <c r="C474" i="5"/>
  <c r="D474" i="5" s="1"/>
  <c r="C475" i="5"/>
  <c r="D475" i="5" s="1"/>
  <c r="C476" i="5"/>
  <c r="D476" i="5" s="1"/>
  <c r="C477" i="5"/>
  <c r="D477" i="5" s="1"/>
  <c r="C478" i="5"/>
  <c r="D478" i="5" s="1"/>
  <c r="C479" i="5"/>
  <c r="D479" i="5" s="1"/>
  <c r="C480" i="5"/>
  <c r="D480" i="5" s="1"/>
  <c r="C481" i="5"/>
  <c r="D481" i="5" s="1"/>
  <c r="C482" i="5"/>
  <c r="D482" i="5" s="1"/>
  <c r="C483" i="5"/>
  <c r="D483" i="5" s="1"/>
  <c r="C484" i="5"/>
  <c r="D484" i="5" s="1"/>
  <c r="C485" i="5"/>
  <c r="D485" i="5" s="1"/>
  <c r="C486" i="5"/>
  <c r="D486" i="5" s="1"/>
  <c r="C487" i="5"/>
  <c r="D487" i="5" s="1"/>
  <c r="C488" i="5"/>
  <c r="D488" i="5" s="1"/>
  <c r="C489" i="5"/>
  <c r="D489" i="5" s="1"/>
  <c r="C490" i="5"/>
  <c r="D490" i="5" s="1"/>
  <c r="C491" i="5"/>
  <c r="D491" i="5" s="1"/>
  <c r="C492" i="5"/>
  <c r="D492" i="5" s="1"/>
  <c r="C493" i="5"/>
  <c r="D493" i="5" s="1"/>
  <c r="C494" i="5"/>
  <c r="D494" i="5" s="1"/>
  <c r="C495" i="5"/>
  <c r="D495" i="5" s="1"/>
  <c r="C496" i="5"/>
  <c r="D496" i="5" s="1"/>
  <c r="C497" i="5"/>
  <c r="D497" i="5" s="1"/>
  <c r="C498" i="5"/>
  <c r="D498" i="5" s="1"/>
  <c r="C499" i="5"/>
  <c r="D499" i="5" s="1"/>
  <c r="C500" i="5"/>
  <c r="D500" i="5" s="1"/>
  <c r="C501" i="5"/>
  <c r="D501" i="5" s="1"/>
  <c r="C502" i="5"/>
  <c r="D502" i="5" s="1"/>
  <c r="C503" i="5"/>
  <c r="D503" i="5" s="1"/>
  <c r="C504" i="5"/>
  <c r="D504" i="5" s="1"/>
  <c r="C505" i="5"/>
  <c r="D505" i="5" s="1"/>
  <c r="C506" i="5"/>
  <c r="D506" i="5" s="1"/>
  <c r="C507" i="5"/>
  <c r="D507" i="5" s="1"/>
  <c r="C508" i="5"/>
  <c r="D508" i="5" s="1"/>
  <c r="C509" i="5"/>
  <c r="D509" i="5" s="1"/>
  <c r="C510" i="5"/>
  <c r="D510" i="5" s="1"/>
  <c r="C511" i="5"/>
  <c r="D511" i="5" s="1"/>
  <c r="C512" i="5"/>
  <c r="D512" i="5" s="1"/>
  <c r="C513" i="5"/>
  <c r="D513" i="5" s="1"/>
  <c r="C514" i="5"/>
  <c r="D514" i="5" s="1"/>
  <c r="C515" i="5"/>
  <c r="D515" i="5" s="1"/>
  <c r="C516" i="5"/>
  <c r="D516" i="5" s="1"/>
  <c r="C517" i="5"/>
  <c r="D517" i="5" s="1"/>
  <c r="C518" i="5"/>
  <c r="D518" i="5" s="1"/>
  <c r="C519" i="5"/>
  <c r="D519" i="5" s="1"/>
  <c r="C520" i="5"/>
  <c r="D520" i="5" s="1"/>
  <c r="C521" i="5"/>
  <c r="D521" i="5" s="1"/>
  <c r="C522" i="5"/>
  <c r="D522" i="5" s="1"/>
  <c r="C523" i="5"/>
  <c r="D523" i="5" s="1"/>
  <c r="C524" i="5"/>
  <c r="D524" i="5" s="1"/>
  <c r="C525" i="5"/>
  <c r="D525" i="5" s="1"/>
  <c r="C526" i="5"/>
  <c r="D526" i="5" s="1"/>
  <c r="C527" i="5"/>
  <c r="D527" i="5" s="1"/>
  <c r="C528" i="5"/>
  <c r="D528" i="5" s="1"/>
  <c r="C529" i="5"/>
  <c r="D529" i="5" s="1"/>
  <c r="C530" i="5"/>
  <c r="D530" i="5" s="1"/>
  <c r="C531" i="5"/>
  <c r="D531" i="5" s="1"/>
  <c r="C532" i="5"/>
  <c r="D532" i="5" s="1"/>
  <c r="C533" i="5"/>
  <c r="D533" i="5" s="1"/>
  <c r="C534" i="5"/>
  <c r="D534" i="5" s="1"/>
  <c r="C535" i="5"/>
  <c r="D535" i="5" s="1"/>
  <c r="C536" i="5"/>
  <c r="D536" i="5" s="1"/>
  <c r="C537" i="5"/>
  <c r="D537" i="5" s="1"/>
  <c r="C538" i="5"/>
  <c r="D538" i="5" s="1"/>
  <c r="C539" i="5"/>
  <c r="D539" i="5" s="1"/>
  <c r="C540" i="5"/>
  <c r="D540" i="5" s="1"/>
  <c r="C541" i="5"/>
  <c r="D541" i="5" s="1"/>
  <c r="C542" i="5"/>
  <c r="D542" i="5" s="1"/>
  <c r="C543" i="5"/>
  <c r="D543" i="5" s="1"/>
  <c r="C544" i="5"/>
  <c r="D544" i="5" s="1"/>
  <c r="C545" i="5"/>
  <c r="D545" i="5" s="1"/>
  <c r="C546" i="5"/>
  <c r="D546" i="5" s="1"/>
  <c r="C547" i="5"/>
  <c r="D547" i="5" s="1"/>
  <c r="C548" i="5"/>
  <c r="D548" i="5" s="1"/>
  <c r="C549" i="5"/>
  <c r="D549" i="5" s="1"/>
  <c r="C550" i="5"/>
  <c r="D550" i="5" s="1"/>
  <c r="C551" i="5"/>
  <c r="D551" i="5" s="1"/>
  <c r="C552" i="5"/>
  <c r="D552" i="5" s="1"/>
  <c r="C553" i="5"/>
  <c r="D553" i="5" s="1"/>
  <c r="C554" i="5"/>
  <c r="D554" i="5" s="1"/>
  <c r="C555" i="5"/>
  <c r="D555" i="5" s="1"/>
  <c r="C556" i="5"/>
  <c r="D556" i="5" s="1"/>
  <c r="C557" i="5"/>
  <c r="D557" i="5" s="1"/>
  <c r="C558" i="5"/>
  <c r="D558" i="5" s="1"/>
  <c r="C559" i="5"/>
  <c r="D559" i="5" s="1"/>
  <c r="C560" i="5"/>
  <c r="D560" i="5" s="1"/>
  <c r="C561" i="5"/>
  <c r="D561" i="5" s="1"/>
  <c r="C562" i="5"/>
  <c r="D562" i="5" s="1"/>
  <c r="C563" i="5"/>
  <c r="D563" i="5" s="1"/>
  <c r="C564" i="5"/>
  <c r="D564" i="5" s="1"/>
  <c r="C565" i="5"/>
  <c r="D565" i="5" s="1"/>
  <c r="C566" i="5"/>
  <c r="D566" i="5" s="1"/>
  <c r="C567" i="5"/>
  <c r="D567" i="5" s="1"/>
  <c r="C568" i="5"/>
  <c r="D568" i="5" s="1"/>
  <c r="C569" i="5"/>
  <c r="D569" i="5" s="1"/>
  <c r="C570" i="5"/>
  <c r="D570" i="5" s="1"/>
  <c r="C571" i="5"/>
  <c r="D571" i="5" s="1"/>
  <c r="C572" i="5"/>
  <c r="D572" i="5" s="1"/>
  <c r="C573" i="5"/>
  <c r="D573" i="5" s="1"/>
  <c r="C574" i="5"/>
  <c r="D574" i="5" s="1"/>
  <c r="C575" i="5"/>
  <c r="D575" i="5" s="1"/>
  <c r="C576" i="5"/>
  <c r="D576" i="5" s="1"/>
  <c r="C577" i="5"/>
  <c r="D577" i="5" s="1"/>
  <c r="C578" i="5"/>
  <c r="D578" i="5" s="1"/>
  <c r="C579" i="5"/>
  <c r="D579" i="5" s="1"/>
  <c r="C580" i="5"/>
  <c r="D580" i="5" s="1"/>
  <c r="C581" i="5"/>
  <c r="D581" i="5" s="1"/>
  <c r="C582" i="5"/>
  <c r="D582" i="5" s="1"/>
  <c r="C583" i="5"/>
  <c r="D583" i="5" s="1"/>
  <c r="C584" i="5"/>
  <c r="D584" i="5" s="1"/>
  <c r="C585" i="5"/>
  <c r="D585" i="5" s="1"/>
  <c r="C586" i="5"/>
  <c r="D586" i="5" s="1"/>
  <c r="C587" i="5"/>
  <c r="D587" i="5" s="1"/>
  <c r="C588" i="5"/>
  <c r="D588" i="5" s="1"/>
  <c r="C589" i="5"/>
  <c r="D589" i="5" s="1"/>
  <c r="C590" i="5"/>
  <c r="D590" i="5" s="1"/>
  <c r="C591" i="5"/>
  <c r="D591" i="5" s="1"/>
  <c r="C592" i="5"/>
  <c r="D592" i="5" s="1"/>
  <c r="C593" i="5"/>
  <c r="D593" i="5" s="1"/>
  <c r="C594" i="5"/>
  <c r="D594" i="5" s="1"/>
  <c r="C595" i="5"/>
  <c r="D595" i="5" s="1"/>
  <c r="C596" i="5"/>
  <c r="D596" i="5" s="1"/>
  <c r="C597" i="5"/>
  <c r="D597" i="5" s="1"/>
  <c r="C598" i="5"/>
  <c r="D598" i="5" s="1"/>
  <c r="C599" i="5"/>
  <c r="D599" i="5" s="1"/>
  <c r="C600" i="5"/>
  <c r="D600" i="5" s="1"/>
  <c r="C601" i="5"/>
  <c r="D601" i="5" s="1"/>
  <c r="C602" i="5"/>
  <c r="D602" i="5" s="1"/>
  <c r="C603" i="5"/>
  <c r="D603" i="5" s="1"/>
  <c r="C604" i="5"/>
  <c r="D604" i="5" s="1"/>
  <c r="C605" i="5"/>
  <c r="D605" i="5" s="1"/>
  <c r="C606" i="5"/>
  <c r="D606" i="5" s="1"/>
  <c r="C607" i="5"/>
  <c r="D607" i="5" s="1"/>
  <c r="C608" i="5"/>
  <c r="D608" i="5" s="1"/>
  <c r="C609" i="5"/>
  <c r="D609" i="5" s="1"/>
  <c r="C610" i="5"/>
  <c r="D610" i="5" s="1"/>
  <c r="C611" i="5"/>
  <c r="D611" i="5" s="1"/>
  <c r="C612" i="5"/>
  <c r="D612" i="5" s="1"/>
  <c r="C613" i="5"/>
  <c r="D613" i="5" s="1"/>
  <c r="C614" i="5"/>
  <c r="D614" i="5" s="1"/>
  <c r="C615" i="5"/>
  <c r="D615" i="5" s="1"/>
  <c r="C616" i="5"/>
  <c r="D616" i="5" s="1"/>
  <c r="C617" i="5"/>
  <c r="D617" i="5" s="1"/>
  <c r="C618" i="5"/>
  <c r="D618" i="5" s="1"/>
  <c r="C619" i="5"/>
  <c r="D619" i="5" s="1"/>
  <c r="C620" i="5"/>
  <c r="D620" i="5" s="1"/>
  <c r="C621" i="5"/>
  <c r="D621" i="5" s="1"/>
  <c r="C622" i="5"/>
  <c r="D622" i="5" s="1"/>
  <c r="C623" i="5"/>
  <c r="D623" i="5" s="1"/>
  <c r="C624" i="5"/>
  <c r="D624" i="5" s="1"/>
  <c r="C625" i="5"/>
  <c r="D625" i="5" s="1"/>
  <c r="C626" i="5"/>
  <c r="D626" i="5" s="1"/>
  <c r="C627" i="5"/>
  <c r="D627" i="5" s="1"/>
  <c r="C628" i="5"/>
  <c r="D628" i="5" s="1"/>
  <c r="C629" i="5"/>
  <c r="D629" i="5" s="1"/>
  <c r="C630" i="5"/>
  <c r="D630" i="5" s="1"/>
  <c r="C631" i="5"/>
  <c r="D631" i="5" s="1"/>
  <c r="C632" i="5"/>
  <c r="D632" i="5" s="1"/>
  <c r="C633" i="5"/>
  <c r="D633" i="5" s="1"/>
  <c r="C634" i="5"/>
  <c r="D634" i="5" s="1"/>
  <c r="C635" i="5"/>
  <c r="D635" i="5" s="1"/>
  <c r="C636" i="5"/>
  <c r="D636" i="5" s="1"/>
  <c r="C637" i="5"/>
  <c r="D637" i="5" s="1"/>
  <c r="C638" i="5"/>
  <c r="D638" i="5" s="1"/>
  <c r="C639" i="5"/>
  <c r="D639" i="5" s="1"/>
  <c r="C640" i="5"/>
  <c r="D640" i="5" s="1"/>
  <c r="C641" i="5"/>
  <c r="D641" i="5" s="1"/>
  <c r="C642" i="5"/>
  <c r="D642" i="5" s="1"/>
  <c r="C643" i="5"/>
  <c r="D643" i="5" s="1"/>
  <c r="C644" i="5"/>
  <c r="D644" i="5" s="1"/>
  <c r="C645" i="5"/>
  <c r="D645" i="5" s="1"/>
  <c r="C646" i="5"/>
  <c r="D646" i="5" s="1"/>
  <c r="C647" i="5"/>
  <c r="D647" i="5" s="1"/>
  <c r="C648" i="5"/>
  <c r="D648" i="5" s="1"/>
  <c r="C649" i="5"/>
  <c r="D649" i="5" s="1"/>
  <c r="C650" i="5"/>
  <c r="D650" i="5" s="1"/>
  <c r="C651" i="5"/>
  <c r="D651" i="5" s="1"/>
  <c r="C652" i="5"/>
  <c r="D652" i="5" s="1"/>
  <c r="C653" i="5"/>
  <c r="D653" i="5" s="1"/>
  <c r="C654" i="5"/>
  <c r="D654" i="5" s="1"/>
  <c r="C655" i="5"/>
  <c r="D655" i="5" s="1"/>
  <c r="C656" i="5"/>
  <c r="D656" i="5" s="1"/>
  <c r="C657" i="5"/>
  <c r="D657" i="5" s="1"/>
  <c r="C658" i="5"/>
  <c r="D658" i="5" s="1"/>
  <c r="C659" i="5"/>
  <c r="D659" i="5" s="1"/>
  <c r="C660" i="5"/>
  <c r="D660" i="5" s="1"/>
  <c r="C661" i="5"/>
  <c r="D661" i="5" s="1"/>
  <c r="C662" i="5"/>
  <c r="D662" i="5" s="1"/>
  <c r="C663" i="5"/>
  <c r="D663" i="5" s="1"/>
  <c r="C664" i="5"/>
  <c r="D664" i="5" s="1"/>
  <c r="C665" i="5"/>
  <c r="D665" i="5" s="1"/>
  <c r="C666" i="5"/>
  <c r="D666" i="5" s="1"/>
  <c r="C667" i="5"/>
  <c r="D667" i="5" s="1"/>
  <c r="C668" i="5"/>
  <c r="D668" i="5" s="1"/>
  <c r="C669" i="5"/>
  <c r="D669" i="5" s="1"/>
  <c r="C670" i="5"/>
  <c r="D670" i="5" s="1"/>
  <c r="C671" i="5"/>
  <c r="D671" i="5" s="1"/>
  <c r="C672" i="5"/>
  <c r="D672" i="5" s="1"/>
  <c r="C673" i="5"/>
  <c r="D673" i="5" s="1"/>
  <c r="C674" i="5"/>
  <c r="D674" i="5" s="1"/>
  <c r="C675" i="5"/>
  <c r="D675" i="5" s="1"/>
  <c r="C676" i="5"/>
  <c r="D676" i="5" s="1"/>
  <c r="C677" i="5"/>
  <c r="D677" i="5" s="1"/>
  <c r="C678" i="5"/>
  <c r="D678" i="5" s="1"/>
  <c r="C679" i="5"/>
  <c r="D679" i="5" s="1"/>
  <c r="C680" i="5"/>
  <c r="D680" i="5" s="1"/>
  <c r="C681" i="5"/>
  <c r="D681" i="5" s="1"/>
  <c r="C682" i="5"/>
  <c r="D682" i="5" s="1"/>
  <c r="C683" i="5"/>
  <c r="D683" i="5" s="1"/>
  <c r="C684" i="5"/>
  <c r="D684" i="5" s="1"/>
  <c r="C685" i="5"/>
  <c r="D685" i="5" s="1"/>
  <c r="C686" i="5"/>
  <c r="D686" i="5" s="1"/>
  <c r="C687" i="5"/>
  <c r="D687" i="5" s="1"/>
  <c r="C688" i="5"/>
  <c r="D688" i="5" s="1"/>
  <c r="C689" i="5"/>
  <c r="D689" i="5" s="1"/>
  <c r="C690" i="5"/>
  <c r="D690" i="5" s="1"/>
  <c r="C691" i="5"/>
  <c r="D691" i="5" s="1"/>
  <c r="C692" i="5"/>
  <c r="D692" i="5" s="1"/>
  <c r="C693" i="5"/>
  <c r="D693" i="5" s="1"/>
  <c r="C694" i="5"/>
  <c r="D694" i="5" s="1"/>
  <c r="C695" i="5"/>
  <c r="D695" i="5" s="1"/>
  <c r="C696" i="5"/>
  <c r="D696" i="5" s="1"/>
  <c r="C697" i="5"/>
  <c r="D697" i="5" s="1"/>
  <c r="C698" i="5"/>
  <c r="D698" i="5" s="1"/>
  <c r="C699" i="5"/>
  <c r="D699" i="5" s="1"/>
  <c r="D2" i="5"/>
  <c r="D429" i="5"/>
  <c r="D390" i="5"/>
  <c r="D237" i="5"/>
  <c r="D181" i="5"/>
  <c r="D174" i="5"/>
  <c r="D157" i="5"/>
  <c r="D133" i="5"/>
  <c r="D131" i="5"/>
  <c r="D109" i="5"/>
  <c r="D94" i="5"/>
  <c r="D93" i="5"/>
  <c r="D77" i="5"/>
  <c r="D70" i="5"/>
  <c r="D62" i="5"/>
  <c r="D61" i="5"/>
  <c r="D46" i="5"/>
  <c r="D45" i="5"/>
  <c r="D43" i="5"/>
  <c r="D37" i="5"/>
  <c r="D35" i="5"/>
  <c r="D27" i="5"/>
  <c r="D21" i="5"/>
  <c r="D18" i="5"/>
  <c r="D13" i="5"/>
  <c r="D10" i="5"/>
  <c r="D6" i="5"/>
  <c r="G9" i="6" l="1"/>
  <c r="G9" i="5"/>
  <c r="C2" i="4"/>
  <c r="D2" i="4" s="1"/>
  <c r="C3" i="4"/>
  <c r="C4" i="4"/>
  <c r="C5" i="4"/>
  <c r="C6" i="4"/>
  <c r="D6" i="4" s="1"/>
  <c r="C7" i="4"/>
  <c r="D7" i="4" s="1"/>
  <c r="C8" i="4"/>
  <c r="D8" i="4" s="1"/>
  <c r="C9" i="4"/>
  <c r="D9" i="4" s="1"/>
  <c r="C10" i="4"/>
  <c r="D10" i="4" s="1"/>
  <c r="C11" i="4"/>
  <c r="C12" i="4"/>
  <c r="C13" i="4"/>
  <c r="C14" i="4"/>
  <c r="D14" i="4" s="1"/>
  <c r="C15" i="4"/>
  <c r="D15" i="4" s="1"/>
  <c r="C16" i="4"/>
  <c r="D16" i="4" s="1"/>
  <c r="C17" i="4"/>
  <c r="D17" i="4" s="1"/>
  <c r="C18" i="4"/>
  <c r="D18" i="4" s="1"/>
  <c r="C19" i="4"/>
  <c r="C20" i="4"/>
  <c r="C21" i="4"/>
  <c r="C22" i="4"/>
  <c r="D22" i="4" s="1"/>
  <c r="C23" i="4"/>
  <c r="D23" i="4" s="1"/>
  <c r="C24" i="4"/>
  <c r="D24" i="4" s="1"/>
  <c r="C25" i="4"/>
  <c r="D25" i="4" s="1"/>
  <c r="C26" i="4"/>
  <c r="D26" i="4" s="1"/>
  <c r="C27" i="4"/>
  <c r="C28" i="4"/>
  <c r="C29" i="4"/>
  <c r="C30" i="4"/>
  <c r="D30" i="4" s="1"/>
  <c r="C31" i="4"/>
  <c r="D31" i="4" s="1"/>
  <c r="C32" i="4"/>
  <c r="D32" i="4" s="1"/>
  <c r="C33" i="4"/>
  <c r="D33" i="4" s="1"/>
  <c r="C34" i="4"/>
  <c r="D34" i="4" s="1"/>
  <c r="C35" i="4"/>
  <c r="C36" i="4"/>
  <c r="C37" i="4"/>
  <c r="C38" i="4"/>
  <c r="D38" i="4" s="1"/>
  <c r="C39" i="4"/>
  <c r="D39" i="4" s="1"/>
  <c r="C40" i="4"/>
  <c r="D40" i="4" s="1"/>
  <c r="C41" i="4"/>
  <c r="D41" i="4" s="1"/>
  <c r="C42" i="4"/>
  <c r="D42" i="4" s="1"/>
  <c r="C43" i="4"/>
  <c r="C44" i="4"/>
  <c r="C45" i="4"/>
  <c r="C46" i="4"/>
  <c r="D46" i="4" s="1"/>
  <c r="C47" i="4"/>
  <c r="D47" i="4" s="1"/>
  <c r="C48" i="4"/>
  <c r="D48" i="4" s="1"/>
  <c r="C49" i="4"/>
  <c r="D49" i="4" s="1"/>
  <c r="C50" i="4"/>
  <c r="D50" i="4" s="1"/>
  <c r="C51" i="4"/>
  <c r="C52" i="4"/>
  <c r="C53" i="4"/>
  <c r="C54" i="4"/>
  <c r="D54" i="4" s="1"/>
  <c r="C55" i="4"/>
  <c r="D55" i="4" s="1"/>
  <c r="C56" i="4"/>
  <c r="D56" i="4" s="1"/>
  <c r="C57" i="4"/>
  <c r="D57" i="4" s="1"/>
  <c r="C58" i="4"/>
  <c r="C59" i="4"/>
  <c r="C60" i="4"/>
  <c r="C61" i="4"/>
  <c r="C62" i="4"/>
  <c r="D62" i="4" s="1"/>
  <c r="C63" i="4"/>
  <c r="D63" i="4" s="1"/>
  <c r="C64" i="4"/>
  <c r="D64" i="4" s="1"/>
  <c r="C65" i="4"/>
  <c r="D65" i="4" s="1"/>
  <c r="C66" i="4"/>
  <c r="D66" i="4" s="1"/>
  <c r="C67" i="4"/>
  <c r="C68" i="4"/>
  <c r="C69" i="4"/>
  <c r="C70" i="4"/>
  <c r="D70" i="4" s="1"/>
  <c r="C71" i="4"/>
  <c r="D71" i="4" s="1"/>
  <c r="C72" i="4"/>
  <c r="D72" i="4" s="1"/>
  <c r="C73" i="4"/>
  <c r="D73" i="4" s="1"/>
  <c r="C74" i="4"/>
  <c r="D74" i="4" s="1"/>
  <c r="C75" i="4"/>
  <c r="C76" i="4"/>
  <c r="C77" i="4"/>
  <c r="C78" i="4"/>
  <c r="D78" i="4" s="1"/>
  <c r="C79" i="4"/>
  <c r="D79" i="4" s="1"/>
  <c r="C80" i="4"/>
  <c r="D80" i="4" s="1"/>
  <c r="C81" i="4"/>
  <c r="D81" i="4" s="1"/>
  <c r="C82" i="4"/>
  <c r="D82" i="4" s="1"/>
  <c r="C83" i="4"/>
  <c r="C84" i="4"/>
  <c r="C85" i="4"/>
  <c r="C86" i="4"/>
  <c r="D86" i="4" s="1"/>
  <c r="C87" i="4"/>
  <c r="D87" i="4" s="1"/>
  <c r="C88" i="4"/>
  <c r="D88" i="4" s="1"/>
  <c r="C89" i="4"/>
  <c r="D89" i="4" s="1"/>
  <c r="C90" i="4"/>
  <c r="D90" i="4" s="1"/>
  <c r="C91" i="4"/>
  <c r="C92" i="4"/>
  <c r="C93" i="4"/>
  <c r="C94" i="4"/>
  <c r="D94" i="4" s="1"/>
  <c r="C95" i="4"/>
  <c r="D95" i="4" s="1"/>
  <c r="C96" i="4"/>
  <c r="D96" i="4" s="1"/>
  <c r="C97" i="4"/>
  <c r="D97" i="4" s="1"/>
  <c r="C98" i="4"/>
  <c r="D98" i="4" s="1"/>
  <c r="C99" i="4"/>
  <c r="D99" i="4" s="1"/>
  <c r="C100" i="4"/>
  <c r="C101" i="4"/>
  <c r="C102" i="4"/>
  <c r="D102" i="4" s="1"/>
  <c r="C103" i="4"/>
  <c r="D103" i="4" s="1"/>
  <c r="C104" i="4"/>
  <c r="D104" i="4" s="1"/>
  <c r="C105" i="4"/>
  <c r="D105" i="4" s="1"/>
  <c r="C106" i="4"/>
  <c r="D106" i="4" s="1"/>
  <c r="C107" i="4"/>
  <c r="C108" i="4"/>
  <c r="C109" i="4"/>
  <c r="C110" i="4"/>
  <c r="D110" i="4" s="1"/>
  <c r="C111" i="4"/>
  <c r="D111" i="4" s="1"/>
  <c r="C112" i="4"/>
  <c r="D112" i="4" s="1"/>
  <c r="C113" i="4"/>
  <c r="D113" i="4" s="1"/>
  <c r="C114" i="4"/>
  <c r="D114" i="4" s="1"/>
  <c r="C115" i="4"/>
  <c r="D115" i="4" s="1"/>
  <c r="C116" i="4"/>
  <c r="C117" i="4"/>
  <c r="C118" i="4"/>
  <c r="D118" i="4" s="1"/>
  <c r="C119" i="4"/>
  <c r="D119" i="4" s="1"/>
  <c r="C120" i="4"/>
  <c r="D120" i="4" s="1"/>
  <c r="C121" i="4"/>
  <c r="D121" i="4" s="1"/>
  <c r="C122" i="4"/>
  <c r="D122" i="4" s="1"/>
  <c r="C123" i="4"/>
  <c r="C124" i="4"/>
  <c r="C125" i="4"/>
  <c r="C126" i="4"/>
  <c r="D126" i="4" s="1"/>
  <c r="C127" i="4"/>
  <c r="C128" i="4"/>
  <c r="D128" i="4" s="1"/>
  <c r="C129" i="4"/>
  <c r="D129" i="4" s="1"/>
  <c r="C130" i="4"/>
  <c r="D130" i="4" s="1"/>
  <c r="C131" i="4"/>
  <c r="C132" i="4"/>
  <c r="C133" i="4"/>
  <c r="C134" i="4"/>
  <c r="D134" i="4" s="1"/>
  <c r="C135" i="4"/>
  <c r="D135" i="4" s="1"/>
  <c r="C136" i="4"/>
  <c r="D136" i="4" s="1"/>
  <c r="C137" i="4"/>
  <c r="D137" i="4" s="1"/>
  <c r="C138" i="4"/>
  <c r="D138" i="4" s="1"/>
  <c r="C139" i="4"/>
  <c r="D139" i="4" s="1"/>
  <c r="C140" i="4"/>
  <c r="C141" i="4"/>
  <c r="C142" i="4"/>
  <c r="D142" i="4" s="1"/>
  <c r="C143" i="4"/>
  <c r="D143" i="4" s="1"/>
  <c r="C144" i="4"/>
  <c r="D144" i="4" s="1"/>
  <c r="C145" i="4"/>
  <c r="D145" i="4" s="1"/>
  <c r="C146" i="4"/>
  <c r="D146" i="4" s="1"/>
  <c r="C147" i="4"/>
  <c r="D147" i="4" s="1"/>
  <c r="C148" i="4"/>
  <c r="C149" i="4"/>
  <c r="C150" i="4"/>
  <c r="D150" i="4" s="1"/>
  <c r="C151" i="4"/>
  <c r="D151" i="4" s="1"/>
  <c r="C152" i="4"/>
  <c r="D152" i="4" s="1"/>
  <c r="C153" i="4"/>
  <c r="D153" i="4" s="1"/>
  <c r="C154" i="4"/>
  <c r="D154" i="4" s="1"/>
  <c r="C155" i="4"/>
  <c r="C156" i="4"/>
  <c r="C157" i="4"/>
  <c r="C158" i="4"/>
  <c r="D158" i="4" s="1"/>
  <c r="C159" i="4"/>
  <c r="D159" i="4" s="1"/>
  <c r="C160" i="4"/>
  <c r="D160" i="4" s="1"/>
  <c r="C161" i="4"/>
  <c r="D161" i="4" s="1"/>
  <c r="C162" i="4"/>
  <c r="D162" i="4" s="1"/>
  <c r="C163" i="4"/>
  <c r="D163" i="4" s="1"/>
  <c r="C164" i="4"/>
  <c r="C165" i="4"/>
  <c r="C166" i="4"/>
  <c r="D166" i="4" s="1"/>
  <c r="C167" i="4"/>
  <c r="D167" i="4" s="1"/>
  <c r="C168" i="4"/>
  <c r="D168" i="4" s="1"/>
  <c r="C169" i="4"/>
  <c r="D169" i="4" s="1"/>
  <c r="C170" i="4"/>
  <c r="D170" i="4" s="1"/>
  <c r="C171" i="4"/>
  <c r="D171" i="4" s="1"/>
  <c r="C172" i="4"/>
  <c r="C173" i="4"/>
  <c r="C174" i="4"/>
  <c r="D174" i="4" s="1"/>
  <c r="C175" i="4"/>
  <c r="D175" i="4" s="1"/>
  <c r="C176" i="4"/>
  <c r="D176" i="4" s="1"/>
  <c r="C177" i="4"/>
  <c r="D177" i="4" s="1"/>
  <c r="C178" i="4"/>
  <c r="D178" i="4" s="1"/>
  <c r="C179" i="4"/>
  <c r="D179" i="4" s="1"/>
  <c r="C180" i="4"/>
  <c r="C181" i="4"/>
  <c r="C182" i="4"/>
  <c r="D182" i="4" s="1"/>
  <c r="C183" i="4"/>
  <c r="D183" i="4" s="1"/>
  <c r="C184" i="4"/>
  <c r="D184" i="4" s="1"/>
  <c r="C185" i="4"/>
  <c r="D185" i="4" s="1"/>
  <c r="C186" i="4"/>
  <c r="C187" i="4"/>
  <c r="D187" i="4" s="1"/>
  <c r="C188" i="4"/>
  <c r="C189" i="4"/>
  <c r="C190" i="4"/>
  <c r="D190" i="4" s="1"/>
  <c r="C191" i="4"/>
  <c r="D191" i="4" s="1"/>
  <c r="C192" i="4"/>
  <c r="D192" i="4" s="1"/>
  <c r="C193" i="4"/>
  <c r="D193" i="4" s="1"/>
  <c r="C194" i="4"/>
  <c r="D194" i="4" s="1"/>
  <c r="C195" i="4"/>
  <c r="D195" i="4" s="1"/>
  <c r="C196" i="4"/>
  <c r="C197" i="4"/>
  <c r="C198" i="4"/>
  <c r="D198" i="4" s="1"/>
  <c r="C199" i="4"/>
  <c r="D199" i="4" s="1"/>
  <c r="C200" i="4"/>
  <c r="D200" i="4" s="1"/>
  <c r="C201" i="4"/>
  <c r="D201" i="4" s="1"/>
  <c r="C202" i="4"/>
  <c r="D202" i="4" s="1"/>
  <c r="C203" i="4"/>
  <c r="D203" i="4" s="1"/>
  <c r="C204" i="4"/>
  <c r="C205" i="4"/>
  <c r="C206" i="4"/>
  <c r="D206" i="4" s="1"/>
  <c r="C207" i="4"/>
  <c r="D207" i="4" s="1"/>
  <c r="C208" i="4"/>
  <c r="D208" i="4" s="1"/>
  <c r="C209" i="4"/>
  <c r="D209" i="4" s="1"/>
  <c r="C210" i="4"/>
  <c r="D210" i="4" s="1"/>
  <c r="C211" i="4"/>
  <c r="D211" i="4" s="1"/>
  <c r="C212" i="4"/>
  <c r="C213" i="4"/>
  <c r="C214" i="4"/>
  <c r="D214" i="4" s="1"/>
  <c r="C215" i="4"/>
  <c r="D215" i="4" s="1"/>
  <c r="C216" i="4"/>
  <c r="D216" i="4" s="1"/>
  <c r="C217" i="4"/>
  <c r="D217" i="4" s="1"/>
  <c r="C218" i="4"/>
  <c r="D218" i="4" s="1"/>
  <c r="C219" i="4"/>
  <c r="D219" i="4" s="1"/>
  <c r="C220" i="4"/>
  <c r="C221" i="4"/>
  <c r="D221" i="4" s="1"/>
  <c r="C222" i="4"/>
  <c r="D222" i="4" s="1"/>
  <c r="C223" i="4"/>
  <c r="D223" i="4" s="1"/>
  <c r="C224" i="4"/>
  <c r="D224" i="4" s="1"/>
  <c r="C225" i="4"/>
  <c r="D225" i="4" s="1"/>
  <c r="C226" i="4"/>
  <c r="D226" i="4" s="1"/>
  <c r="C227" i="4"/>
  <c r="D227" i="4" s="1"/>
  <c r="C228" i="4"/>
  <c r="D228" i="4" s="1"/>
  <c r="C229" i="4"/>
  <c r="C230" i="4"/>
  <c r="D230" i="4" s="1"/>
  <c r="C231" i="4"/>
  <c r="D231" i="4" s="1"/>
  <c r="C232" i="4"/>
  <c r="D232" i="4" s="1"/>
  <c r="C233" i="4"/>
  <c r="D233" i="4" s="1"/>
  <c r="C234" i="4"/>
  <c r="D234" i="4" s="1"/>
  <c r="C235" i="4"/>
  <c r="D235" i="4" s="1"/>
  <c r="C236" i="4"/>
  <c r="C237" i="4"/>
  <c r="D237" i="4" s="1"/>
  <c r="C238" i="4"/>
  <c r="D238" i="4" s="1"/>
  <c r="C239" i="4"/>
  <c r="D239" i="4" s="1"/>
  <c r="C240" i="4"/>
  <c r="D240" i="4" s="1"/>
  <c r="C241" i="4"/>
  <c r="D241" i="4" s="1"/>
  <c r="C242" i="4"/>
  <c r="D242" i="4" s="1"/>
  <c r="C243" i="4"/>
  <c r="C244" i="4"/>
  <c r="C245" i="4"/>
  <c r="C246" i="4"/>
  <c r="D246" i="4" s="1"/>
  <c r="C247" i="4"/>
  <c r="D247" i="4" s="1"/>
  <c r="C248" i="4"/>
  <c r="D248" i="4" s="1"/>
  <c r="C249" i="4"/>
  <c r="D249" i="4" s="1"/>
  <c r="C250" i="4"/>
  <c r="D250" i="4" s="1"/>
  <c r="C251" i="4"/>
  <c r="D251" i="4" s="1"/>
  <c r="C252" i="4"/>
  <c r="C253" i="4"/>
  <c r="D253" i="4" s="1"/>
  <c r="C254" i="4"/>
  <c r="D254" i="4" s="1"/>
  <c r="C255" i="4"/>
  <c r="D255" i="4" s="1"/>
  <c r="C256" i="4"/>
  <c r="D256" i="4" s="1"/>
  <c r="C257" i="4"/>
  <c r="D257" i="4" s="1"/>
  <c r="C258" i="4"/>
  <c r="D258" i="4" s="1"/>
  <c r="C259" i="4"/>
  <c r="D259" i="4" s="1"/>
  <c r="C260" i="4"/>
  <c r="D260" i="4" s="1"/>
  <c r="C261" i="4"/>
  <c r="C262" i="4"/>
  <c r="D262" i="4" s="1"/>
  <c r="C263" i="4"/>
  <c r="D263" i="4" s="1"/>
  <c r="C264" i="4"/>
  <c r="D264" i="4" s="1"/>
  <c r="C265" i="4"/>
  <c r="D265" i="4" s="1"/>
  <c r="C266" i="4"/>
  <c r="D266" i="4" s="1"/>
  <c r="C267" i="4"/>
  <c r="D267" i="4" s="1"/>
  <c r="C268" i="4"/>
  <c r="C269" i="4"/>
  <c r="D269" i="4" s="1"/>
  <c r="C270" i="4"/>
  <c r="D270" i="4" s="1"/>
  <c r="C271" i="4"/>
  <c r="D271" i="4" s="1"/>
  <c r="C272" i="4"/>
  <c r="D272" i="4" s="1"/>
  <c r="C273" i="4"/>
  <c r="D273" i="4" s="1"/>
  <c r="C274" i="4"/>
  <c r="D274" i="4" s="1"/>
  <c r="C275" i="4"/>
  <c r="D275" i="4" s="1"/>
  <c r="C276" i="4"/>
  <c r="C277" i="4"/>
  <c r="C278" i="4"/>
  <c r="D278" i="4" s="1"/>
  <c r="C279" i="4"/>
  <c r="D279" i="4" s="1"/>
  <c r="C280" i="4"/>
  <c r="D280" i="4" s="1"/>
  <c r="C281" i="4"/>
  <c r="D281" i="4" s="1"/>
  <c r="C282" i="4"/>
  <c r="D282" i="4" s="1"/>
  <c r="C283" i="4"/>
  <c r="D283" i="4" s="1"/>
  <c r="C284" i="4"/>
  <c r="C285" i="4"/>
  <c r="D285" i="4" s="1"/>
  <c r="C286" i="4"/>
  <c r="D286" i="4" s="1"/>
  <c r="C287" i="4"/>
  <c r="D287" i="4" s="1"/>
  <c r="C288" i="4"/>
  <c r="D288" i="4" s="1"/>
  <c r="C289" i="4"/>
  <c r="D289" i="4" s="1"/>
  <c r="C290" i="4"/>
  <c r="D290" i="4" s="1"/>
  <c r="C291" i="4"/>
  <c r="D291" i="4" s="1"/>
  <c r="C292" i="4"/>
  <c r="C293" i="4"/>
  <c r="D293" i="4" s="1"/>
  <c r="C294" i="4"/>
  <c r="D294" i="4" s="1"/>
  <c r="C295" i="4"/>
  <c r="D295" i="4" s="1"/>
  <c r="C296" i="4"/>
  <c r="D296" i="4" s="1"/>
  <c r="C297" i="4"/>
  <c r="D297" i="4" s="1"/>
  <c r="C298" i="4"/>
  <c r="D298" i="4" s="1"/>
  <c r="C299" i="4"/>
  <c r="D299" i="4" s="1"/>
  <c r="C300" i="4"/>
  <c r="D300" i="4" s="1"/>
  <c r="C301" i="4"/>
  <c r="C302" i="4"/>
  <c r="D302" i="4" s="1"/>
  <c r="C303" i="4"/>
  <c r="D303" i="4" s="1"/>
  <c r="C304" i="4"/>
  <c r="D304" i="4" s="1"/>
  <c r="C305" i="4"/>
  <c r="D305" i="4" s="1"/>
  <c r="C306" i="4"/>
  <c r="D306" i="4" s="1"/>
  <c r="C307" i="4"/>
  <c r="D307" i="4" s="1"/>
  <c r="C308" i="4"/>
  <c r="D308" i="4" s="1"/>
  <c r="C309" i="4"/>
  <c r="D309" i="4" s="1"/>
  <c r="C310" i="4"/>
  <c r="D310" i="4" s="1"/>
  <c r="C311" i="4"/>
  <c r="D311" i="4" s="1"/>
  <c r="C312" i="4"/>
  <c r="D312" i="4" s="1"/>
  <c r="C313" i="4"/>
  <c r="D313" i="4" s="1"/>
  <c r="C314" i="4"/>
  <c r="D314" i="4" s="1"/>
  <c r="C315" i="4"/>
  <c r="D315" i="4" s="1"/>
  <c r="C316" i="4"/>
  <c r="D316" i="4" s="1"/>
  <c r="C317" i="4"/>
  <c r="C318" i="4"/>
  <c r="D318" i="4" s="1"/>
  <c r="C319" i="4"/>
  <c r="D319" i="4" s="1"/>
  <c r="C320" i="4"/>
  <c r="D320" i="4" s="1"/>
  <c r="C321" i="4"/>
  <c r="D321" i="4" s="1"/>
  <c r="C322" i="4"/>
  <c r="D322" i="4" s="1"/>
  <c r="C323" i="4"/>
  <c r="D323" i="4" s="1"/>
  <c r="C324" i="4"/>
  <c r="C325" i="4"/>
  <c r="D325" i="4" s="1"/>
  <c r="C326" i="4"/>
  <c r="D326" i="4" s="1"/>
  <c r="C327" i="4"/>
  <c r="D327" i="4" s="1"/>
  <c r="C328" i="4"/>
  <c r="D328" i="4" s="1"/>
  <c r="C329" i="4"/>
  <c r="D329" i="4" s="1"/>
  <c r="C330" i="4"/>
  <c r="D330" i="4" s="1"/>
  <c r="C331" i="4"/>
  <c r="D331" i="4" s="1"/>
  <c r="C332" i="4"/>
  <c r="C333" i="4"/>
  <c r="D333" i="4" s="1"/>
  <c r="C334" i="4"/>
  <c r="D334" i="4" s="1"/>
  <c r="C335" i="4"/>
  <c r="D335" i="4" s="1"/>
  <c r="C336" i="4"/>
  <c r="D336" i="4" s="1"/>
  <c r="C337" i="4"/>
  <c r="D337" i="4" s="1"/>
  <c r="C338" i="4"/>
  <c r="D338" i="4" s="1"/>
  <c r="C339" i="4"/>
  <c r="D339" i="4" s="1"/>
  <c r="C340" i="4"/>
  <c r="C341" i="4"/>
  <c r="C342" i="4"/>
  <c r="D342" i="4" s="1"/>
  <c r="C343" i="4"/>
  <c r="D343" i="4" s="1"/>
  <c r="C344" i="4"/>
  <c r="D344" i="4" s="1"/>
  <c r="C345" i="4"/>
  <c r="D345" i="4" s="1"/>
  <c r="C346" i="4"/>
  <c r="D346" i="4" s="1"/>
  <c r="C347" i="4"/>
  <c r="D347" i="4" s="1"/>
  <c r="C348" i="4"/>
  <c r="D348" i="4" s="1"/>
  <c r="C349" i="4"/>
  <c r="C350" i="4"/>
  <c r="D350" i="4" s="1"/>
  <c r="C351" i="4"/>
  <c r="D351" i="4" s="1"/>
  <c r="C352" i="4"/>
  <c r="D352" i="4" s="1"/>
  <c r="C353" i="4"/>
  <c r="D353" i="4" s="1"/>
  <c r="C354" i="4"/>
  <c r="D354" i="4" s="1"/>
  <c r="C355" i="4"/>
  <c r="D355" i="4" s="1"/>
  <c r="C356" i="4"/>
  <c r="D356" i="4" s="1"/>
  <c r="C357" i="4"/>
  <c r="D357" i="4" s="1"/>
  <c r="C358" i="4"/>
  <c r="D358" i="4" s="1"/>
  <c r="C359" i="4"/>
  <c r="D359" i="4" s="1"/>
  <c r="C360" i="4"/>
  <c r="D360" i="4" s="1"/>
  <c r="C361" i="4"/>
  <c r="D361" i="4" s="1"/>
  <c r="C362" i="4"/>
  <c r="D362" i="4" s="1"/>
  <c r="C363" i="4"/>
  <c r="D363" i="4" s="1"/>
  <c r="C364" i="4"/>
  <c r="D364" i="4" s="1"/>
  <c r="C365" i="4"/>
  <c r="D365" i="4" s="1"/>
  <c r="C366" i="4"/>
  <c r="D366" i="4" s="1"/>
  <c r="C367" i="4"/>
  <c r="D367" i="4" s="1"/>
  <c r="C368" i="4"/>
  <c r="D368" i="4" s="1"/>
  <c r="C369" i="4"/>
  <c r="D369" i="4" s="1"/>
  <c r="C370" i="4"/>
  <c r="D370" i="4" s="1"/>
  <c r="C371" i="4"/>
  <c r="D371" i="4" s="1"/>
  <c r="C372" i="4"/>
  <c r="D372" i="4" s="1"/>
  <c r="C373" i="4"/>
  <c r="D373" i="4" s="1"/>
  <c r="C374" i="4"/>
  <c r="D374" i="4" s="1"/>
  <c r="C375" i="4"/>
  <c r="D375" i="4" s="1"/>
  <c r="C376" i="4"/>
  <c r="D376" i="4" s="1"/>
  <c r="C377" i="4"/>
  <c r="D377" i="4" s="1"/>
  <c r="C378" i="4"/>
  <c r="D378" i="4" s="1"/>
  <c r="C379" i="4"/>
  <c r="D379" i="4" s="1"/>
  <c r="C380" i="4"/>
  <c r="D380" i="4" s="1"/>
  <c r="C381" i="4"/>
  <c r="C382" i="4"/>
  <c r="D382" i="4" s="1"/>
  <c r="C383" i="4"/>
  <c r="D383" i="4" s="1"/>
  <c r="C384" i="4"/>
  <c r="D384" i="4" s="1"/>
  <c r="C385" i="4"/>
  <c r="D385" i="4" s="1"/>
  <c r="C386" i="4"/>
  <c r="D386" i="4" s="1"/>
  <c r="C387" i="4"/>
  <c r="D387" i="4" s="1"/>
  <c r="C388" i="4"/>
  <c r="D388" i="4" s="1"/>
  <c r="C389" i="4"/>
  <c r="D389" i="4" s="1"/>
  <c r="C390" i="4"/>
  <c r="D390" i="4" s="1"/>
  <c r="C391" i="4"/>
  <c r="D391" i="4" s="1"/>
  <c r="C392" i="4"/>
  <c r="D392" i="4" s="1"/>
  <c r="C393" i="4"/>
  <c r="D393" i="4" s="1"/>
  <c r="C394" i="4"/>
  <c r="D394" i="4" s="1"/>
  <c r="C395" i="4"/>
  <c r="D395" i="4" s="1"/>
  <c r="C396" i="4"/>
  <c r="D396" i="4" s="1"/>
  <c r="C397" i="4"/>
  <c r="D397" i="4" s="1"/>
  <c r="C398" i="4"/>
  <c r="D398" i="4" s="1"/>
  <c r="C399" i="4"/>
  <c r="D399" i="4" s="1"/>
  <c r="C400" i="4"/>
  <c r="D400" i="4" s="1"/>
  <c r="C401" i="4"/>
  <c r="D401" i="4" s="1"/>
  <c r="C402" i="4"/>
  <c r="D402" i="4" s="1"/>
  <c r="C403" i="4"/>
  <c r="D403" i="4" s="1"/>
  <c r="C404" i="4"/>
  <c r="D404" i="4" s="1"/>
  <c r="C405" i="4"/>
  <c r="D405" i="4" s="1"/>
  <c r="C406" i="4"/>
  <c r="D406" i="4" s="1"/>
  <c r="C407" i="4"/>
  <c r="D407" i="4" s="1"/>
  <c r="C408" i="4"/>
  <c r="D408" i="4" s="1"/>
  <c r="C409" i="4"/>
  <c r="D409" i="4" s="1"/>
  <c r="C410" i="4"/>
  <c r="D410" i="4" s="1"/>
  <c r="C411" i="4"/>
  <c r="D411" i="4" s="1"/>
  <c r="C412" i="4"/>
  <c r="C413" i="4"/>
  <c r="D413" i="4" s="1"/>
  <c r="C414" i="4"/>
  <c r="D414" i="4" s="1"/>
  <c r="C415" i="4"/>
  <c r="D415" i="4" s="1"/>
  <c r="C416" i="4"/>
  <c r="D416" i="4" s="1"/>
  <c r="C417" i="4"/>
  <c r="D417" i="4" s="1"/>
  <c r="C418" i="4"/>
  <c r="D418" i="4" s="1"/>
  <c r="C419" i="4"/>
  <c r="D419" i="4" s="1"/>
  <c r="C420" i="4"/>
  <c r="D420" i="4" s="1"/>
  <c r="C421" i="4"/>
  <c r="D421" i="4" s="1"/>
  <c r="C422" i="4"/>
  <c r="D422" i="4" s="1"/>
  <c r="C423" i="4"/>
  <c r="D423" i="4" s="1"/>
  <c r="C424" i="4"/>
  <c r="D424" i="4" s="1"/>
  <c r="C425" i="4"/>
  <c r="D425" i="4" s="1"/>
  <c r="C426" i="4"/>
  <c r="D426" i="4" s="1"/>
  <c r="C427" i="4"/>
  <c r="D427" i="4" s="1"/>
  <c r="C428" i="4"/>
  <c r="D428" i="4" s="1"/>
  <c r="C429" i="4"/>
  <c r="C430" i="4"/>
  <c r="D430" i="4" s="1"/>
  <c r="C431" i="4"/>
  <c r="D431" i="4" s="1"/>
  <c r="C432" i="4"/>
  <c r="D432" i="4" s="1"/>
  <c r="C433" i="4"/>
  <c r="D433" i="4" s="1"/>
  <c r="C434" i="4"/>
  <c r="D434" i="4" s="1"/>
  <c r="C435" i="4"/>
  <c r="D435" i="4" s="1"/>
  <c r="C436" i="4"/>
  <c r="D436" i="4" s="1"/>
  <c r="C437" i="4"/>
  <c r="D437" i="4" s="1"/>
  <c r="C438" i="4"/>
  <c r="D438" i="4" s="1"/>
  <c r="C439" i="4"/>
  <c r="D439" i="4" s="1"/>
  <c r="C440" i="4"/>
  <c r="D440" i="4" s="1"/>
  <c r="C441" i="4"/>
  <c r="D441" i="4" s="1"/>
  <c r="C442" i="4"/>
  <c r="D442" i="4" s="1"/>
  <c r="C443" i="4"/>
  <c r="D443" i="4" s="1"/>
  <c r="C444" i="4"/>
  <c r="D444" i="4" s="1"/>
  <c r="C445" i="4"/>
  <c r="D445" i="4" s="1"/>
  <c r="C446" i="4"/>
  <c r="D446" i="4" s="1"/>
  <c r="C447" i="4"/>
  <c r="D447" i="4" s="1"/>
  <c r="C448" i="4"/>
  <c r="D448" i="4" s="1"/>
  <c r="C449" i="4"/>
  <c r="D449" i="4" s="1"/>
  <c r="C450" i="4"/>
  <c r="D450" i="4" s="1"/>
  <c r="C451" i="4"/>
  <c r="D451" i="4" s="1"/>
  <c r="C452" i="4"/>
  <c r="D452" i="4" s="1"/>
  <c r="C453" i="4"/>
  <c r="D453" i="4" s="1"/>
  <c r="C454" i="4"/>
  <c r="D454" i="4" s="1"/>
  <c r="C455" i="4"/>
  <c r="D455" i="4" s="1"/>
  <c r="C456" i="4"/>
  <c r="D456" i="4" s="1"/>
  <c r="C457" i="4"/>
  <c r="D457" i="4" s="1"/>
  <c r="C458" i="4"/>
  <c r="D458" i="4" s="1"/>
  <c r="C459" i="4"/>
  <c r="D459" i="4" s="1"/>
  <c r="C460" i="4"/>
  <c r="D460" i="4" s="1"/>
  <c r="C461" i="4"/>
  <c r="D461" i="4" s="1"/>
  <c r="C462" i="4"/>
  <c r="D462" i="4" s="1"/>
  <c r="C463" i="4"/>
  <c r="D463" i="4" s="1"/>
  <c r="C464" i="4"/>
  <c r="D464" i="4" s="1"/>
  <c r="C465" i="4"/>
  <c r="D465" i="4" s="1"/>
  <c r="C466" i="4"/>
  <c r="D466" i="4" s="1"/>
  <c r="C467" i="4"/>
  <c r="D467" i="4" s="1"/>
  <c r="C468" i="4"/>
  <c r="D468" i="4" s="1"/>
  <c r="C469" i="4"/>
  <c r="D469" i="4" s="1"/>
  <c r="C470" i="4"/>
  <c r="D470" i="4" s="1"/>
  <c r="C471" i="4"/>
  <c r="D471" i="4" s="1"/>
  <c r="C472" i="4"/>
  <c r="D472" i="4" s="1"/>
  <c r="C473" i="4"/>
  <c r="D473" i="4" s="1"/>
  <c r="C474" i="4"/>
  <c r="D474" i="4" s="1"/>
  <c r="C475" i="4"/>
  <c r="D475" i="4" s="1"/>
  <c r="C476" i="4"/>
  <c r="D476" i="4" s="1"/>
  <c r="C477" i="4"/>
  <c r="D477" i="4" s="1"/>
  <c r="C478" i="4"/>
  <c r="D478" i="4" s="1"/>
  <c r="C479" i="4"/>
  <c r="D479" i="4" s="1"/>
  <c r="C480" i="4"/>
  <c r="D480" i="4" s="1"/>
  <c r="C481" i="4"/>
  <c r="D481" i="4" s="1"/>
  <c r="C482" i="4"/>
  <c r="D482" i="4" s="1"/>
  <c r="C483" i="4"/>
  <c r="D483" i="4" s="1"/>
  <c r="C484" i="4"/>
  <c r="D484" i="4" s="1"/>
  <c r="C485" i="4"/>
  <c r="D485" i="4" s="1"/>
  <c r="C486" i="4"/>
  <c r="D486" i="4" s="1"/>
  <c r="C487" i="4"/>
  <c r="D487" i="4" s="1"/>
  <c r="C488" i="4"/>
  <c r="D488" i="4" s="1"/>
  <c r="C489" i="4"/>
  <c r="D489" i="4" s="1"/>
  <c r="C490" i="4"/>
  <c r="D490" i="4" s="1"/>
  <c r="C491" i="4"/>
  <c r="D491" i="4" s="1"/>
  <c r="C492" i="4"/>
  <c r="D492" i="4" s="1"/>
  <c r="C493" i="4"/>
  <c r="D493" i="4" s="1"/>
  <c r="C494" i="4"/>
  <c r="D494" i="4" s="1"/>
  <c r="C495" i="4"/>
  <c r="D495" i="4" s="1"/>
  <c r="C496" i="4"/>
  <c r="D496" i="4" s="1"/>
  <c r="C497" i="4"/>
  <c r="D497" i="4" s="1"/>
  <c r="C498" i="4"/>
  <c r="D498" i="4" s="1"/>
  <c r="C499" i="4"/>
  <c r="D499" i="4" s="1"/>
  <c r="C500" i="4"/>
  <c r="D500" i="4" s="1"/>
  <c r="C501" i="4"/>
  <c r="D501" i="4" s="1"/>
  <c r="C502" i="4"/>
  <c r="D502" i="4" s="1"/>
  <c r="C503" i="4"/>
  <c r="D503" i="4" s="1"/>
  <c r="C504" i="4"/>
  <c r="D504" i="4" s="1"/>
  <c r="C505" i="4"/>
  <c r="D505" i="4" s="1"/>
  <c r="C506" i="4"/>
  <c r="D506" i="4" s="1"/>
  <c r="C507" i="4"/>
  <c r="D507" i="4" s="1"/>
  <c r="C508" i="4"/>
  <c r="D508" i="4" s="1"/>
  <c r="C509" i="4"/>
  <c r="D509" i="4" s="1"/>
  <c r="C510" i="4"/>
  <c r="D510" i="4" s="1"/>
  <c r="C511" i="4"/>
  <c r="D511" i="4" s="1"/>
  <c r="C512" i="4"/>
  <c r="D512" i="4" s="1"/>
  <c r="C513" i="4"/>
  <c r="D513" i="4" s="1"/>
  <c r="C514" i="4"/>
  <c r="D514" i="4" s="1"/>
  <c r="C515" i="4"/>
  <c r="D515" i="4" s="1"/>
  <c r="C516" i="4"/>
  <c r="D516" i="4" s="1"/>
  <c r="C517" i="4"/>
  <c r="D517" i="4" s="1"/>
  <c r="C518" i="4"/>
  <c r="D518" i="4" s="1"/>
  <c r="C519" i="4"/>
  <c r="D519" i="4" s="1"/>
  <c r="C520" i="4"/>
  <c r="D520" i="4" s="1"/>
  <c r="C521" i="4"/>
  <c r="D521" i="4" s="1"/>
  <c r="C522" i="4"/>
  <c r="D522" i="4" s="1"/>
  <c r="C523" i="4"/>
  <c r="D523" i="4" s="1"/>
  <c r="C524" i="4"/>
  <c r="D524" i="4" s="1"/>
  <c r="C525" i="4"/>
  <c r="D525" i="4" s="1"/>
  <c r="C526" i="4"/>
  <c r="D526" i="4" s="1"/>
  <c r="C527" i="4"/>
  <c r="D527" i="4" s="1"/>
  <c r="C528" i="4"/>
  <c r="D528" i="4" s="1"/>
  <c r="C529" i="4"/>
  <c r="D529" i="4" s="1"/>
  <c r="C530" i="4"/>
  <c r="D530" i="4" s="1"/>
  <c r="C531" i="4"/>
  <c r="D531" i="4" s="1"/>
  <c r="C532" i="4"/>
  <c r="D532" i="4" s="1"/>
  <c r="C533" i="4"/>
  <c r="D533" i="4" s="1"/>
  <c r="C534" i="4"/>
  <c r="D534" i="4" s="1"/>
  <c r="C535" i="4"/>
  <c r="D535" i="4" s="1"/>
  <c r="C536" i="4"/>
  <c r="D536" i="4" s="1"/>
  <c r="C537" i="4"/>
  <c r="D537" i="4" s="1"/>
  <c r="C538" i="4"/>
  <c r="D538" i="4" s="1"/>
  <c r="C539" i="4"/>
  <c r="D539" i="4" s="1"/>
  <c r="C540" i="4"/>
  <c r="D540" i="4" s="1"/>
  <c r="C541" i="4"/>
  <c r="D541" i="4" s="1"/>
  <c r="C542" i="4"/>
  <c r="D542" i="4" s="1"/>
  <c r="C543" i="4"/>
  <c r="D543" i="4" s="1"/>
  <c r="C544" i="4"/>
  <c r="D544" i="4" s="1"/>
  <c r="C545" i="4"/>
  <c r="D545" i="4" s="1"/>
  <c r="C546" i="4"/>
  <c r="D546" i="4" s="1"/>
  <c r="C547" i="4"/>
  <c r="D547" i="4" s="1"/>
  <c r="C548" i="4"/>
  <c r="D548" i="4" s="1"/>
  <c r="C549" i="4"/>
  <c r="D549" i="4" s="1"/>
  <c r="C550" i="4"/>
  <c r="D550" i="4" s="1"/>
  <c r="C551" i="4"/>
  <c r="D551" i="4" s="1"/>
  <c r="C552" i="4"/>
  <c r="D552" i="4" s="1"/>
  <c r="C553" i="4"/>
  <c r="D553" i="4" s="1"/>
  <c r="C554" i="4"/>
  <c r="D554" i="4" s="1"/>
  <c r="C555" i="4"/>
  <c r="D555" i="4" s="1"/>
  <c r="C556" i="4"/>
  <c r="D556" i="4" s="1"/>
  <c r="C557" i="4"/>
  <c r="D557" i="4" s="1"/>
  <c r="C558" i="4"/>
  <c r="D558" i="4" s="1"/>
  <c r="C559" i="4"/>
  <c r="D559" i="4" s="1"/>
  <c r="C560" i="4"/>
  <c r="D560" i="4" s="1"/>
  <c r="C561" i="4"/>
  <c r="D561" i="4" s="1"/>
  <c r="C562" i="4"/>
  <c r="D562" i="4" s="1"/>
  <c r="C563" i="4"/>
  <c r="D563" i="4" s="1"/>
  <c r="C564" i="4"/>
  <c r="D564" i="4" s="1"/>
  <c r="C565" i="4"/>
  <c r="D565" i="4" s="1"/>
  <c r="C566" i="4"/>
  <c r="D566" i="4" s="1"/>
  <c r="C567" i="4"/>
  <c r="D567" i="4" s="1"/>
  <c r="C568" i="4"/>
  <c r="D568" i="4" s="1"/>
  <c r="C569" i="4"/>
  <c r="D569" i="4" s="1"/>
  <c r="C570" i="4"/>
  <c r="D570" i="4" s="1"/>
  <c r="C571" i="4"/>
  <c r="D571" i="4" s="1"/>
  <c r="C572" i="4"/>
  <c r="D572" i="4" s="1"/>
  <c r="C573" i="4"/>
  <c r="D573" i="4" s="1"/>
  <c r="C574" i="4"/>
  <c r="D574" i="4" s="1"/>
  <c r="C575" i="4"/>
  <c r="D575" i="4" s="1"/>
  <c r="C576" i="4"/>
  <c r="D576" i="4" s="1"/>
  <c r="C577" i="4"/>
  <c r="D577" i="4" s="1"/>
  <c r="C578" i="4"/>
  <c r="D578" i="4" s="1"/>
  <c r="C579" i="4"/>
  <c r="D579" i="4" s="1"/>
  <c r="C580" i="4"/>
  <c r="D580" i="4" s="1"/>
  <c r="C581" i="4"/>
  <c r="D581" i="4" s="1"/>
  <c r="C582" i="4"/>
  <c r="D582" i="4" s="1"/>
  <c r="C583" i="4"/>
  <c r="D583" i="4" s="1"/>
  <c r="C584" i="4"/>
  <c r="D584" i="4" s="1"/>
  <c r="C585" i="4"/>
  <c r="D585" i="4" s="1"/>
  <c r="C586" i="4"/>
  <c r="D586" i="4" s="1"/>
  <c r="C587" i="4"/>
  <c r="D587" i="4" s="1"/>
  <c r="C588" i="4"/>
  <c r="D588" i="4" s="1"/>
  <c r="C589" i="4"/>
  <c r="D589" i="4" s="1"/>
  <c r="C590" i="4"/>
  <c r="D590" i="4" s="1"/>
  <c r="C591" i="4"/>
  <c r="D591" i="4" s="1"/>
  <c r="C592" i="4"/>
  <c r="D592" i="4" s="1"/>
  <c r="C593" i="4"/>
  <c r="D593" i="4" s="1"/>
  <c r="C594" i="4"/>
  <c r="D594" i="4" s="1"/>
  <c r="C595" i="4"/>
  <c r="D595" i="4" s="1"/>
  <c r="C596" i="4"/>
  <c r="D596" i="4" s="1"/>
  <c r="C597" i="4"/>
  <c r="D597" i="4" s="1"/>
  <c r="C598" i="4"/>
  <c r="D598" i="4" s="1"/>
  <c r="C599" i="4"/>
  <c r="D599" i="4" s="1"/>
  <c r="C600" i="4"/>
  <c r="D600" i="4" s="1"/>
  <c r="C601" i="4"/>
  <c r="D601" i="4" s="1"/>
  <c r="C602" i="4"/>
  <c r="D602" i="4" s="1"/>
  <c r="C603" i="4"/>
  <c r="D603" i="4" s="1"/>
  <c r="C604" i="4"/>
  <c r="D604" i="4" s="1"/>
  <c r="C605" i="4"/>
  <c r="D605" i="4" s="1"/>
  <c r="C606" i="4"/>
  <c r="D606" i="4" s="1"/>
  <c r="C607" i="4"/>
  <c r="D607" i="4" s="1"/>
  <c r="C608" i="4"/>
  <c r="D608" i="4" s="1"/>
  <c r="C609" i="4"/>
  <c r="D609" i="4" s="1"/>
  <c r="C610" i="4"/>
  <c r="D610" i="4" s="1"/>
  <c r="C611" i="4"/>
  <c r="D611" i="4" s="1"/>
  <c r="C612" i="4"/>
  <c r="D612" i="4" s="1"/>
  <c r="C613" i="4"/>
  <c r="D613" i="4" s="1"/>
  <c r="C614" i="4"/>
  <c r="D614" i="4" s="1"/>
  <c r="C615" i="4"/>
  <c r="D615" i="4" s="1"/>
  <c r="C616" i="4"/>
  <c r="D616" i="4" s="1"/>
  <c r="C617" i="4"/>
  <c r="D617" i="4" s="1"/>
  <c r="C618" i="4"/>
  <c r="D618" i="4" s="1"/>
  <c r="C619" i="4"/>
  <c r="D619" i="4" s="1"/>
  <c r="C620" i="4"/>
  <c r="D620" i="4" s="1"/>
  <c r="C621" i="4"/>
  <c r="D621" i="4" s="1"/>
  <c r="C622" i="4"/>
  <c r="D622" i="4" s="1"/>
  <c r="C623" i="4"/>
  <c r="D623" i="4" s="1"/>
  <c r="C624" i="4"/>
  <c r="D624" i="4" s="1"/>
  <c r="C625" i="4"/>
  <c r="D625" i="4" s="1"/>
  <c r="C626" i="4"/>
  <c r="D626" i="4" s="1"/>
  <c r="C627" i="4"/>
  <c r="D627" i="4" s="1"/>
  <c r="C628" i="4"/>
  <c r="D628" i="4" s="1"/>
  <c r="C629" i="4"/>
  <c r="D629" i="4" s="1"/>
  <c r="C630" i="4"/>
  <c r="D630" i="4" s="1"/>
  <c r="C631" i="4"/>
  <c r="D631" i="4" s="1"/>
  <c r="C632" i="4"/>
  <c r="D632" i="4" s="1"/>
  <c r="C633" i="4"/>
  <c r="D633" i="4" s="1"/>
  <c r="C634" i="4"/>
  <c r="D634" i="4" s="1"/>
  <c r="C635" i="4"/>
  <c r="D635" i="4" s="1"/>
  <c r="C636" i="4"/>
  <c r="D636" i="4" s="1"/>
  <c r="C637" i="4"/>
  <c r="D637" i="4" s="1"/>
  <c r="C638" i="4"/>
  <c r="D638" i="4" s="1"/>
  <c r="C639" i="4"/>
  <c r="D639" i="4" s="1"/>
  <c r="C640" i="4"/>
  <c r="D640" i="4" s="1"/>
  <c r="C641" i="4"/>
  <c r="D641" i="4" s="1"/>
  <c r="C642" i="4"/>
  <c r="D642" i="4" s="1"/>
  <c r="C643" i="4"/>
  <c r="D643" i="4" s="1"/>
  <c r="C644" i="4"/>
  <c r="D644" i="4" s="1"/>
  <c r="C645" i="4"/>
  <c r="D645" i="4" s="1"/>
  <c r="C646" i="4"/>
  <c r="D646" i="4" s="1"/>
  <c r="C647" i="4"/>
  <c r="D647" i="4" s="1"/>
  <c r="C648" i="4"/>
  <c r="D648" i="4" s="1"/>
  <c r="C649" i="4"/>
  <c r="D649" i="4" s="1"/>
  <c r="C650" i="4"/>
  <c r="D650" i="4" s="1"/>
  <c r="C651" i="4"/>
  <c r="D651" i="4" s="1"/>
  <c r="C652" i="4"/>
  <c r="D652" i="4" s="1"/>
  <c r="C653" i="4"/>
  <c r="D653" i="4" s="1"/>
  <c r="C654" i="4"/>
  <c r="D654" i="4" s="1"/>
  <c r="C655" i="4"/>
  <c r="D655" i="4" s="1"/>
  <c r="C656" i="4"/>
  <c r="D656" i="4" s="1"/>
  <c r="C657" i="4"/>
  <c r="D657" i="4" s="1"/>
  <c r="C658" i="4"/>
  <c r="D658" i="4" s="1"/>
  <c r="C659" i="4"/>
  <c r="D659" i="4" s="1"/>
  <c r="C660" i="4"/>
  <c r="D660" i="4" s="1"/>
  <c r="C661" i="4"/>
  <c r="D661" i="4" s="1"/>
  <c r="C662" i="4"/>
  <c r="D662" i="4" s="1"/>
  <c r="C663" i="4"/>
  <c r="D663" i="4" s="1"/>
  <c r="C664" i="4"/>
  <c r="D664" i="4" s="1"/>
  <c r="C665" i="4"/>
  <c r="D665" i="4" s="1"/>
  <c r="C666" i="4"/>
  <c r="D666" i="4" s="1"/>
  <c r="C667" i="4"/>
  <c r="D667" i="4" s="1"/>
  <c r="C668" i="4"/>
  <c r="D668" i="4" s="1"/>
  <c r="C669" i="4"/>
  <c r="D669" i="4" s="1"/>
  <c r="C670" i="4"/>
  <c r="D670" i="4" s="1"/>
  <c r="C671" i="4"/>
  <c r="D671" i="4" s="1"/>
  <c r="C672" i="4"/>
  <c r="D672" i="4" s="1"/>
  <c r="C673" i="4"/>
  <c r="D673" i="4" s="1"/>
  <c r="C674" i="4"/>
  <c r="D674" i="4" s="1"/>
  <c r="C675" i="4"/>
  <c r="D675" i="4" s="1"/>
  <c r="C676" i="4"/>
  <c r="D676" i="4" s="1"/>
  <c r="C677" i="4"/>
  <c r="D677" i="4" s="1"/>
  <c r="C678" i="4"/>
  <c r="D678" i="4" s="1"/>
  <c r="C679" i="4"/>
  <c r="D679" i="4" s="1"/>
  <c r="C680" i="4"/>
  <c r="D680" i="4" s="1"/>
  <c r="C681" i="4"/>
  <c r="D681" i="4" s="1"/>
  <c r="C682" i="4"/>
  <c r="D682" i="4" s="1"/>
  <c r="C683" i="4"/>
  <c r="D683" i="4" s="1"/>
  <c r="C684" i="4"/>
  <c r="D684" i="4" s="1"/>
  <c r="C685" i="4"/>
  <c r="D685" i="4" s="1"/>
  <c r="C686" i="4"/>
  <c r="D686" i="4" s="1"/>
  <c r="C687" i="4"/>
  <c r="D687" i="4" s="1"/>
  <c r="C688" i="4"/>
  <c r="D688" i="4" s="1"/>
  <c r="C689" i="4"/>
  <c r="D689" i="4" s="1"/>
  <c r="C690" i="4"/>
  <c r="D690" i="4" s="1"/>
  <c r="C691" i="4"/>
  <c r="D691" i="4" s="1"/>
  <c r="C692" i="4"/>
  <c r="D692" i="4" s="1"/>
  <c r="C693" i="4"/>
  <c r="D693" i="4" s="1"/>
  <c r="C694" i="4"/>
  <c r="D694" i="4" s="1"/>
  <c r="C695" i="4"/>
  <c r="D695" i="4" s="1"/>
  <c r="C696" i="4"/>
  <c r="D696" i="4" s="1"/>
  <c r="C697" i="4"/>
  <c r="D697" i="4" s="1"/>
  <c r="C698" i="4"/>
  <c r="D698" i="4" s="1"/>
  <c r="C699" i="4"/>
  <c r="D699" i="4" s="1"/>
  <c r="D58" i="4"/>
  <c r="D127" i="4"/>
  <c r="D156" i="4"/>
  <c r="D186" i="4"/>
  <c r="D212" i="4"/>
  <c r="D284" i="4"/>
  <c r="D332" i="4"/>
  <c r="D340" i="4"/>
  <c r="D412" i="4"/>
  <c r="D4" i="4"/>
  <c r="D12" i="4"/>
  <c r="D20" i="4"/>
  <c r="D28" i="4"/>
  <c r="D36" i="4"/>
  <c r="D44" i="4"/>
  <c r="D52" i="4"/>
  <c r="D60" i="4"/>
  <c r="D68" i="4"/>
  <c r="D76" i="4"/>
  <c r="D84" i="4"/>
  <c r="D92" i="4"/>
  <c r="D100" i="4"/>
  <c r="D108" i="4"/>
  <c r="D124" i="4"/>
  <c r="D131" i="4"/>
  <c r="D132" i="4"/>
  <c r="D140" i="4"/>
  <c r="D148" i="4"/>
  <c r="D155" i="4"/>
  <c r="D164" i="4"/>
  <c r="D172" i="4"/>
  <c r="D180" i="4"/>
  <c r="D188" i="4"/>
  <c r="D196" i="4"/>
  <c r="D204" i="4"/>
  <c r="D220" i="4"/>
  <c r="D236" i="4"/>
  <c r="D243" i="4"/>
  <c r="D244" i="4"/>
  <c r="D252" i="4"/>
  <c r="D268" i="4"/>
  <c r="D276" i="4"/>
  <c r="D292" i="4"/>
  <c r="D324" i="4"/>
  <c r="D116" i="4"/>
  <c r="D341" i="4"/>
  <c r="D429" i="4"/>
  <c r="D381" i="4"/>
  <c r="D349" i="4"/>
  <c r="D317" i="4"/>
  <c r="D301" i="4"/>
  <c r="D277" i="4"/>
  <c r="D261" i="4"/>
  <c r="D245" i="4"/>
  <c r="D229" i="4"/>
  <c r="D213" i="4"/>
  <c r="D205" i="4"/>
  <c r="D197" i="4"/>
  <c r="D189" i="4"/>
  <c r="D181" i="4"/>
  <c r="D173" i="4"/>
  <c r="D165" i="4"/>
  <c r="D157" i="4"/>
  <c r="D149" i="4"/>
  <c r="D141" i="4"/>
  <c r="D133" i="4"/>
  <c r="D125" i="4"/>
  <c r="D123" i="4"/>
  <c r="D117" i="4"/>
  <c r="D109" i="4"/>
  <c r="D107" i="4"/>
  <c r="D101" i="4"/>
  <c r="D93" i="4"/>
  <c r="D91" i="4"/>
  <c r="D85" i="4"/>
  <c r="D83" i="4"/>
  <c r="D77" i="4"/>
  <c r="D75" i="4"/>
  <c r="D69" i="4"/>
  <c r="D67" i="4"/>
  <c r="D61" i="4"/>
  <c r="D59" i="4"/>
  <c r="D53" i="4"/>
  <c r="D51" i="4"/>
  <c r="D45" i="4"/>
  <c r="D43" i="4"/>
  <c r="D37" i="4"/>
  <c r="D35" i="4"/>
  <c r="D29" i="4"/>
  <c r="D27" i="4"/>
  <c r="D21" i="4"/>
  <c r="D19" i="4"/>
  <c r="D13" i="4"/>
  <c r="D11" i="4"/>
  <c r="D5" i="4"/>
  <c r="D3" i="4"/>
  <c r="G9" i="4" l="1"/>
  <c r="G9" i="3"/>
  <c r="C166" i="3" s="1"/>
  <c r="D166" i="3" s="1"/>
  <c r="D699" i="2"/>
  <c r="C699" i="2"/>
  <c r="D698" i="2"/>
  <c r="C698" i="2"/>
  <c r="C697" i="2"/>
  <c r="D697" i="2" s="1"/>
  <c r="C696" i="2"/>
  <c r="D696" i="2" s="1"/>
  <c r="D695" i="2"/>
  <c r="C695" i="2"/>
  <c r="D694" i="2"/>
  <c r="C694" i="2"/>
  <c r="C693" i="2"/>
  <c r="D693" i="2" s="1"/>
  <c r="C692" i="2"/>
  <c r="D692" i="2" s="1"/>
  <c r="D691" i="2"/>
  <c r="C691" i="2"/>
  <c r="D690" i="2"/>
  <c r="C690" i="2"/>
  <c r="C689" i="2"/>
  <c r="D689" i="2" s="1"/>
  <c r="C688" i="2"/>
  <c r="D688" i="2" s="1"/>
  <c r="D687" i="2"/>
  <c r="C687" i="2"/>
  <c r="D686" i="2"/>
  <c r="C686" i="2"/>
  <c r="C685" i="2"/>
  <c r="D685" i="2" s="1"/>
  <c r="C684" i="2"/>
  <c r="D684" i="2" s="1"/>
  <c r="D683" i="2"/>
  <c r="C683" i="2"/>
  <c r="D682" i="2"/>
  <c r="C682" i="2"/>
  <c r="C681" i="2"/>
  <c r="D681" i="2" s="1"/>
  <c r="C680" i="2"/>
  <c r="D680" i="2" s="1"/>
  <c r="D679" i="2"/>
  <c r="C679" i="2"/>
  <c r="D678" i="2"/>
  <c r="C678" i="2"/>
  <c r="C677" i="2"/>
  <c r="D677" i="2" s="1"/>
  <c r="C676" i="2"/>
  <c r="D676" i="2" s="1"/>
  <c r="D675" i="2"/>
  <c r="C675" i="2"/>
  <c r="D674" i="2"/>
  <c r="C674" i="2"/>
  <c r="C673" i="2"/>
  <c r="D673" i="2" s="1"/>
  <c r="C672" i="2"/>
  <c r="D672" i="2" s="1"/>
  <c r="D671" i="2"/>
  <c r="C671" i="2"/>
  <c r="D670" i="2"/>
  <c r="C670" i="2"/>
  <c r="C669" i="2"/>
  <c r="D669" i="2" s="1"/>
  <c r="C668" i="2"/>
  <c r="D668" i="2" s="1"/>
  <c r="D667" i="2"/>
  <c r="C667" i="2"/>
  <c r="D666" i="2"/>
  <c r="C666" i="2"/>
  <c r="C665" i="2"/>
  <c r="D665" i="2" s="1"/>
  <c r="C664" i="2"/>
  <c r="D664" i="2" s="1"/>
  <c r="D663" i="2"/>
  <c r="C663" i="2"/>
  <c r="D662" i="2"/>
  <c r="C662" i="2"/>
  <c r="C661" i="2"/>
  <c r="D661" i="2" s="1"/>
  <c r="C660" i="2"/>
  <c r="D660" i="2" s="1"/>
  <c r="D659" i="2"/>
  <c r="C659" i="2"/>
  <c r="D658" i="2"/>
  <c r="C658" i="2"/>
  <c r="C657" i="2"/>
  <c r="D657" i="2" s="1"/>
  <c r="C656" i="2"/>
  <c r="D656" i="2" s="1"/>
  <c r="D655" i="2"/>
  <c r="C655" i="2"/>
  <c r="D654" i="2"/>
  <c r="C654" i="2"/>
  <c r="C653" i="2"/>
  <c r="D653" i="2" s="1"/>
  <c r="C652" i="2"/>
  <c r="D652" i="2" s="1"/>
  <c r="D651" i="2"/>
  <c r="C651" i="2"/>
  <c r="D650" i="2"/>
  <c r="C650" i="2"/>
  <c r="C649" i="2"/>
  <c r="D649" i="2" s="1"/>
  <c r="C648" i="2"/>
  <c r="D648" i="2" s="1"/>
  <c r="D647" i="2"/>
  <c r="C647" i="2"/>
  <c r="D646" i="2"/>
  <c r="C646" i="2"/>
  <c r="C645" i="2"/>
  <c r="D645" i="2" s="1"/>
  <c r="C644" i="2"/>
  <c r="D644" i="2" s="1"/>
  <c r="D643" i="2"/>
  <c r="C643" i="2"/>
  <c r="D642" i="2"/>
  <c r="C642" i="2"/>
  <c r="C641" i="2"/>
  <c r="D641" i="2" s="1"/>
  <c r="C640" i="2"/>
  <c r="D640" i="2" s="1"/>
  <c r="D639" i="2"/>
  <c r="C639" i="2"/>
  <c r="D638" i="2"/>
  <c r="C638" i="2"/>
  <c r="C637" i="2"/>
  <c r="D637" i="2" s="1"/>
  <c r="C636" i="2"/>
  <c r="D636" i="2" s="1"/>
  <c r="D635" i="2"/>
  <c r="C635" i="2"/>
  <c r="D634" i="2"/>
  <c r="C634" i="2"/>
  <c r="C633" i="2"/>
  <c r="D633" i="2" s="1"/>
  <c r="C632" i="2"/>
  <c r="D632" i="2" s="1"/>
  <c r="D631" i="2"/>
  <c r="C631" i="2"/>
  <c r="D630" i="2"/>
  <c r="C630" i="2"/>
  <c r="C629" i="2"/>
  <c r="D629" i="2" s="1"/>
  <c r="C628" i="2"/>
  <c r="D628" i="2" s="1"/>
  <c r="D627" i="2"/>
  <c r="C627" i="2"/>
  <c r="D626" i="2"/>
  <c r="C626" i="2"/>
  <c r="C625" i="2"/>
  <c r="D625" i="2" s="1"/>
  <c r="C624" i="2"/>
  <c r="D624" i="2" s="1"/>
  <c r="D623" i="2"/>
  <c r="C623" i="2"/>
  <c r="D622" i="2"/>
  <c r="C622" i="2"/>
  <c r="C621" i="2"/>
  <c r="D621" i="2" s="1"/>
  <c r="C620" i="2"/>
  <c r="D620" i="2" s="1"/>
  <c r="D619" i="2"/>
  <c r="C619" i="2"/>
  <c r="D618" i="2"/>
  <c r="C618" i="2"/>
  <c r="C617" i="2"/>
  <c r="D617" i="2" s="1"/>
  <c r="C616" i="2"/>
  <c r="D616" i="2" s="1"/>
  <c r="D615" i="2"/>
  <c r="C615" i="2"/>
  <c r="D614" i="2"/>
  <c r="C614" i="2"/>
  <c r="C613" i="2"/>
  <c r="D613" i="2" s="1"/>
  <c r="C612" i="2"/>
  <c r="D612" i="2" s="1"/>
  <c r="D611" i="2"/>
  <c r="C611" i="2"/>
  <c r="D610" i="2"/>
  <c r="C610" i="2"/>
  <c r="C609" i="2"/>
  <c r="D609" i="2" s="1"/>
  <c r="C608" i="2"/>
  <c r="D608" i="2" s="1"/>
  <c r="D607" i="2"/>
  <c r="C607" i="2"/>
  <c r="D606" i="2"/>
  <c r="C606" i="2"/>
  <c r="C605" i="2"/>
  <c r="D605" i="2" s="1"/>
  <c r="C604" i="2"/>
  <c r="D604" i="2" s="1"/>
  <c r="D603" i="2"/>
  <c r="C603" i="2"/>
  <c r="D602" i="2"/>
  <c r="C602" i="2"/>
  <c r="C601" i="2"/>
  <c r="D601" i="2" s="1"/>
  <c r="C600" i="2"/>
  <c r="D600" i="2" s="1"/>
  <c r="D599" i="2"/>
  <c r="C599" i="2"/>
  <c r="D598" i="2"/>
  <c r="C598" i="2"/>
  <c r="C597" i="2"/>
  <c r="D597" i="2" s="1"/>
  <c r="C596" i="2"/>
  <c r="D596" i="2" s="1"/>
  <c r="D595" i="2"/>
  <c r="C595" i="2"/>
  <c r="D594" i="2"/>
  <c r="C594" i="2"/>
  <c r="C593" i="2"/>
  <c r="D593" i="2" s="1"/>
  <c r="C592" i="2"/>
  <c r="D592" i="2" s="1"/>
  <c r="D591" i="2"/>
  <c r="C591" i="2"/>
  <c r="D590" i="2"/>
  <c r="C590" i="2"/>
  <c r="C589" i="2"/>
  <c r="D589" i="2" s="1"/>
  <c r="C588" i="2"/>
  <c r="D588" i="2" s="1"/>
  <c r="C587" i="2"/>
  <c r="D587" i="2" s="1"/>
  <c r="D586" i="2"/>
  <c r="C586" i="2"/>
  <c r="C585" i="2"/>
  <c r="D585" i="2" s="1"/>
  <c r="C584" i="2"/>
  <c r="D584" i="2" s="1"/>
  <c r="C583" i="2"/>
  <c r="D583" i="2" s="1"/>
  <c r="C582" i="2"/>
  <c r="D582" i="2" s="1"/>
  <c r="C581" i="2"/>
  <c r="D581" i="2" s="1"/>
  <c r="C580" i="2"/>
  <c r="D580" i="2" s="1"/>
  <c r="C579" i="2"/>
  <c r="D579" i="2" s="1"/>
  <c r="D578" i="2"/>
  <c r="C578" i="2"/>
  <c r="C577" i="2"/>
  <c r="D577" i="2" s="1"/>
  <c r="C576" i="2"/>
  <c r="D576" i="2" s="1"/>
  <c r="C575" i="2"/>
  <c r="D575" i="2" s="1"/>
  <c r="C574" i="2"/>
  <c r="D574" i="2" s="1"/>
  <c r="C573" i="2"/>
  <c r="D573" i="2" s="1"/>
  <c r="C572" i="2"/>
  <c r="D572" i="2" s="1"/>
  <c r="D571" i="2"/>
  <c r="C571" i="2"/>
  <c r="C570" i="2"/>
  <c r="D570" i="2" s="1"/>
  <c r="C569" i="2"/>
  <c r="D569" i="2" s="1"/>
  <c r="C568" i="2"/>
  <c r="D568" i="2" s="1"/>
  <c r="D567" i="2"/>
  <c r="C567" i="2"/>
  <c r="C566" i="2"/>
  <c r="D566" i="2" s="1"/>
  <c r="C565" i="2"/>
  <c r="D565" i="2" s="1"/>
  <c r="C564" i="2"/>
  <c r="D564" i="2" s="1"/>
  <c r="C563" i="2"/>
  <c r="D563" i="2" s="1"/>
  <c r="C562" i="2"/>
  <c r="D562" i="2" s="1"/>
  <c r="C561" i="2"/>
  <c r="D561" i="2" s="1"/>
  <c r="C560" i="2"/>
  <c r="D560" i="2" s="1"/>
  <c r="C559" i="2"/>
  <c r="D559" i="2" s="1"/>
  <c r="C558" i="2"/>
  <c r="D558" i="2" s="1"/>
  <c r="C557" i="2"/>
  <c r="D557" i="2" s="1"/>
  <c r="C556" i="2"/>
  <c r="D556" i="2" s="1"/>
  <c r="C555" i="2"/>
  <c r="D555" i="2" s="1"/>
  <c r="C554" i="2"/>
  <c r="D554" i="2" s="1"/>
  <c r="C553" i="2"/>
  <c r="D553" i="2" s="1"/>
  <c r="C552" i="2"/>
  <c r="D552" i="2" s="1"/>
  <c r="C551" i="2"/>
  <c r="D551" i="2" s="1"/>
  <c r="C550" i="2"/>
  <c r="D550" i="2" s="1"/>
  <c r="C549" i="2"/>
  <c r="D549" i="2" s="1"/>
  <c r="C548" i="2"/>
  <c r="D548" i="2" s="1"/>
  <c r="C547" i="2"/>
  <c r="D547" i="2" s="1"/>
  <c r="D546" i="2"/>
  <c r="C546" i="2"/>
  <c r="C545" i="2"/>
  <c r="D545" i="2" s="1"/>
  <c r="C544" i="2"/>
  <c r="D544" i="2" s="1"/>
  <c r="C543" i="2"/>
  <c r="D543" i="2" s="1"/>
  <c r="C542" i="2"/>
  <c r="D542" i="2" s="1"/>
  <c r="C541" i="2"/>
  <c r="D541" i="2" s="1"/>
  <c r="C540" i="2"/>
  <c r="D540" i="2" s="1"/>
  <c r="D539" i="2"/>
  <c r="C539" i="2"/>
  <c r="C538" i="2"/>
  <c r="D538" i="2" s="1"/>
  <c r="C537" i="2"/>
  <c r="D537" i="2" s="1"/>
  <c r="C536" i="2"/>
  <c r="D536" i="2" s="1"/>
  <c r="D535" i="2"/>
  <c r="C535" i="2"/>
  <c r="C534" i="2"/>
  <c r="D534" i="2" s="1"/>
  <c r="C533" i="2"/>
  <c r="D533" i="2" s="1"/>
  <c r="C532" i="2"/>
  <c r="D532" i="2" s="1"/>
  <c r="C531" i="2"/>
  <c r="D531" i="2" s="1"/>
  <c r="C530" i="2"/>
  <c r="D530" i="2" s="1"/>
  <c r="C529" i="2"/>
  <c r="D529" i="2" s="1"/>
  <c r="C528" i="2"/>
  <c r="D528" i="2" s="1"/>
  <c r="C527" i="2"/>
  <c r="D527" i="2" s="1"/>
  <c r="C526" i="2"/>
  <c r="D526" i="2" s="1"/>
  <c r="C525" i="2"/>
  <c r="D525" i="2" s="1"/>
  <c r="C524" i="2"/>
  <c r="D524" i="2" s="1"/>
  <c r="C523" i="2"/>
  <c r="D523" i="2" s="1"/>
  <c r="C522" i="2"/>
  <c r="D522" i="2" s="1"/>
  <c r="C521" i="2"/>
  <c r="D521" i="2" s="1"/>
  <c r="C520" i="2"/>
  <c r="D520" i="2" s="1"/>
  <c r="C519" i="2"/>
  <c r="D519" i="2" s="1"/>
  <c r="C518" i="2"/>
  <c r="D518" i="2" s="1"/>
  <c r="C517" i="2"/>
  <c r="D517" i="2" s="1"/>
  <c r="C516" i="2"/>
  <c r="D516" i="2" s="1"/>
  <c r="C515" i="2"/>
  <c r="D515" i="2" s="1"/>
  <c r="D514" i="2"/>
  <c r="C514" i="2"/>
  <c r="C513" i="2"/>
  <c r="D513" i="2" s="1"/>
  <c r="C512" i="2"/>
  <c r="D512" i="2" s="1"/>
  <c r="C511" i="2"/>
  <c r="D511" i="2" s="1"/>
  <c r="C510" i="2"/>
  <c r="D510" i="2" s="1"/>
  <c r="C509" i="2"/>
  <c r="D509" i="2" s="1"/>
  <c r="C508" i="2"/>
  <c r="D508" i="2" s="1"/>
  <c r="D507" i="2"/>
  <c r="C507" i="2"/>
  <c r="C506" i="2"/>
  <c r="D506" i="2" s="1"/>
  <c r="C505" i="2"/>
  <c r="D505" i="2" s="1"/>
  <c r="C504" i="2"/>
  <c r="D504" i="2" s="1"/>
  <c r="C503" i="2"/>
  <c r="D503" i="2" s="1"/>
  <c r="C502" i="2"/>
  <c r="D502" i="2" s="1"/>
  <c r="C501" i="2"/>
  <c r="D501" i="2" s="1"/>
  <c r="C500" i="2"/>
  <c r="D500" i="2" s="1"/>
  <c r="C499" i="2"/>
  <c r="D499" i="2" s="1"/>
  <c r="C498" i="2"/>
  <c r="D498" i="2" s="1"/>
  <c r="C497" i="2"/>
  <c r="D497" i="2" s="1"/>
  <c r="C496" i="2"/>
  <c r="D496" i="2" s="1"/>
  <c r="D495" i="2"/>
  <c r="C495" i="2"/>
  <c r="C494" i="2"/>
  <c r="D494" i="2" s="1"/>
  <c r="C493" i="2"/>
  <c r="D493" i="2" s="1"/>
  <c r="C492" i="2"/>
  <c r="D492" i="2" s="1"/>
  <c r="C491" i="2"/>
  <c r="D491" i="2" s="1"/>
  <c r="C490" i="2"/>
  <c r="D490" i="2" s="1"/>
  <c r="C489" i="2"/>
  <c r="D489" i="2" s="1"/>
  <c r="C488" i="2"/>
  <c r="D488" i="2" s="1"/>
  <c r="C487" i="2"/>
  <c r="D487" i="2" s="1"/>
  <c r="C486" i="2"/>
  <c r="D486" i="2" s="1"/>
  <c r="C485" i="2"/>
  <c r="D485" i="2" s="1"/>
  <c r="C484" i="2"/>
  <c r="D484" i="2" s="1"/>
  <c r="C483" i="2"/>
  <c r="D483" i="2" s="1"/>
  <c r="D482" i="2"/>
  <c r="C482" i="2"/>
  <c r="C481" i="2"/>
  <c r="D481" i="2" s="1"/>
  <c r="C480" i="2"/>
  <c r="D480" i="2" s="1"/>
  <c r="D479" i="2"/>
  <c r="C479" i="2"/>
  <c r="C478" i="2"/>
  <c r="D478" i="2" s="1"/>
  <c r="C477" i="2"/>
  <c r="D477" i="2" s="1"/>
  <c r="C476" i="2"/>
  <c r="D476" i="2" s="1"/>
  <c r="C475" i="2"/>
  <c r="D475" i="2" s="1"/>
  <c r="C474" i="2"/>
  <c r="D474" i="2" s="1"/>
  <c r="C473" i="2"/>
  <c r="D473" i="2" s="1"/>
  <c r="C472" i="2"/>
  <c r="D472" i="2" s="1"/>
  <c r="C471" i="2"/>
  <c r="D471" i="2" s="1"/>
  <c r="C470" i="2"/>
  <c r="D470" i="2" s="1"/>
  <c r="C469" i="2"/>
  <c r="D469" i="2" s="1"/>
  <c r="C468" i="2"/>
  <c r="D468" i="2" s="1"/>
  <c r="C467" i="2"/>
  <c r="D467" i="2" s="1"/>
  <c r="D466" i="2"/>
  <c r="C466" i="2"/>
  <c r="C465" i="2"/>
  <c r="D465" i="2" s="1"/>
  <c r="C464" i="2"/>
  <c r="D464" i="2" s="1"/>
  <c r="C463" i="2"/>
  <c r="D463" i="2" s="1"/>
  <c r="C462" i="2"/>
  <c r="D462" i="2" s="1"/>
  <c r="C461" i="2"/>
  <c r="D461" i="2" s="1"/>
  <c r="C460" i="2"/>
  <c r="D460" i="2" s="1"/>
  <c r="C459" i="2"/>
  <c r="D459" i="2" s="1"/>
  <c r="C458" i="2"/>
  <c r="D458" i="2" s="1"/>
  <c r="C457" i="2"/>
  <c r="D457" i="2" s="1"/>
  <c r="C456" i="2"/>
  <c r="D456" i="2" s="1"/>
  <c r="C455" i="2"/>
  <c r="D455" i="2" s="1"/>
  <c r="C454" i="2"/>
  <c r="D454" i="2" s="1"/>
  <c r="C453" i="2"/>
  <c r="D453" i="2" s="1"/>
  <c r="C452" i="2"/>
  <c r="D452" i="2" s="1"/>
  <c r="C451" i="2"/>
  <c r="D451" i="2" s="1"/>
  <c r="D450" i="2"/>
  <c r="C450" i="2"/>
  <c r="C449" i="2"/>
  <c r="D449" i="2" s="1"/>
  <c r="C448" i="2"/>
  <c r="D448" i="2" s="1"/>
  <c r="D447" i="2"/>
  <c r="C447" i="2"/>
  <c r="C446" i="2"/>
  <c r="D446" i="2" s="1"/>
  <c r="C445" i="2"/>
  <c r="D445" i="2" s="1"/>
  <c r="C444" i="2"/>
  <c r="D444" i="2" s="1"/>
  <c r="C443" i="2"/>
  <c r="D443" i="2" s="1"/>
  <c r="C442" i="2"/>
  <c r="D442" i="2" s="1"/>
  <c r="C441" i="2"/>
  <c r="D441" i="2" s="1"/>
  <c r="C440" i="2"/>
  <c r="D440" i="2" s="1"/>
  <c r="C439" i="2"/>
  <c r="D439" i="2" s="1"/>
  <c r="C438" i="2"/>
  <c r="D438" i="2" s="1"/>
  <c r="C437" i="2"/>
  <c r="D437" i="2" s="1"/>
  <c r="C436" i="2"/>
  <c r="D436" i="2" s="1"/>
  <c r="C435" i="2"/>
  <c r="D435" i="2" s="1"/>
  <c r="C434" i="2"/>
  <c r="D434" i="2" s="1"/>
  <c r="C433" i="2"/>
  <c r="D433" i="2" s="1"/>
  <c r="C432" i="2"/>
  <c r="D432" i="2" s="1"/>
  <c r="D431" i="2"/>
  <c r="C431" i="2"/>
  <c r="C430" i="2"/>
  <c r="D430" i="2" s="1"/>
  <c r="C429" i="2"/>
  <c r="D429" i="2" s="1"/>
  <c r="C428" i="2"/>
  <c r="D428" i="2" s="1"/>
  <c r="C427" i="2"/>
  <c r="D427" i="2" s="1"/>
  <c r="C426" i="2"/>
  <c r="D426" i="2" s="1"/>
  <c r="C425" i="2"/>
  <c r="D425" i="2" s="1"/>
  <c r="C424" i="2"/>
  <c r="D424" i="2" s="1"/>
  <c r="C423" i="2"/>
  <c r="D423" i="2" s="1"/>
  <c r="C422" i="2"/>
  <c r="D422" i="2" s="1"/>
  <c r="C421" i="2"/>
  <c r="D421" i="2" s="1"/>
  <c r="C420" i="2"/>
  <c r="D420" i="2" s="1"/>
  <c r="C419" i="2"/>
  <c r="D419" i="2" s="1"/>
  <c r="D418" i="2"/>
  <c r="C418" i="2"/>
  <c r="C417" i="2"/>
  <c r="D417" i="2" s="1"/>
  <c r="C416" i="2"/>
  <c r="D416" i="2" s="1"/>
  <c r="D415" i="2"/>
  <c r="C415" i="2"/>
  <c r="C414" i="2"/>
  <c r="D414" i="2" s="1"/>
  <c r="C413" i="2"/>
  <c r="D413" i="2" s="1"/>
  <c r="C412" i="2"/>
  <c r="D412" i="2" s="1"/>
  <c r="C411" i="2"/>
  <c r="D411" i="2" s="1"/>
  <c r="C410" i="2"/>
  <c r="D410" i="2" s="1"/>
  <c r="C409" i="2"/>
  <c r="D409" i="2" s="1"/>
  <c r="C408" i="2"/>
  <c r="D408" i="2" s="1"/>
  <c r="C407" i="2"/>
  <c r="D407" i="2" s="1"/>
  <c r="C406" i="2"/>
  <c r="D406" i="2" s="1"/>
  <c r="C405" i="2"/>
  <c r="D405" i="2" s="1"/>
  <c r="C404" i="2"/>
  <c r="D404" i="2" s="1"/>
  <c r="C403" i="2"/>
  <c r="D403" i="2" s="1"/>
  <c r="D402" i="2"/>
  <c r="C402" i="2"/>
  <c r="C401" i="2"/>
  <c r="D401" i="2" s="1"/>
  <c r="C400" i="2"/>
  <c r="D400" i="2" s="1"/>
  <c r="C399" i="2"/>
  <c r="D399" i="2" s="1"/>
  <c r="C398" i="2"/>
  <c r="D398" i="2" s="1"/>
  <c r="C397" i="2"/>
  <c r="D397" i="2" s="1"/>
  <c r="C396" i="2"/>
  <c r="D396" i="2" s="1"/>
  <c r="C395" i="2"/>
  <c r="D395" i="2" s="1"/>
  <c r="C394" i="2"/>
  <c r="D394" i="2" s="1"/>
  <c r="C393" i="2"/>
  <c r="D393" i="2" s="1"/>
  <c r="C392" i="2"/>
  <c r="D392" i="2" s="1"/>
  <c r="C391" i="2"/>
  <c r="D391" i="2" s="1"/>
  <c r="C390" i="2"/>
  <c r="D390" i="2" s="1"/>
  <c r="C389" i="2"/>
  <c r="D389" i="2" s="1"/>
  <c r="C388" i="2"/>
  <c r="D388" i="2" s="1"/>
  <c r="C387" i="2"/>
  <c r="D387" i="2" s="1"/>
  <c r="D386" i="2"/>
  <c r="C386" i="2"/>
  <c r="C385" i="2"/>
  <c r="D385" i="2" s="1"/>
  <c r="C384" i="2"/>
  <c r="D384" i="2" s="1"/>
  <c r="D383" i="2"/>
  <c r="C383" i="2"/>
  <c r="C382" i="2"/>
  <c r="D382" i="2" s="1"/>
  <c r="C381" i="2"/>
  <c r="D381" i="2" s="1"/>
  <c r="C380" i="2"/>
  <c r="D380" i="2" s="1"/>
  <c r="C379" i="2"/>
  <c r="D379" i="2" s="1"/>
  <c r="C378" i="2"/>
  <c r="D378" i="2" s="1"/>
  <c r="C377" i="2"/>
  <c r="D377" i="2" s="1"/>
  <c r="C376" i="2"/>
  <c r="D376" i="2" s="1"/>
  <c r="C375" i="2"/>
  <c r="D375" i="2" s="1"/>
  <c r="C374" i="2"/>
  <c r="D374" i="2" s="1"/>
  <c r="C373" i="2"/>
  <c r="D373" i="2" s="1"/>
  <c r="C372" i="2"/>
  <c r="D372" i="2" s="1"/>
  <c r="C371" i="2"/>
  <c r="D371" i="2" s="1"/>
  <c r="C370" i="2"/>
  <c r="D370" i="2" s="1"/>
  <c r="C369" i="2"/>
  <c r="D369" i="2" s="1"/>
  <c r="C368" i="2"/>
  <c r="D368" i="2" s="1"/>
  <c r="D367" i="2"/>
  <c r="C367" i="2"/>
  <c r="C366" i="2"/>
  <c r="D366" i="2" s="1"/>
  <c r="C365" i="2"/>
  <c r="D365" i="2" s="1"/>
  <c r="C364" i="2"/>
  <c r="D364" i="2" s="1"/>
  <c r="C363" i="2"/>
  <c r="D363" i="2" s="1"/>
  <c r="C362" i="2"/>
  <c r="D362" i="2" s="1"/>
  <c r="C361" i="2"/>
  <c r="D361" i="2" s="1"/>
  <c r="C360" i="2"/>
  <c r="D360" i="2" s="1"/>
  <c r="C359" i="2"/>
  <c r="D359" i="2" s="1"/>
  <c r="C358" i="2"/>
  <c r="D358" i="2" s="1"/>
  <c r="C357" i="2"/>
  <c r="D357" i="2" s="1"/>
  <c r="C356" i="2"/>
  <c r="D356" i="2" s="1"/>
  <c r="D355" i="2"/>
  <c r="C355" i="2"/>
  <c r="C354" i="2"/>
  <c r="D354" i="2" s="1"/>
  <c r="D353" i="2"/>
  <c r="C353" i="2"/>
  <c r="C352" i="2"/>
  <c r="D352" i="2" s="1"/>
  <c r="C351" i="2"/>
  <c r="D351" i="2" s="1"/>
  <c r="C350" i="2"/>
  <c r="D350" i="2" s="1"/>
  <c r="C349" i="2"/>
  <c r="D349" i="2" s="1"/>
  <c r="C348" i="2"/>
  <c r="D348" i="2" s="1"/>
  <c r="D347" i="2"/>
  <c r="C347" i="2"/>
  <c r="D346" i="2"/>
  <c r="C346" i="2"/>
  <c r="C345" i="2"/>
  <c r="D345" i="2" s="1"/>
  <c r="C344" i="2"/>
  <c r="D344" i="2" s="1"/>
  <c r="C343" i="2"/>
  <c r="D343" i="2" s="1"/>
  <c r="C342" i="2"/>
  <c r="D342" i="2" s="1"/>
  <c r="C341" i="2"/>
  <c r="D341" i="2" s="1"/>
  <c r="C340" i="2"/>
  <c r="D340" i="2" s="1"/>
  <c r="D339" i="2"/>
  <c r="C339" i="2"/>
  <c r="D338" i="2"/>
  <c r="C338" i="2"/>
  <c r="D337" i="2"/>
  <c r="C337" i="2"/>
  <c r="C336" i="2"/>
  <c r="D336" i="2" s="1"/>
  <c r="C335" i="2"/>
  <c r="D335" i="2" s="1"/>
  <c r="C334" i="2"/>
  <c r="D334" i="2" s="1"/>
  <c r="C333" i="2"/>
  <c r="D333" i="2" s="1"/>
  <c r="C332" i="2"/>
  <c r="D332" i="2" s="1"/>
  <c r="C331" i="2"/>
  <c r="D331" i="2" s="1"/>
  <c r="D330" i="2"/>
  <c r="C330" i="2"/>
  <c r="D329" i="2"/>
  <c r="C329" i="2"/>
  <c r="C328" i="2"/>
  <c r="D328" i="2" s="1"/>
  <c r="C327" i="2"/>
  <c r="D327" i="2" s="1"/>
  <c r="C326" i="2"/>
  <c r="D326" i="2" s="1"/>
  <c r="C325" i="2"/>
  <c r="D325" i="2" s="1"/>
  <c r="C324" i="2"/>
  <c r="D324" i="2" s="1"/>
  <c r="D323" i="2"/>
  <c r="C323" i="2"/>
  <c r="C322" i="2"/>
  <c r="D322" i="2" s="1"/>
  <c r="D321" i="2"/>
  <c r="C321" i="2"/>
  <c r="C320" i="2"/>
  <c r="D320" i="2" s="1"/>
  <c r="C319" i="2"/>
  <c r="D319" i="2" s="1"/>
  <c r="C318" i="2"/>
  <c r="D318" i="2" s="1"/>
  <c r="C317" i="2"/>
  <c r="D317" i="2" s="1"/>
  <c r="C316" i="2"/>
  <c r="D316" i="2" s="1"/>
  <c r="D315" i="2"/>
  <c r="C315" i="2"/>
  <c r="D314" i="2"/>
  <c r="C314" i="2"/>
  <c r="C313" i="2"/>
  <c r="D313" i="2" s="1"/>
  <c r="C312" i="2"/>
  <c r="D312" i="2" s="1"/>
  <c r="C311" i="2"/>
  <c r="D311" i="2" s="1"/>
  <c r="C310" i="2"/>
  <c r="D310" i="2" s="1"/>
  <c r="C309" i="2"/>
  <c r="D309" i="2" s="1"/>
  <c r="C308" i="2"/>
  <c r="D308" i="2" s="1"/>
  <c r="D307" i="2"/>
  <c r="C307" i="2"/>
  <c r="D306" i="2"/>
  <c r="C306" i="2"/>
  <c r="D305" i="2"/>
  <c r="C305" i="2"/>
  <c r="C304" i="2"/>
  <c r="D304" i="2" s="1"/>
  <c r="C303" i="2"/>
  <c r="D303" i="2" s="1"/>
  <c r="C302" i="2"/>
  <c r="D302" i="2" s="1"/>
  <c r="C301" i="2"/>
  <c r="D301" i="2" s="1"/>
  <c r="C300" i="2"/>
  <c r="D300" i="2" s="1"/>
  <c r="C299" i="2"/>
  <c r="D299" i="2" s="1"/>
  <c r="D298" i="2"/>
  <c r="C298" i="2"/>
  <c r="D297" i="2"/>
  <c r="C297" i="2"/>
  <c r="C296" i="2"/>
  <c r="D296" i="2" s="1"/>
  <c r="C295" i="2"/>
  <c r="D295" i="2" s="1"/>
  <c r="C294" i="2"/>
  <c r="D294" i="2" s="1"/>
  <c r="C293" i="2"/>
  <c r="D293" i="2" s="1"/>
  <c r="C292" i="2"/>
  <c r="D292" i="2" s="1"/>
  <c r="D291" i="2"/>
  <c r="C291" i="2"/>
  <c r="C290" i="2"/>
  <c r="D290" i="2" s="1"/>
  <c r="D289" i="2"/>
  <c r="C289" i="2"/>
  <c r="C288" i="2"/>
  <c r="D288" i="2" s="1"/>
  <c r="C287" i="2"/>
  <c r="D287" i="2" s="1"/>
  <c r="C286" i="2"/>
  <c r="D286" i="2" s="1"/>
  <c r="C285" i="2"/>
  <c r="D285" i="2" s="1"/>
  <c r="C284" i="2"/>
  <c r="D284" i="2" s="1"/>
  <c r="D283" i="2"/>
  <c r="C283" i="2"/>
  <c r="D282" i="2"/>
  <c r="C282" i="2"/>
  <c r="C281" i="2"/>
  <c r="D281" i="2" s="1"/>
  <c r="C280" i="2"/>
  <c r="D280" i="2" s="1"/>
  <c r="C279" i="2"/>
  <c r="D279" i="2" s="1"/>
  <c r="C278" i="2"/>
  <c r="D278" i="2" s="1"/>
  <c r="C277" i="2"/>
  <c r="D277" i="2" s="1"/>
  <c r="C276" i="2"/>
  <c r="D276" i="2" s="1"/>
  <c r="D275" i="2"/>
  <c r="C275" i="2"/>
  <c r="D274" i="2"/>
  <c r="C274" i="2"/>
  <c r="D273" i="2"/>
  <c r="C273" i="2"/>
  <c r="C272" i="2"/>
  <c r="D272" i="2" s="1"/>
  <c r="C271" i="2"/>
  <c r="D271" i="2" s="1"/>
  <c r="C270" i="2"/>
  <c r="D270" i="2" s="1"/>
  <c r="C269" i="2"/>
  <c r="D269" i="2" s="1"/>
  <c r="C268" i="2"/>
  <c r="D268" i="2" s="1"/>
  <c r="C267" i="2"/>
  <c r="D267" i="2" s="1"/>
  <c r="D266" i="2"/>
  <c r="C266" i="2"/>
  <c r="D265" i="2"/>
  <c r="C265" i="2"/>
  <c r="C264" i="2"/>
  <c r="D264" i="2" s="1"/>
  <c r="C263" i="2"/>
  <c r="D263" i="2" s="1"/>
  <c r="C262" i="2"/>
  <c r="D262" i="2" s="1"/>
  <c r="C261" i="2"/>
  <c r="D261" i="2" s="1"/>
  <c r="C260" i="2"/>
  <c r="D260" i="2" s="1"/>
  <c r="D259" i="2"/>
  <c r="C259" i="2"/>
  <c r="C258" i="2"/>
  <c r="D258" i="2" s="1"/>
  <c r="D257" i="2"/>
  <c r="C257" i="2"/>
  <c r="C256" i="2"/>
  <c r="D256" i="2" s="1"/>
  <c r="C255" i="2"/>
  <c r="D255" i="2" s="1"/>
  <c r="C254" i="2"/>
  <c r="D254" i="2" s="1"/>
  <c r="C253" i="2"/>
  <c r="D253" i="2" s="1"/>
  <c r="C252" i="2"/>
  <c r="D252" i="2" s="1"/>
  <c r="D251" i="2"/>
  <c r="C251" i="2"/>
  <c r="D250" i="2"/>
  <c r="C250" i="2"/>
  <c r="C249" i="2"/>
  <c r="D249" i="2" s="1"/>
  <c r="C248" i="2"/>
  <c r="D248" i="2" s="1"/>
  <c r="C247" i="2"/>
  <c r="D247" i="2" s="1"/>
  <c r="C246" i="2"/>
  <c r="D246" i="2" s="1"/>
  <c r="C245" i="2"/>
  <c r="D245" i="2" s="1"/>
  <c r="C244" i="2"/>
  <c r="D244" i="2" s="1"/>
  <c r="D243" i="2"/>
  <c r="C243" i="2"/>
  <c r="D242" i="2"/>
  <c r="C242" i="2"/>
  <c r="D241" i="2"/>
  <c r="C241" i="2"/>
  <c r="C240" i="2"/>
  <c r="D240" i="2" s="1"/>
  <c r="C239" i="2"/>
  <c r="D239" i="2" s="1"/>
  <c r="C238" i="2"/>
  <c r="D238" i="2" s="1"/>
  <c r="C237" i="2"/>
  <c r="D237" i="2" s="1"/>
  <c r="C236" i="2"/>
  <c r="D236" i="2" s="1"/>
  <c r="C235" i="2"/>
  <c r="D235" i="2" s="1"/>
  <c r="D234" i="2"/>
  <c r="C234" i="2"/>
  <c r="D233" i="2"/>
  <c r="C233" i="2"/>
  <c r="C232" i="2"/>
  <c r="D232" i="2" s="1"/>
  <c r="C231" i="2"/>
  <c r="D231" i="2" s="1"/>
  <c r="C230" i="2"/>
  <c r="D230" i="2" s="1"/>
  <c r="C229" i="2"/>
  <c r="D229" i="2" s="1"/>
  <c r="C228" i="2"/>
  <c r="D228" i="2" s="1"/>
  <c r="D227" i="2"/>
  <c r="C227" i="2"/>
  <c r="C226" i="2"/>
  <c r="D226" i="2" s="1"/>
  <c r="D225" i="2"/>
  <c r="C225" i="2"/>
  <c r="C224" i="2"/>
  <c r="D224" i="2" s="1"/>
  <c r="C223" i="2"/>
  <c r="D223" i="2" s="1"/>
  <c r="C222" i="2"/>
  <c r="D222" i="2" s="1"/>
  <c r="C221" i="2"/>
  <c r="D221" i="2" s="1"/>
  <c r="C220" i="2"/>
  <c r="D220" i="2" s="1"/>
  <c r="D219" i="2"/>
  <c r="C219" i="2"/>
  <c r="D218" i="2"/>
  <c r="C218" i="2"/>
  <c r="C217" i="2"/>
  <c r="D217" i="2" s="1"/>
  <c r="C216" i="2"/>
  <c r="D216" i="2" s="1"/>
  <c r="C215" i="2"/>
  <c r="D215" i="2" s="1"/>
  <c r="C214" i="2"/>
  <c r="D214" i="2" s="1"/>
  <c r="C213" i="2"/>
  <c r="D213" i="2" s="1"/>
  <c r="C212" i="2"/>
  <c r="D212" i="2" s="1"/>
  <c r="D211" i="2"/>
  <c r="C211" i="2"/>
  <c r="D210" i="2"/>
  <c r="C210" i="2"/>
  <c r="D209" i="2"/>
  <c r="C209" i="2"/>
  <c r="C208" i="2"/>
  <c r="D208" i="2" s="1"/>
  <c r="C207" i="2"/>
  <c r="D207" i="2" s="1"/>
  <c r="C206" i="2"/>
  <c r="D206" i="2" s="1"/>
  <c r="C205" i="2"/>
  <c r="D205" i="2" s="1"/>
  <c r="C204" i="2"/>
  <c r="D204" i="2" s="1"/>
  <c r="C203" i="2"/>
  <c r="D203" i="2" s="1"/>
  <c r="D202" i="2"/>
  <c r="C202" i="2"/>
  <c r="D201" i="2"/>
  <c r="C201" i="2"/>
  <c r="C200" i="2"/>
  <c r="D200" i="2" s="1"/>
  <c r="C199" i="2"/>
  <c r="D199" i="2" s="1"/>
  <c r="C198" i="2"/>
  <c r="D198" i="2" s="1"/>
  <c r="C197" i="2"/>
  <c r="D197" i="2" s="1"/>
  <c r="C196" i="2"/>
  <c r="D196" i="2" s="1"/>
  <c r="D195" i="2"/>
  <c r="C195" i="2"/>
  <c r="C194" i="2"/>
  <c r="D194" i="2" s="1"/>
  <c r="D193" i="2"/>
  <c r="C193" i="2"/>
  <c r="C192" i="2"/>
  <c r="D192" i="2" s="1"/>
  <c r="C191" i="2"/>
  <c r="D191" i="2" s="1"/>
  <c r="C190" i="2"/>
  <c r="D190" i="2" s="1"/>
  <c r="C189" i="2"/>
  <c r="D189" i="2" s="1"/>
  <c r="C188" i="2"/>
  <c r="D188" i="2" s="1"/>
  <c r="D187" i="2"/>
  <c r="C187" i="2"/>
  <c r="D186" i="2"/>
  <c r="C186" i="2"/>
  <c r="C185" i="2"/>
  <c r="D185" i="2" s="1"/>
  <c r="C184" i="2"/>
  <c r="D184" i="2" s="1"/>
  <c r="C183" i="2"/>
  <c r="D183" i="2" s="1"/>
  <c r="C182" i="2"/>
  <c r="D182" i="2" s="1"/>
  <c r="D181" i="2"/>
  <c r="C181" i="2"/>
  <c r="C180" i="2"/>
  <c r="D180" i="2" s="1"/>
  <c r="D179" i="2"/>
  <c r="C179" i="2"/>
  <c r="D178" i="2"/>
  <c r="C178" i="2"/>
  <c r="D177" i="2"/>
  <c r="C177" i="2"/>
  <c r="C176" i="2"/>
  <c r="D176" i="2" s="1"/>
  <c r="C175" i="2"/>
  <c r="D175" i="2" s="1"/>
  <c r="C174" i="2"/>
  <c r="D174" i="2" s="1"/>
  <c r="C173" i="2"/>
  <c r="D173" i="2" s="1"/>
  <c r="C172" i="2"/>
  <c r="D172" i="2" s="1"/>
  <c r="C171" i="2"/>
  <c r="D171" i="2" s="1"/>
  <c r="D170" i="2"/>
  <c r="C170" i="2"/>
  <c r="D169" i="2"/>
  <c r="C169" i="2"/>
  <c r="C168" i="2"/>
  <c r="D168" i="2" s="1"/>
  <c r="D167" i="2"/>
  <c r="C167" i="2"/>
  <c r="C166" i="2"/>
  <c r="D166" i="2" s="1"/>
  <c r="C165" i="2"/>
  <c r="D165" i="2" s="1"/>
  <c r="C164" i="2"/>
  <c r="D164" i="2" s="1"/>
  <c r="D163" i="2"/>
  <c r="C163" i="2"/>
  <c r="C162" i="2"/>
  <c r="D162" i="2" s="1"/>
  <c r="D161" i="2"/>
  <c r="C161" i="2"/>
  <c r="C160" i="2"/>
  <c r="D160" i="2" s="1"/>
  <c r="C159" i="2"/>
  <c r="D159" i="2" s="1"/>
  <c r="D158" i="2"/>
  <c r="C158" i="2"/>
  <c r="C157" i="2"/>
  <c r="D157" i="2" s="1"/>
  <c r="C156" i="2"/>
  <c r="D156" i="2" s="1"/>
  <c r="D155" i="2"/>
  <c r="C155" i="2"/>
  <c r="D154" i="2"/>
  <c r="C154" i="2"/>
  <c r="C153" i="2"/>
  <c r="D153" i="2" s="1"/>
  <c r="C152" i="2"/>
  <c r="D152" i="2" s="1"/>
  <c r="C151" i="2"/>
  <c r="D151" i="2" s="1"/>
  <c r="C150" i="2"/>
  <c r="D150" i="2" s="1"/>
  <c r="D149" i="2"/>
  <c r="C149" i="2"/>
  <c r="C148" i="2"/>
  <c r="D148" i="2" s="1"/>
  <c r="D147" i="2"/>
  <c r="C147" i="2"/>
  <c r="D146" i="2"/>
  <c r="C146" i="2"/>
  <c r="D145" i="2"/>
  <c r="C145" i="2"/>
  <c r="C144" i="2"/>
  <c r="D144" i="2" s="1"/>
  <c r="C143" i="2"/>
  <c r="D143" i="2" s="1"/>
  <c r="C142" i="2"/>
  <c r="D142" i="2" s="1"/>
  <c r="C141" i="2"/>
  <c r="D141" i="2" s="1"/>
  <c r="C140" i="2"/>
  <c r="D140" i="2" s="1"/>
  <c r="C139" i="2"/>
  <c r="D139" i="2" s="1"/>
  <c r="D138" i="2"/>
  <c r="C138" i="2"/>
  <c r="D137" i="2"/>
  <c r="C137" i="2"/>
  <c r="C136" i="2"/>
  <c r="D136" i="2" s="1"/>
  <c r="D135" i="2"/>
  <c r="C135" i="2"/>
  <c r="C134" i="2"/>
  <c r="D134" i="2" s="1"/>
  <c r="C133" i="2"/>
  <c r="D133" i="2" s="1"/>
  <c r="C132" i="2"/>
  <c r="D132" i="2" s="1"/>
  <c r="D131" i="2"/>
  <c r="C131" i="2"/>
  <c r="C130" i="2"/>
  <c r="D130" i="2" s="1"/>
  <c r="D129" i="2"/>
  <c r="C129" i="2"/>
  <c r="D128" i="2"/>
  <c r="C128" i="2"/>
  <c r="D127" i="2"/>
  <c r="C127" i="2"/>
  <c r="C126" i="2"/>
  <c r="D126" i="2" s="1"/>
  <c r="D125" i="2"/>
  <c r="C125" i="2"/>
  <c r="D124" i="2"/>
  <c r="C124" i="2"/>
  <c r="D123" i="2"/>
  <c r="C123" i="2"/>
  <c r="C122" i="2"/>
  <c r="D122" i="2" s="1"/>
  <c r="D121" i="2"/>
  <c r="C121" i="2"/>
  <c r="D120" i="2"/>
  <c r="C120" i="2"/>
  <c r="D119" i="2"/>
  <c r="C119" i="2"/>
  <c r="C118" i="2"/>
  <c r="D118" i="2" s="1"/>
  <c r="D117" i="2"/>
  <c r="C117" i="2"/>
  <c r="D116" i="2"/>
  <c r="C116" i="2"/>
  <c r="D115" i="2"/>
  <c r="C115" i="2"/>
  <c r="C114" i="2"/>
  <c r="D114" i="2" s="1"/>
  <c r="D113" i="2"/>
  <c r="C113" i="2"/>
  <c r="D112" i="2"/>
  <c r="C112" i="2"/>
  <c r="D111" i="2"/>
  <c r="C111" i="2"/>
  <c r="C110" i="2"/>
  <c r="D110" i="2" s="1"/>
  <c r="D109" i="2"/>
  <c r="C109" i="2"/>
  <c r="D108" i="2"/>
  <c r="C108" i="2"/>
  <c r="D107" i="2"/>
  <c r="C107" i="2"/>
  <c r="C106" i="2"/>
  <c r="D106" i="2" s="1"/>
  <c r="D105" i="2"/>
  <c r="C105" i="2"/>
  <c r="D104" i="2"/>
  <c r="C104" i="2"/>
  <c r="D103" i="2"/>
  <c r="C103" i="2"/>
  <c r="C102" i="2"/>
  <c r="D102" i="2" s="1"/>
  <c r="D101" i="2"/>
  <c r="C101" i="2"/>
  <c r="D100" i="2"/>
  <c r="C100" i="2"/>
  <c r="D99" i="2"/>
  <c r="C99" i="2"/>
  <c r="C98" i="2"/>
  <c r="D98" i="2" s="1"/>
  <c r="D97" i="2"/>
  <c r="C97" i="2"/>
  <c r="D96" i="2"/>
  <c r="C96" i="2"/>
  <c r="D95" i="2"/>
  <c r="C95" i="2"/>
  <c r="C94" i="2"/>
  <c r="D94" i="2" s="1"/>
  <c r="D93" i="2"/>
  <c r="C93" i="2"/>
  <c r="D92" i="2"/>
  <c r="C92" i="2"/>
  <c r="D91" i="2"/>
  <c r="C91" i="2"/>
  <c r="C90" i="2"/>
  <c r="D90" i="2" s="1"/>
  <c r="D89" i="2"/>
  <c r="C89" i="2"/>
  <c r="D88" i="2"/>
  <c r="C88" i="2"/>
  <c r="D87" i="2"/>
  <c r="C87" i="2"/>
  <c r="C86" i="2"/>
  <c r="D86" i="2" s="1"/>
  <c r="D85" i="2"/>
  <c r="C85" i="2"/>
  <c r="D84" i="2"/>
  <c r="C84" i="2"/>
  <c r="D83" i="2"/>
  <c r="C83" i="2"/>
  <c r="C82" i="2"/>
  <c r="D82" i="2" s="1"/>
  <c r="D81" i="2"/>
  <c r="C81" i="2"/>
  <c r="D80" i="2"/>
  <c r="C80" i="2"/>
  <c r="D79" i="2"/>
  <c r="C79" i="2"/>
  <c r="C78" i="2"/>
  <c r="D78" i="2" s="1"/>
  <c r="D77" i="2"/>
  <c r="C77" i="2"/>
  <c r="D76" i="2"/>
  <c r="C76" i="2"/>
  <c r="D75" i="2"/>
  <c r="C75" i="2"/>
  <c r="C74" i="2"/>
  <c r="D74" i="2" s="1"/>
  <c r="D73" i="2"/>
  <c r="C73" i="2"/>
  <c r="D72" i="2"/>
  <c r="C72" i="2"/>
  <c r="D71" i="2"/>
  <c r="C71" i="2"/>
  <c r="C70" i="2"/>
  <c r="D70" i="2" s="1"/>
  <c r="D69" i="2"/>
  <c r="C69" i="2"/>
  <c r="D68" i="2"/>
  <c r="C68" i="2"/>
  <c r="D67" i="2"/>
  <c r="C67" i="2"/>
  <c r="C66" i="2"/>
  <c r="D66" i="2" s="1"/>
  <c r="D65" i="2"/>
  <c r="C65" i="2"/>
  <c r="D64" i="2"/>
  <c r="C64" i="2"/>
  <c r="D63" i="2"/>
  <c r="C63" i="2"/>
  <c r="C62" i="2"/>
  <c r="D62" i="2" s="1"/>
  <c r="D61" i="2"/>
  <c r="C61" i="2"/>
  <c r="D60" i="2"/>
  <c r="C60" i="2"/>
  <c r="D59" i="2"/>
  <c r="C59" i="2"/>
  <c r="C58" i="2"/>
  <c r="D58" i="2" s="1"/>
  <c r="D57" i="2"/>
  <c r="C57" i="2"/>
  <c r="D56" i="2"/>
  <c r="C56" i="2"/>
  <c r="D55" i="2"/>
  <c r="C55" i="2"/>
  <c r="C54" i="2"/>
  <c r="D54" i="2" s="1"/>
  <c r="D53" i="2"/>
  <c r="C53" i="2"/>
  <c r="D52" i="2"/>
  <c r="C52" i="2"/>
  <c r="D51" i="2"/>
  <c r="C51" i="2"/>
  <c r="C50" i="2"/>
  <c r="D50" i="2" s="1"/>
  <c r="D49" i="2"/>
  <c r="C49" i="2"/>
  <c r="D48" i="2"/>
  <c r="C48" i="2"/>
  <c r="D47" i="2"/>
  <c r="C47" i="2"/>
  <c r="C46" i="2"/>
  <c r="D46" i="2" s="1"/>
  <c r="D45" i="2"/>
  <c r="C45" i="2"/>
  <c r="D44" i="2"/>
  <c r="C44" i="2"/>
  <c r="D43" i="2"/>
  <c r="C43" i="2"/>
  <c r="C42" i="2"/>
  <c r="D42" i="2" s="1"/>
  <c r="D41" i="2"/>
  <c r="C41" i="2"/>
  <c r="D40" i="2"/>
  <c r="C40" i="2"/>
  <c r="D39" i="2"/>
  <c r="C39" i="2"/>
  <c r="C38" i="2"/>
  <c r="D38" i="2" s="1"/>
  <c r="D37" i="2"/>
  <c r="C37" i="2"/>
  <c r="D36" i="2"/>
  <c r="C36" i="2"/>
  <c r="D35" i="2"/>
  <c r="C35" i="2"/>
  <c r="C34" i="2"/>
  <c r="D34" i="2" s="1"/>
  <c r="D33" i="2"/>
  <c r="C33" i="2"/>
  <c r="D32" i="2"/>
  <c r="C32" i="2"/>
  <c r="D31" i="2"/>
  <c r="C31" i="2"/>
  <c r="C30" i="2"/>
  <c r="D30" i="2" s="1"/>
  <c r="D29" i="2"/>
  <c r="C29" i="2"/>
  <c r="D28" i="2"/>
  <c r="C28" i="2"/>
  <c r="D27" i="2"/>
  <c r="C27" i="2"/>
  <c r="C26" i="2"/>
  <c r="D26" i="2" s="1"/>
  <c r="D25" i="2"/>
  <c r="C25" i="2"/>
  <c r="D24" i="2"/>
  <c r="C24" i="2"/>
  <c r="D23" i="2"/>
  <c r="C23" i="2"/>
  <c r="C22" i="2"/>
  <c r="D22" i="2" s="1"/>
  <c r="D21" i="2"/>
  <c r="C21" i="2"/>
  <c r="D20" i="2"/>
  <c r="C20" i="2"/>
  <c r="D19" i="2"/>
  <c r="C19" i="2"/>
  <c r="C18" i="2"/>
  <c r="D18" i="2" s="1"/>
  <c r="D17" i="2"/>
  <c r="C17" i="2"/>
  <c r="D16" i="2"/>
  <c r="C16" i="2"/>
  <c r="D15" i="2"/>
  <c r="C15" i="2"/>
  <c r="C14" i="2"/>
  <c r="D14" i="2" s="1"/>
  <c r="D13" i="2"/>
  <c r="C13" i="2"/>
  <c r="D12" i="2"/>
  <c r="C12" i="2"/>
  <c r="D11" i="2"/>
  <c r="C11" i="2"/>
  <c r="C10" i="2"/>
  <c r="D10" i="2" s="1"/>
  <c r="C9" i="2"/>
  <c r="D9" i="2" s="1"/>
  <c r="C8" i="2"/>
  <c r="D8" i="2" s="1"/>
  <c r="D7" i="2"/>
  <c r="C7" i="2"/>
  <c r="C6" i="2"/>
  <c r="D6" i="2" s="1"/>
  <c r="C5" i="2"/>
  <c r="D5" i="2" s="1"/>
  <c r="C4" i="2"/>
  <c r="D4" i="2" s="1"/>
  <c r="D3" i="2"/>
  <c r="C3" i="2"/>
  <c r="C2" i="2"/>
  <c r="D2" i="2" s="1"/>
  <c r="C678" i="3" l="1"/>
  <c r="D678" i="3" s="1"/>
  <c r="C537" i="3"/>
  <c r="D537" i="3" s="1"/>
  <c r="C508" i="3"/>
  <c r="D508" i="3" s="1"/>
  <c r="C646" i="3"/>
  <c r="D646" i="3" s="1"/>
  <c r="C590" i="3"/>
  <c r="D590" i="3" s="1"/>
  <c r="C532" i="3"/>
  <c r="D532" i="3" s="1"/>
  <c r="C476" i="3"/>
  <c r="D476" i="3" s="1"/>
  <c r="C230" i="3"/>
  <c r="D230" i="3" s="1"/>
  <c r="C696" i="3"/>
  <c r="D696" i="3" s="1"/>
  <c r="C670" i="3"/>
  <c r="D670" i="3" s="1"/>
  <c r="C644" i="3"/>
  <c r="D644" i="3" s="1"/>
  <c r="C614" i="3"/>
  <c r="D614" i="3" s="1"/>
  <c r="C585" i="3"/>
  <c r="D585" i="3" s="1"/>
  <c r="C558" i="3"/>
  <c r="D558" i="3" s="1"/>
  <c r="C529" i="3"/>
  <c r="D529" i="3" s="1"/>
  <c r="C500" i="3"/>
  <c r="D500" i="3" s="1"/>
  <c r="C473" i="3"/>
  <c r="D473" i="3" s="1"/>
  <c r="C444" i="3"/>
  <c r="D444" i="3" s="1"/>
  <c r="C390" i="3"/>
  <c r="D390" i="3" s="1"/>
  <c r="C310" i="3"/>
  <c r="D310" i="3" s="1"/>
  <c r="C222" i="3"/>
  <c r="D222" i="3" s="1"/>
  <c r="C698" i="3"/>
  <c r="D698" i="3" s="1"/>
  <c r="C561" i="3"/>
  <c r="D561" i="3" s="1"/>
  <c r="C406" i="3"/>
  <c r="D406" i="3" s="1"/>
  <c r="C694" i="3"/>
  <c r="D694" i="3" s="1"/>
  <c r="C668" i="3"/>
  <c r="D668" i="3" s="1"/>
  <c r="C638" i="3"/>
  <c r="D638" i="3" s="1"/>
  <c r="C612" i="3"/>
  <c r="D612" i="3" s="1"/>
  <c r="C582" i="3"/>
  <c r="D582" i="3" s="1"/>
  <c r="C553" i="3"/>
  <c r="D553" i="3" s="1"/>
  <c r="C526" i="3"/>
  <c r="D526" i="3" s="1"/>
  <c r="C497" i="3"/>
  <c r="D497" i="3" s="1"/>
  <c r="C468" i="3"/>
  <c r="D468" i="3" s="1"/>
  <c r="C441" i="3"/>
  <c r="D441" i="3" s="1"/>
  <c r="C382" i="3"/>
  <c r="D382" i="3" s="1"/>
  <c r="C294" i="3"/>
  <c r="D294" i="3" s="1"/>
  <c r="C214" i="3"/>
  <c r="D214" i="3" s="1"/>
  <c r="C676" i="3"/>
  <c r="D676" i="3" s="1"/>
  <c r="C617" i="3"/>
  <c r="D617" i="3" s="1"/>
  <c r="C505" i="3"/>
  <c r="D505" i="3" s="1"/>
  <c r="C446" i="3"/>
  <c r="D446" i="3" s="1"/>
  <c r="C318" i="3"/>
  <c r="D318" i="3" s="1"/>
  <c r="C690" i="3"/>
  <c r="D690" i="3" s="1"/>
  <c r="C665" i="3"/>
  <c r="D665" i="3" s="1"/>
  <c r="C636" i="3"/>
  <c r="D636" i="3" s="1"/>
  <c r="C606" i="3"/>
  <c r="D606" i="3" s="1"/>
  <c r="C580" i="3"/>
  <c r="D580" i="3" s="1"/>
  <c r="C550" i="3"/>
  <c r="D550" i="3" s="1"/>
  <c r="C521" i="3"/>
  <c r="D521" i="3" s="1"/>
  <c r="C494" i="3"/>
  <c r="D494" i="3" s="1"/>
  <c r="C465" i="3"/>
  <c r="D465" i="3" s="1"/>
  <c r="C436" i="3"/>
  <c r="D436" i="3" s="1"/>
  <c r="C374" i="3"/>
  <c r="D374" i="3" s="1"/>
  <c r="C286" i="3"/>
  <c r="D286" i="3" s="1"/>
  <c r="C198" i="3"/>
  <c r="D198" i="3" s="1"/>
  <c r="C688" i="3"/>
  <c r="D688" i="3" s="1"/>
  <c r="C660" i="3"/>
  <c r="D660" i="3" s="1"/>
  <c r="C633" i="3"/>
  <c r="D633" i="3" s="1"/>
  <c r="C604" i="3"/>
  <c r="D604" i="3" s="1"/>
  <c r="C574" i="3"/>
  <c r="D574" i="3" s="1"/>
  <c r="C548" i="3"/>
  <c r="D548" i="3" s="1"/>
  <c r="C518" i="3"/>
  <c r="D518" i="3" s="1"/>
  <c r="C489" i="3"/>
  <c r="D489" i="3" s="1"/>
  <c r="C462" i="3"/>
  <c r="D462" i="3" s="1"/>
  <c r="C432" i="3"/>
  <c r="D432" i="3" s="1"/>
  <c r="C358" i="3"/>
  <c r="D358" i="3" s="1"/>
  <c r="C278" i="3"/>
  <c r="D278" i="3" s="1"/>
  <c r="C190" i="3"/>
  <c r="D190" i="3" s="1"/>
  <c r="C686" i="3"/>
  <c r="D686" i="3" s="1"/>
  <c r="C657" i="3"/>
  <c r="D657" i="3" s="1"/>
  <c r="C628" i="3"/>
  <c r="D628" i="3" s="1"/>
  <c r="C601" i="3"/>
  <c r="D601" i="3" s="1"/>
  <c r="C572" i="3"/>
  <c r="D572" i="3" s="1"/>
  <c r="C542" i="3"/>
  <c r="D542" i="3" s="1"/>
  <c r="C516" i="3"/>
  <c r="D516" i="3" s="1"/>
  <c r="C486" i="3"/>
  <c r="D486" i="3" s="1"/>
  <c r="C457" i="3"/>
  <c r="D457" i="3" s="1"/>
  <c r="C429" i="3"/>
  <c r="D429" i="3" s="1"/>
  <c r="C350" i="3"/>
  <c r="D350" i="3" s="1"/>
  <c r="C262" i="3"/>
  <c r="D262" i="3" s="1"/>
  <c r="C182" i="3"/>
  <c r="D182" i="3" s="1"/>
  <c r="C681" i="3"/>
  <c r="D681" i="3" s="1"/>
  <c r="C654" i="3"/>
  <c r="D654" i="3" s="1"/>
  <c r="C625" i="3"/>
  <c r="D625" i="3" s="1"/>
  <c r="C596" i="3"/>
  <c r="D596" i="3" s="1"/>
  <c r="C569" i="3"/>
  <c r="D569" i="3" s="1"/>
  <c r="C540" i="3"/>
  <c r="D540" i="3" s="1"/>
  <c r="C510" i="3"/>
  <c r="D510" i="3" s="1"/>
  <c r="C484" i="3"/>
  <c r="D484" i="3" s="1"/>
  <c r="C454" i="3"/>
  <c r="D454" i="3" s="1"/>
  <c r="C421" i="3"/>
  <c r="D421" i="3" s="1"/>
  <c r="C342" i="3"/>
  <c r="D342" i="3" s="1"/>
  <c r="C254" i="3"/>
  <c r="D254" i="3" s="1"/>
  <c r="C3" i="3"/>
  <c r="D3" i="3" s="1"/>
  <c r="C11" i="3"/>
  <c r="D11" i="3" s="1"/>
  <c r="C19" i="3"/>
  <c r="D19" i="3" s="1"/>
  <c r="C27" i="3"/>
  <c r="D27" i="3" s="1"/>
  <c r="C35" i="3"/>
  <c r="D35" i="3" s="1"/>
  <c r="C43" i="3"/>
  <c r="D43" i="3" s="1"/>
  <c r="C51" i="3"/>
  <c r="D51" i="3" s="1"/>
  <c r="C59" i="3"/>
  <c r="D59" i="3" s="1"/>
  <c r="C67" i="3"/>
  <c r="D67" i="3" s="1"/>
  <c r="C75" i="3"/>
  <c r="D75" i="3" s="1"/>
  <c r="C83" i="3"/>
  <c r="D83" i="3" s="1"/>
  <c r="C91" i="3"/>
  <c r="D91" i="3" s="1"/>
  <c r="C99" i="3"/>
  <c r="D99" i="3" s="1"/>
  <c r="C107" i="3"/>
  <c r="D107" i="3" s="1"/>
  <c r="C115" i="3"/>
  <c r="D115" i="3" s="1"/>
  <c r="C123" i="3"/>
  <c r="D123" i="3" s="1"/>
  <c r="C131" i="3"/>
  <c r="D131" i="3" s="1"/>
  <c r="C139" i="3"/>
  <c r="D139" i="3" s="1"/>
  <c r="C147" i="3"/>
  <c r="D147" i="3" s="1"/>
  <c r="C155" i="3"/>
  <c r="D155" i="3" s="1"/>
  <c r="C163" i="3"/>
  <c r="D163" i="3" s="1"/>
  <c r="C171" i="3"/>
  <c r="D171" i="3" s="1"/>
  <c r="C179" i="3"/>
  <c r="D179" i="3" s="1"/>
  <c r="C187" i="3"/>
  <c r="D187" i="3" s="1"/>
  <c r="C195" i="3"/>
  <c r="D195" i="3" s="1"/>
  <c r="C203" i="3"/>
  <c r="D203" i="3" s="1"/>
  <c r="C211" i="3"/>
  <c r="D211" i="3" s="1"/>
  <c r="C219" i="3"/>
  <c r="D219" i="3" s="1"/>
  <c r="C227" i="3"/>
  <c r="D227" i="3" s="1"/>
  <c r="C235" i="3"/>
  <c r="D235" i="3" s="1"/>
  <c r="C243" i="3"/>
  <c r="D243" i="3" s="1"/>
  <c r="C251" i="3"/>
  <c r="D251" i="3" s="1"/>
  <c r="C259" i="3"/>
  <c r="D259" i="3" s="1"/>
  <c r="C267" i="3"/>
  <c r="D267" i="3" s="1"/>
  <c r="C275" i="3"/>
  <c r="D275" i="3" s="1"/>
  <c r="C283" i="3"/>
  <c r="D283" i="3" s="1"/>
  <c r="C291" i="3"/>
  <c r="D291" i="3" s="1"/>
  <c r="C299" i="3"/>
  <c r="D299" i="3" s="1"/>
  <c r="C307" i="3"/>
  <c r="D307" i="3" s="1"/>
  <c r="C315" i="3"/>
  <c r="D315" i="3" s="1"/>
  <c r="C323" i="3"/>
  <c r="D323" i="3" s="1"/>
  <c r="C331" i="3"/>
  <c r="D331" i="3" s="1"/>
  <c r="C339" i="3"/>
  <c r="D339" i="3" s="1"/>
  <c r="C347" i="3"/>
  <c r="D347" i="3" s="1"/>
  <c r="C355" i="3"/>
  <c r="D355" i="3" s="1"/>
  <c r="C363" i="3"/>
  <c r="D363" i="3" s="1"/>
  <c r="C371" i="3"/>
  <c r="D371" i="3" s="1"/>
  <c r="C379" i="3"/>
  <c r="D379" i="3" s="1"/>
  <c r="C387" i="3"/>
  <c r="D387" i="3" s="1"/>
  <c r="C395" i="3"/>
  <c r="D395" i="3" s="1"/>
  <c r="C403" i="3"/>
  <c r="D403" i="3" s="1"/>
  <c r="C411" i="3"/>
  <c r="D411" i="3" s="1"/>
  <c r="C419" i="3"/>
  <c r="D419" i="3" s="1"/>
  <c r="C4" i="3"/>
  <c r="D4" i="3" s="1"/>
  <c r="C12" i="3"/>
  <c r="D12" i="3" s="1"/>
  <c r="C20" i="3"/>
  <c r="D20" i="3" s="1"/>
  <c r="C28" i="3"/>
  <c r="D28" i="3" s="1"/>
  <c r="C36" i="3"/>
  <c r="D36" i="3" s="1"/>
  <c r="C44" i="3"/>
  <c r="D44" i="3" s="1"/>
  <c r="C52" i="3"/>
  <c r="D52" i="3" s="1"/>
  <c r="C60" i="3"/>
  <c r="D60" i="3" s="1"/>
  <c r="C68" i="3"/>
  <c r="D68" i="3" s="1"/>
  <c r="C76" i="3"/>
  <c r="D76" i="3" s="1"/>
  <c r="C84" i="3"/>
  <c r="D84" i="3" s="1"/>
  <c r="C92" i="3"/>
  <c r="D92" i="3" s="1"/>
  <c r="C100" i="3"/>
  <c r="D100" i="3" s="1"/>
  <c r="C108" i="3"/>
  <c r="D108" i="3" s="1"/>
  <c r="C116" i="3"/>
  <c r="D116" i="3" s="1"/>
  <c r="C124" i="3"/>
  <c r="D124" i="3" s="1"/>
  <c r="C132" i="3"/>
  <c r="D132" i="3" s="1"/>
  <c r="C140" i="3"/>
  <c r="D140" i="3" s="1"/>
  <c r="C148" i="3"/>
  <c r="D148" i="3" s="1"/>
  <c r="C156" i="3"/>
  <c r="D156" i="3" s="1"/>
  <c r="C164" i="3"/>
  <c r="D164" i="3" s="1"/>
  <c r="C172" i="3"/>
  <c r="D172" i="3" s="1"/>
  <c r="C180" i="3"/>
  <c r="D180" i="3" s="1"/>
  <c r="C188" i="3"/>
  <c r="D188" i="3" s="1"/>
  <c r="C196" i="3"/>
  <c r="D196" i="3" s="1"/>
  <c r="C204" i="3"/>
  <c r="D204" i="3" s="1"/>
  <c r="C212" i="3"/>
  <c r="D212" i="3" s="1"/>
  <c r="C220" i="3"/>
  <c r="D220" i="3" s="1"/>
  <c r="C228" i="3"/>
  <c r="D228" i="3" s="1"/>
  <c r="C236" i="3"/>
  <c r="D236" i="3" s="1"/>
  <c r="C244" i="3"/>
  <c r="D244" i="3" s="1"/>
  <c r="C252" i="3"/>
  <c r="D252" i="3" s="1"/>
  <c r="C260" i="3"/>
  <c r="D260" i="3" s="1"/>
  <c r="C268" i="3"/>
  <c r="D268" i="3" s="1"/>
  <c r="C276" i="3"/>
  <c r="D276" i="3" s="1"/>
  <c r="C284" i="3"/>
  <c r="D284" i="3" s="1"/>
  <c r="C292" i="3"/>
  <c r="D292" i="3" s="1"/>
  <c r="C300" i="3"/>
  <c r="D300" i="3" s="1"/>
  <c r="C308" i="3"/>
  <c r="D308" i="3" s="1"/>
  <c r="C316" i="3"/>
  <c r="D316" i="3" s="1"/>
  <c r="C324" i="3"/>
  <c r="D324" i="3" s="1"/>
  <c r="C332" i="3"/>
  <c r="D332" i="3" s="1"/>
  <c r="C340" i="3"/>
  <c r="D340" i="3" s="1"/>
  <c r="C348" i="3"/>
  <c r="D348" i="3" s="1"/>
  <c r="C356" i="3"/>
  <c r="D356" i="3" s="1"/>
  <c r="C364" i="3"/>
  <c r="D364" i="3" s="1"/>
  <c r="C372" i="3"/>
  <c r="D372" i="3" s="1"/>
  <c r="C380" i="3"/>
  <c r="D380" i="3" s="1"/>
  <c r="C388" i="3"/>
  <c r="D388" i="3" s="1"/>
  <c r="C396" i="3"/>
  <c r="D396" i="3" s="1"/>
  <c r="C404" i="3"/>
  <c r="D404" i="3" s="1"/>
  <c r="C412" i="3"/>
  <c r="D412" i="3" s="1"/>
  <c r="C5" i="3"/>
  <c r="D5" i="3" s="1"/>
  <c r="C13" i="3"/>
  <c r="D13" i="3" s="1"/>
  <c r="C21" i="3"/>
  <c r="D21" i="3" s="1"/>
  <c r="C29" i="3"/>
  <c r="D29" i="3" s="1"/>
  <c r="C37" i="3"/>
  <c r="D37" i="3" s="1"/>
  <c r="C45" i="3"/>
  <c r="D45" i="3" s="1"/>
  <c r="C53" i="3"/>
  <c r="D53" i="3" s="1"/>
  <c r="C61" i="3"/>
  <c r="D61" i="3" s="1"/>
  <c r="C69" i="3"/>
  <c r="D69" i="3" s="1"/>
  <c r="C77" i="3"/>
  <c r="D77" i="3" s="1"/>
  <c r="C85" i="3"/>
  <c r="D85" i="3" s="1"/>
  <c r="C93" i="3"/>
  <c r="D93" i="3" s="1"/>
  <c r="C101" i="3"/>
  <c r="D101" i="3" s="1"/>
  <c r="C109" i="3"/>
  <c r="D109" i="3" s="1"/>
  <c r="C117" i="3"/>
  <c r="D117" i="3" s="1"/>
  <c r="C125" i="3"/>
  <c r="D125" i="3" s="1"/>
  <c r="C133" i="3"/>
  <c r="D133" i="3" s="1"/>
  <c r="C141" i="3"/>
  <c r="D141" i="3" s="1"/>
  <c r="C149" i="3"/>
  <c r="D149" i="3" s="1"/>
  <c r="C6" i="3"/>
  <c r="D6" i="3" s="1"/>
  <c r="C14" i="3"/>
  <c r="D14" i="3" s="1"/>
  <c r="C22" i="3"/>
  <c r="D22" i="3" s="1"/>
  <c r="C30" i="3"/>
  <c r="D30" i="3" s="1"/>
  <c r="C38" i="3"/>
  <c r="D38" i="3" s="1"/>
  <c r="C46" i="3"/>
  <c r="D46" i="3" s="1"/>
  <c r="C54" i="3"/>
  <c r="D54" i="3" s="1"/>
  <c r="C62" i="3"/>
  <c r="D62" i="3" s="1"/>
  <c r="C70" i="3"/>
  <c r="D70" i="3" s="1"/>
  <c r="C78" i="3"/>
  <c r="D78" i="3" s="1"/>
  <c r="C86" i="3"/>
  <c r="D86" i="3" s="1"/>
  <c r="C94" i="3"/>
  <c r="D94" i="3" s="1"/>
  <c r="C102" i="3"/>
  <c r="D102" i="3" s="1"/>
  <c r="C110" i="3"/>
  <c r="D110" i="3" s="1"/>
  <c r="C118" i="3"/>
  <c r="D118" i="3" s="1"/>
  <c r="C126" i="3"/>
  <c r="D126" i="3" s="1"/>
  <c r="C134" i="3"/>
  <c r="D134" i="3" s="1"/>
  <c r="C142" i="3"/>
  <c r="D142" i="3" s="1"/>
  <c r="C150" i="3"/>
  <c r="D150" i="3" s="1"/>
  <c r="C7" i="3"/>
  <c r="D7" i="3" s="1"/>
  <c r="C15" i="3"/>
  <c r="D15" i="3" s="1"/>
  <c r="C23" i="3"/>
  <c r="D23" i="3" s="1"/>
  <c r="C31" i="3"/>
  <c r="D31" i="3" s="1"/>
  <c r="C39" i="3"/>
  <c r="D39" i="3" s="1"/>
  <c r="C47" i="3"/>
  <c r="D47" i="3" s="1"/>
  <c r="C55" i="3"/>
  <c r="D55" i="3" s="1"/>
  <c r="C63" i="3"/>
  <c r="D63" i="3" s="1"/>
  <c r="C71" i="3"/>
  <c r="D71" i="3" s="1"/>
  <c r="C79" i="3"/>
  <c r="D79" i="3" s="1"/>
  <c r="C87" i="3"/>
  <c r="D87" i="3" s="1"/>
  <c r="C95" i="3"/>
  <c r="D95" i="3" s="1"/>
  <c r="C103" i="3"/>
  <c r="D103" i="3" s="1"/>
  <c r="C111" i="3"/>
  <c r="D111" i="3" s="1"/>
  <c r="C119" i="3"/>
  <c r="D119" i="3" s="1"/>
  <c r="C127" i="3"/>
  <c r="D127" i="3" s="1"/>
  <c r="C135" i="3"/>
  <c r="D135" i="3" s="1"/>
  <c r="C143" i="3"/>
  <c r="D143" i="3" s="1"/>
  <c r="C151" i="3"/>
  <c r="D151" i="3" s="1"/>
  <c r="C159" i="3"/>
  <c r="D159" i="3" s="1"/>
  <c r="C167" i="3"/>
  <c r="D167" i="3" s="1"/>
  <c r="C175" i="3"/>
  <c r="D175" i="3" s="1"/>
  <c r="C183" i="3"/>
  <c r="D183" i="3" s="1"/>
  <c r="C191" i="3"/>
  <c r="D191" i="3" s="1"/>
  <c r="C199" i="3"/>
  <c r="D199" i="3" s="1"/>
  <c r="C207" i="3"/>
  <c r="D207" i="3" s="1"/>
  <c r="C215" i="3"/>
  <c r="D215" i="3" s="1"/>
  <c r="C223" i="3"/>
  <c r="D223" i="3" s="1"/>
  <c r="C231" i="3"/>
  <c r="D231" i="3" s="1"/>
  <c r="C239" i="3"/>
  <c r="D239" i="3" s="1"/>
  <c r="C247" i="3"/>
  <c r="D247" i="3" s="1"/>
  <c r="C255" i="3"/>
  <c r="D255" i="3" s="1"/>
  <c r="C263" i="3"/>
  <c r="D263" i="3" s="1"/>
  <c r="C271" i="3"/>
  <c r="D271" i="3" s="1"/>
  <c r="C279" i="3"/>
  <c r="D279" i="3" s="1"/>
  <c r="C287" i="3"/>
  <c r="D287" i="3" s="1"/>
  <c r="C295" i="3"/>
  <c r="D295" i="3" s="1"/>
  <c r="C303" i="3"/>
  <c r="D303" i="3" s="1"/>
  <c r="C311" i="3"/>
  <c r="D311" i="3" s="1"/>
  <c r="C319" i="3"/>
  <c r="D319" i="3" s="1"/>
  <c r="C327" i="3"/>
  <c r="D327" i="3" s="1"/>
  <c r="C335" i="3"/>
  <c r="D335" i="3" s="1"/>
  <c r="C343" i="3"/>
  <c r="D343" i="3" s="1"/>
  <c r="C351" i="3"/>
  <c r="D351" i="3" s="1"/>
  <c r="C359" i="3"/>
  <c r="D359" i="3" s="1"/>
  <c r="C367" i="3"/>
  <c r="D367" i="3" s="1"/>
  <c r="C375" i="3"/>
  <c r="D375" i="3" s="1"/>
  <c r="C383" i="3"/>
  <c r="D383" i="3" s="1"/>
  <c r="C391" i="3"/>
  <c r="D391" i="3" s="1"/>
  <c r="C399" i="3"/>
  <c r="D399" i="3" s="1"/>
  <c r="C407" i="3"/>
  <c r="D407" i="3" s="1"/>
  <c r="C415" i="3"/>
  <c r="D415" i="3" s="1"/>
  <c r="C423" i="3"/>
  <c r="D423" i="3" s="1"/>
  <c r="C431" i="3"/>
  <c r="D431" i="3" s="1"/>
  <c r="C439" i="3"/>
  <c r="D439" i="3" s="1"/>
  <c r="C447" i="3"/>
  <c r="D447" i="3" s="1"/>
  <c r="C455" i="3"/>
  <c r="D455" i="3" s="1"/>
  <c r="C463" i="3"/>
  <c r="D463" i="3" s="1"/>
  <c r="C471" i="3"/>
  <c r="D471" i="3" s="1"/>
  <c r="C479" i="3"/>
  <c r="D479" i="3" s="1"/>
  <c r="C487" i="3"/>
  <c r="D487" i="3" s="1"/>
  <c r="C495" i="3"/>
  <c r="D495" i="3" s="1"/>
  <c r="C503" i="3"/>
  <c r="D503" i="3" s="1"/>
  <c r="C511" i="3"/>
  <c r="D511" i="3" s="1"/>
  <c r="C519" i="3"/>
  <c r="D519" i="3" s="1"/>
  <c r="C527" i="3"/>
  <c r="D527" i="3" s="1"/>
  <c r="C535" i="3"/>
  <c r="D535" i="3" s="1"/>
  <c r="C543" i="3"/>
  <c r="D543" i="3" s="1"/>
  <c r="C551" i="3"/>
  <c r="D551" i="3" s="1"/>
  <c r="C559" i="3"/>
  <c r="D559" i="3" s="1"/>
  <c r="C567" i="3"/>
  <c r="D567" i="3" s="1"/>
  <c r="C575" i="3"/>
  <c r="D575" i="3" s="1"/>
  <c r="C583" i="3"/>
  <c r="D583" i="3" s="1"/>
  <c r="C591" i="3"/>
  <c r="D591" i="3" s="1"/>
  <c r="C599" i="3"/>
  <c r="D599" i="3" s="1"/>
  <c r="C607" i="3"/>
  <c r="D607" i="3" s="1"/>
  <c r="C615" i="3"/>
  <c r="D615" i="3" s="1"/>
  <c r="C623" i="3"/>
  <c r="D623" i="3" s="1"/>
  <c r="C631" i="3"/>
  <c r="D631" i="3" s="1"/>
  <c r="C639" i="3"/>
  <c r="D639" i="3" s="1"/>
  <c r="C647" i="3"/>
  <c r="D647" i="3" s="1"/>
  <c r="C655" i="3"/>
  <c r="D655" i="3" s="1"/>
  <c r="C663" i="3"/>
  <c r="D663" i="3" s="1"/>
  <c r="C671" i="3"/>
  <c r="D671" i="3" s="1"/>
  <c r="C679" i="3"/>
  <c r="D679" i="3" s="1"/>
  <c r="C8" i="3"/>
  <c r="D8" i="3" s="1"/>
  <c r="C16" i="3"/>
  <c r="D16" i="3" s="1"/>
  <c r="C24" i="3"/>
  <c r="D24" i="3" s="1"/>
  <c r="C32" i="3"/>
  <c r="D32" i="3" s="1"/>
  <c r="C40" i="3"/>
  <c r="D40" i="3" s="1"/>
  <c r="C48" i="3"/>
  <c r="D48" i="3" s="1"/>
  <c r="C56" i="3"/>
  <c r="D56" i="3" s="1"/>
  <c r="C64" i="3"/>
  <c r="D64" i="3" s="1"/>
  <c r="C72" i="3"/>
  <c r="D72" i="3" s="1"/>
  <c r="C80" i="3"/>
  <c r="D80" i="3" s="1"/>
  <c r="C88" i="3"/>
  <c r="D88" i="3" s="1"/>
  <c r="C96" i="3"/>
  <c r="D96" i="3" s="1"/>
  <c r="C104" i="3"/>
  <c r="D104" i="3" s="1"/>
  <c r="C112" i="3"/>
  <c r="D112" i="3" s="1"/>
  <c r="C120" i="3"/>
  <c r="D120" i="3" s="1"/>
  <c r="C128" i="3"/>
  <c r="D128" i="3" s="1"/>
  <c r="C136" i="3"/>
  <c r="D136" i="3" s="1"/>
  <c r="C144" i="3"/>
  <c r="D144" i="3" s="1"/>
  <c r="C152" i="3"/>
  <c r="D152" i="3" s="1"/>
  <c r="C160" i="3"/>
  <c r="D160" i="3" s="1"/>
  <c r="C168" i="3"/>
  <c r="D168" i="3" s="1"/>
  <c r="C176" i="3"/>
  <c r="D176" i="3" s="1"/>
  <c r="C184" i="3"/>
  <c r="D184" i="3" s="1"/>
  <c r="C192" i="3"/>
  <c r="D192" i="3" s="1"/>
  <c r="C200" i="3"/>
  <c r="D200" i="3" s="1"/>
  <c r="C208" i="3"/>
  <c r="D208" i="3" s="1"/>
  <c r="C216" i="3"/>
  <c r="D216" i="3" s="1"/>
  <c r="C224" i="3"/>
  <c r="D224" i="3" s="1"/>
  <c r="C232" i="3"/>
  <c r="D232" i="3" s="1"/>
  <c r="C240" i="3"/>
  <c r="D240" i="3" s="1"/>
  <c r="C248" i="3"/>
  <c r="D248" i="3" s="1"/>
  <c r="C256" i="3"/>
  <c r="D256" i="3" s="1"/>
  <c r="C264" i="3"/>
  <c r="D264" i="3" s="1"/>
  <c r="C272" i="3"/>
  <c r="D272" i="3" s="1"/>
  <c r="C280" i="3"/>
  <c r="D280" i="3" s="1"/>
  <c r="C288" i="3"/>
  <c r="D288" i="3" s="1"/>
  <c r="C296" i="3"/>
  <c r="D296" i="3" s="1"/>
  <c r="C304" i="3"/>
  <c r="D304" i="3" s="1"/>
  <c r="C312" i="3"/>
  <c r="D312" i="3" s="1"/>
  <c r="C320" i="3"/>
  <c r="D320" i="3" s="1"/>
  <c r="C328" i="3"/>
  <c r="D328" i="3" s="1"/>
  <c r="C336" i="3"/>
  <c r="D336" i="3" s="1"/>
  <c r="C344" i="3"/>
  <c r="D344" i="3" s="1"/>
  <c r="C352" i="3"/>
  <c r="D352" i="3" s="1"/>
  <c r="C360" i="3"/>
  <c r="D360" i="3" s="1"/>
  <c r="C368" i="3"/>
  <c r="D368" i="3" s="1"/>
  <c r="C376" i="3"/>
  <c r="D376" i="3" s="1"/>
  <c r="C384" i="3"/>
  <c r="D384" i="3" s="1"/>
  <c r="C392" i="3"/>
  <c r="D392" i="3" s="1"/>
  <c r="C400" i="3"/>
  <c r="D400" i="3" s="1"/>
  <c r="C408" i="3"/>
  <c r="D408" i="3" s="1"/>
  <c r="C416" i="3"/>
  <c r="D416" i="3" s="1"/>
  <c r="C424" i="3"/>
  <c r="D424" i="3" s="1"/>
  <c r="C9" i="3"/>
  <c r="D9" i="3" s="1"/>
  <c r="C17" i="3"/>
  <c r="D17" i="3" s="1"/>
  <c r="C25" i="3"/>
  <c r="D25" i="3" s="1"/>
  <c r="C33" i="3"/>
  <c r="D33" i="3" s="1"/>
  <c r="C41" i="3"/>
  <c r="D41" i="3" s="1"/>
  <c r="C49" i="3"/>
  <c r="D49" i="3" s="1"/>
  <c r="C57" i="3"/>
  <c r="D57" i="3" s="1"/>
  <c r="C65" i="3"/>
  <c r="D65" i="3" s="1"/>
  <c r="C73" i="3"/>
  <c r="D73" i="3" s="1"/>
  <c r="C81" i="3"/>
  <c r="D81" i="3" s="1"/>
  <c r="C89" i="3"/>
  <c r="D89" i="3" s="1"/>
  <c r="C97" i="3"/>
  <c r="D97" i="3" s="1"/>
  <c r="C105" i="3"/>
  <c r="D105" i="3" s="1"/>
  <c r="C113" i="3"/>
  <c r="D113" i="3" s="1"/>
  <c r="C121" i="3"/>
  <c r="D121" i="3" s="1"/>
  <c r="C129" i="3"/>
  <c r="D129" i="3" s="1"/>
  <c r="C137" i="3"/>
  <c r="D137" i="3" s="1"/>
  <c r="C145" i="3"/>
  <c r="D145" i="3" s="1"/>
  <c r="C153" i="3"/>
  <c r="D153" i="3" s="1"/>
  <c r="C161" i="3"/>
  <c r="D161" i="3" s="1"/>
  <c r="C169" i="3"/>
  <c r="D169" i="3" s="1"/>
  <c r="C177" i="3"/>
  <c r="D177" i="3" s="1"/>
  <c r="C185" i="3"/>
  <c r="D185" i="3" s="1"/>
  <c r="C193" i="3"/>
  <c r="D193" i="3" s="1"/>
  <c r="C201" i="3"/>
  <c r="D201" i="3" s="1"/>
  <c r="C209" i="3"/>
  <c r="D209" i="3" s="1"/>
  <c r="C217" i="3"/>
  <c r="D217" i="3" s="1"/>
  <c r="C225" i="3"/>
  <c r="D225" i="3" s="1"/>
  <c r="C233" i="3"/>
  <c r="D233" i="3" s="1"/>
  <c r="C241" i="3"/>
  <c r="D241" i="3" s="1"/>
  <c r="C249" i="3"/>
  <c r="D249" i="3" s="1"/>
  <c r="C257" i="3"/>
  <c r="D257" i="3" s="1"/>
  <c r="C265" i="3"/>
  <c r="D265" i="3" s="1"/>
  <c r="C273" i="3"/>
  <c r="D273" i="3" s="1"/>
  <c r="C281" i="3"/>
  <c r="D281" i="3" s="1"/>
  <c r="C289" i="3"/>
  <c r="D289" i="3" s="1"/>
  <c r="C297" i="3"/>
  <c r="D297" i="3" s="1"/>
  <c r="C305" i="3"/>
  <c r="D305" i="3" s="1"/>
  <c r="C313" i="3"/>
  <c r="D313" i="3" s="1"/>
  <c r="C321" i="3"/>
  <c r="D321" i="3" s="1"/>
  <c r="C329" i="3"/>
  <c r="D329" i="3" s="1"/>
  <c r="C337" i="3"/>
  <c r="D337" i="3" s="1"/>
  <c r="C345" i="3"/>
  <c r="D345" i="3" s="1"/>
  <c r="C353" i="3"/>
  <c r="D353" i="3" s="1"/>
  <c r="C361" i="3"/>
  <c r="D361" i="3" s="1"/>
  <c r="C369" i="3"/>
  <c r="D369" i="3" s="1"/>
  <c r="C377" i="3"/>
  <c r="D377" i="3" s="1"/>
  <c r="C385" i="3"/>
  <c r="D385" i="3" s="1"/>
  <c r="C393" i="3"/>
  <c r="D393" i="3" s="1"/>
  <c r="C401" i="3"/>
  <c r="D401" i="3" s="1"/>
  <c r="C409" i="3"/>
  <c r="D409" i="3" s="1"/>
  <c r="C417" i="3"/>
  <c r="D417" i="3" s="1"/>
  <c r="C425" i="3"/>
  <c r="D425" i="3" s="1"/>
  <c r="C433" i="3"/>
  <c r="D433" i="3" s="1"/>
  <c r="C10" i="3"/>
  <c r="D10" i="3" s="1"/>
  <c r="C18" i="3"/>
  <c r="D18" i="3" s="1"/>
  <c r="C26" i="3"/>
  <c r="D26" i="3" s="1"/>
  <c r="C34" i="3"/>
  <c r="D34" i="3" s="1"/>
  <c r="C42" i="3"/>
  <c r="D42" i="3" s="1"/>
  <c r="C50" i="3"/>
  <c r="D50" i="3" s="1"/>
  <c r="C58" i="3"/>
  <c r="D58" i="3" s="1"/>
  <c r="C66" i="3"/>
  <c r="D66" i="3" s="1"/>
  <c r="C74" i="3"/>
  <c r="D74" i="3" s="1"/>
  <c r="C82" i="3"/>
  <c r="D82" i="3" s="1"/>
  <c r="C90" i="3"/>
  <c r="D90" i="3" s="1"/>
  <c r="C98" i="3"/>
  <c r="D98" i="3" s="1"/>
  <c r="C106" i="3"/>
  <c r="D106" i="3" s="1"/>
  <c r="C114" i="3"/>
  <c r="D114" i="3" s="1"/>
  <c r="C122" i="3"/>
  <c r="D122" i="3" s="1"/>
  <c r="C130" i="3"/>
  <c r="D130" i="3" s="1"/>
  <c r="C138" i="3"/>
  <c r="D138" i="3" s="1"/>
  <c r="C146" i="3"/>
  <c r="D146" i="3" s="1"/>
  <c r="C154" i="3"/>
  <c r="D154" i="3" s="1"/>
  <c r="C162" i="3"/>
  <c r="D162" i="3" s="1"/>
  <c r="C170" i="3"/>
  <c r="D170" i="3" s="1"/>
  <c r="C178" i="3"/>
  <c r="D178" i="3" s="1"/>
  <c r="C186" i="3"/>
  <c r="D186" i="3" s="1"/>
  <c r="C194" i="3"/>
  <c r="D194" i="3" s="1"/>
  <c r="C202" i="3"/>
  <c r="D202" i="3" s="1"/>
  <c r="C210" i="3"/>
  <c r="D210" i="3" s="1"/>
  <c r="C218" i="3"/>
  <c r="D218" i="3" s="1"/>
  <c r="C226" i="3"/>
  <c r="D226" i="3" s="1"/>
  <c r="C234" i="3"/>
  <c r="D234" i="3" s="1"/>
  <c r="C242" i="3"/>
  <c r="D242" i="3" s="1"/>
  <c r="C250" i="3"/>
  <c r="D250" i="3" s="1"/>
  <c r="C258" i="3"/>
  <c r="D258" i="3" s="1"/>
  <c r="C266" i="3"/>
  <c r="D266" i="3" s="1"/>
  <c r="C274" i="3"/>
  <c r="D274" i="3" s="1"/>
  <c r="C282" i="3"/>
  <c r="D282" i="3" s="1"/>
  <c r="C290" i="3"/>
  <c r="D290" i="3" s="1"/>
  <c r="C298" i="3"/>
  <c r="D298" i="3" s="1"/>
  <c r="C306" i="3"/>
  <c r="D306" i="3" s="1"/>
  <c r="C314" i="3"/>
  <c r="D314" i="3" s="1"/>
  <c r="C322" i="3"/>
  <c r="D322" i="3" s="1"/>
  <c r="C330" i="3"/>
  <c r="D330" i="3" s="1"/>
  <c r="C338" i="3"/>
  <c r="D338" i="3" s="1"/>
  <c r="C346" i="3"/>
  <c r="D346" i="3" s="1"/>
  <c r="C354" i="3"/>
  <c r="D354" i="3" s="1"/>
  <c r="C362" i="3"/>
  <c r="D362" i="3" s="1"/>
  <c r="C370" i="3"/>
  <c r="D370" i="3" s="1"/>
  <c r="C378" i="3"/>
  <c r="D378" i="3" s="1"/>
  <c r="C386" i="3"/>
  <c r="D386" i="3" s="1"/>
  <c r="C394" i="3"/>
  <c r="D394" i="3" s="1"/>
  <c r="C402" i="3"/>
  <c r="D402" i="3" s="1"/>
  <c r="C410" i="3"/>
  <c r="D410" i="3" s="1"/>
  <c r="C418" i="3"/>
  <c r="D418" i="3" s="1"/>
  <c r="C426" i="3"/>
  <c r="D426" i="3" s="1"/>
  <c r="C434" i="3"/>
  <c r="D434" i="3" s="1"/>
  <c r="C442" i="3"/>
  <c r="D442" i="3" s="1"/>
  <c r="C450" i="3"/>
  <c r="D450" i="3" s="1"/>
  <c r="C458" i="3"/>
  <c r="D458" i="3" s="1"/>
  <c r="C466" i="3"/>
  <c r="D466" i="3" s="1"/>
  <c r="C474" i="3"/>
  <c r="D474" i="3" s="1"/>
  <c r="C482" i="3"/>
  <c r="D482" i="3" s="1"/>
  <c r="C490" i="3"/>
  <c r="D490" i="3" s="1"/>
  <c r="C498" i="3"/>
  <c r="D498" i="3" s="1"/>
  <c r="C506" i="3"/>
  <c r="D506" i="3" s="1"/>
  <c r="C514" i="3"/>
  <c r="D514" i="3" s="1"/>
  <c r="C522" i="3"/>
  <c r="D522" i="3" s="1"/>
  <c r="C530" i="3"/>
  <c r="D530" i="3" s="1"/>
  <c r="C538" i="3"/>
  <c r="D538" i="3" s="1"/>
  <c r="C546" i="3"/>
  <c r="D546" i="3" s="1"/>
  <c r="C554" i="3"/>
  <c r="D554" i="3" s="1"/>
  <c r="C562" i="3"/>
  <c r="D562" i="3" s="1"/>
  <c r="C570" i="3"/>
  <c r="D570" i="3" s="1"/>
  <c r="C578" i="3"/>
  <c r="D578" i="3" s="1"/>
  <c r="C586" i="3"/>
  <c r="D586" i="3" s="1"/>
  <c r="C594" i="3"/>
  <c r="D594" i="3" s="1"/>
  <c r="C602" i="3"/>
  <c r="D602" i="3" s="1"/>
  <c r="C610" i="3"/>
  <c r="D610" i="3" s="1"/>
  <c r="C618" i="3"/>
  <c r="D618" i="3" s="1"/>
  <c r="C626" i="3"/>
  <c r="D626" i="3" s="1"/>
  <c r="C634" i="3"/>
  <c r="D634" i="3" s="1"/>
  <c r="C642" i="3"/>
  <c r="D642" i="3" s="1"/>
  <c r="C650" i="3"/>
  <c r="D650" i="3" s="1"/>
  <c r="C658" i="3"/>
  <c r="D658" i="3" s="1"/>
  <c r="C666" i="3"/>
  <c r="D666" i="3" s="1"/>
  <c r="C674" i="3"/>
  <c r="D674" i="3" s="1"/>
  <c r="C682" i="3"/>
  <c r="D682" i="3" s="1"/>
  <c r="C157" i="3"/>
  <c r="D157" i="3" s="1"/>
  <c r="C189" i="3"/>
  <c r="D189" i="3" s="1"/>
  <c r="C221" i="3"/>
  <c r="D221" i="3" s="1"/>
  <c r="C253" i="3"/>
  <c r="D253" i="3" s="1"/>
  <c r="C285" i="3"/>
  <c r="D285" i="3" s="1"/>
  <c r="C317" i="3"/>
  <c r="D317" i="3" s="1"/>
  <c r="C349" i="3"/>
  <c r="D349" i="3" s="1"/>
  <c r="C381" i="3"/>
  <c r="D381" i="3" s="1"/>
  <c r="C413" i="3"/>
  <c r="D413" i="3" s="1"/>
  <c r="C430" i="3"/>
  <c r="D430" i="3" s="1"/>
  <c r="C443" i="3"/>
  <c r="D443" i="3" s="1"/>
  <c r="C453" i="3"/>
  <c r="D453" i="3" s="1"/>
  <c r="C464" i="3"/>
  <c r="D464" i="3" s="1"/>
  <c r="C475" i="3"/>
  <c r="D475" i="3" s="1"/>
  <c r="C485" i="3"/>
  <c r="D485" i="3" s="1"/>
  <c r="C496" i="3"/>
  <c r="D496" i="3" s="1"/>
  <c r="C507" i="3"/>
  <c r="D507" i="3" s="1"/>
  <c r="C517" i="3"/>
  <c r="D517" i="3" s="1"/>
  <c r="C528" i="3"/>
  <c r="D528" i="3" s="1"/>
  <c r="C539" i="3"/>
  <c r="D539" i="3" s="1"/>
  <c r="C549" i="3"/>
  <c r="D549" i="3" s="1"/>
  <c r="C560" i="3"/>
  <c r="D560" i="3" s="1"/>
  <c r="C571" i="3"/>
  <c r="D571" i="3" s="1"/>
  <c r="C581" i="3"/>
  <c r="D581" i="3" s="1"/>
  <c r="C592" i="3"/>
  <c r="D592" i="3" s="1"/>
  <c r="C603" i="3"/>
  <c r="D603" i="3" s="1"/>
  <c r="C613" i="3"/>
  <c r="D613" i="3" s="1"/>
  <c r="C624" i="3"/>
  <c r="D624" i="3" s="1"/>
  <c r="C635" i="3"/>
  <c r="D635" i="3" s="1"/>
  <c r="C645" i="3"/>
  <c r="D645" i="3" s="1"/>
  <c r="C656" i="3"/>
  <c r="D656" i="3" s="1"/>
  <c r="C667" i="3"/>
  <c r="D667" i="3" s="1"/>
  <c r="C677" i="3"/>
  <c r="D677" i="3" s="1"/>
  <c r="C687" i="3"/>
  <c r="D687" i="3" s="1"/>
  <c r="C695" i="3"/>
  <c r="D695" i="3" s="1"/>
  <c r="C165" i="3"/>
  <c r="D165" i="3" s="1"/>
  <c r="C197" i="3"/>
  <c r="D197" i="3" s="1"/>
  <c r="C229" i="3"/>
  <c r="D229" i="3" s="1"/>
  <c r="C261" i="3"/>
  <c r="D261" i="3" s="1"/>
  <c r="C293" i="3"/>
  <c r="D293" i="3" s="1"/>
  <c r="C325" i="3"/>
  <c r="D325" i="3" s="1"/>
  <c r="C357" i="3"/>
  <c r="D357" i="3" s="1"/>
  <c r="C389" i="3"/>
  <c r="D389" i="3" s="1"/>
  <c r="C420" i="3"/>
  <c r="D420" i="3" s="1"/>
  <c r="C435" i="3"/>
  <c r="D435" i="3" s="1"/>
  <c r="C445" i="3"/>
  <c r="D445" i="3" s="1"/>
  <c r="C456" i="3"/>
  <c r="D456" i="3" s="1"/>
  <c r="C467" i="3"/>
  <c r="D467" i="3" s="1"/>
  <c r="C477" i="3"/>
  <c r="D477" i="3" s="1"/>
  <c r="C488" i="3"/>
  <c r="D488" i="3" s="1"/>
  <c r="C499" i="3"/>
  <c r="D499" i="3" s="1"/>
  <c r="C509" i="3"/>
  <c r="D509" i="3" s="1"/>
  <c r="C520" i="3"/>
  <c r="D520" i="3" s="1"/>
  <c r="C531" i="3"/>
  <c r="D531" i="3" s="1"/>
  <c r="C541" i="3"/>
  <c r="D541" i="3" s="1"/>
  <c r="C552" i="3"/>
  <c r="D552" i="3" s="1"/>
  <c r="C563" i="3"/>
  <c r="D563" i="3" s="1"/>
  <c r="C573" i="3"/>
  <c r="D573" i="3" s="1"/>
  <c r="C584" i="3"/>
  <c r="D584" i="3" s="1"/>
  <c r="C595" i="3"/>
  <c r="D595" i="3" s="1"/>
  <c r="C605" i="3"/>
  <c r="D605" i="3" s="1"/>
  <c r="C616" i="3"/>
  <c r="D616" i="3" s="1"/>
  <c r="C627" i="3"/>
  <c r="D627" i="3" s="1"/>
  <c r="C637" i="3"/>
  <c r="D637" i="3" s="1"/>
  <c r="C648" i="3"/>
  <c r="D648" i="3" s="1"/>
  <c r="C659" i="3"/>
  <c r="D659" i="3" s="1"/>
  <c r="C669" i="3"/>
  <c r="D669" i="3" s="1"/>
  <c r="C680" i="3"/>
  <c r="D680" i="3" s="1"/>
  <c r="C689" i="3"/>
  <c r="D689" i="3" s="1"/>
  <c r="C697" i="3"/>
  <c r="D697" i="3" s="1"/>
  <c r="C173" i="3"/>
  <c r="D173" i="3" s="1"/>
  <c r="C205" i="3"/>
  <c r="D205" i="3" s="1"/>
  <c r="C237" i="3"/>
  <c r="D237" i="3" s="1"/>
  <c r="C269" i="3"/>
  <c r="D269" i="3" s="1"/>
  <c r="C301" i="3"/>
  <c r="D301" i="3" s="1"/>
  <c r="C333" i="3"/>
  <c r="D333" i="3" s="1"/>
  <c r="C365" i="3"/>
  <c r="D365" i="3" s="1"/>
  <c r="C397" i="3"/>
  <c r="D397" i="3" s="1"/>
  <c r="C422" i="3"/>
  <c r="D422" i="3" s="1"/>
  <c r="C437" i="3"/>
  <c r="D437" i="3" s="1"/>
  <c r="C448" i="3"/>
  <c r="D448" i="3" s="1"/>
  <c r="C459" i="3"/>
  <c r="D459" i="3" s="1"/>
  <c r="C469" i="3"/>
  <c r="D469" i="3" s="1"/>
  <c r="C480" i="3"/>
  <c r="D480" i="3" s="1"/>
  <c r="C491" i="3"/>
  <c r="D491" i="3" s="1"/>
  <c r="C501" i="3"/>
  <c r="D501" i="3" s="1"/>
  <c r="C512" i="3"/>
  <c r="D512" i="3" s="1"/>
  <c r="C523" i="3"/>
  <c r="D523" i="3" s="1"/>
  <c r="C533" i="3"/>
  <c r="D533" i="3" s="1"/>
  <c r="C544" i="3"/>
  <c r="D544" i="3" s="1"/>
  <c r="C555" i="3"/>
  <c r="D555" i="3" s="1"/>
  <c r="C565" i="3"/>
  <c r="D565" i="3" s="1"/>
  <c r="C576" i="3"/>
  <c r="D576" i="3" s="1"/>
  <c r="C587" i="3"/>
  <c r="D587" i="3" s="1"/>
  <c r="C597" i="3"/>
  <c r="D597" i="3" s="1"/>
  <c r="C608" i="3"/>
  <c r="D608" i="3" s="1"/>
  <c r="C619" i="3"/>
  <c r="D619" i="3" s="1"/>
  <c r="C629" i="3"/>
  <c r="D629" i="3" s="1"/>
  <c r="C640" i="3"/>
  <c r="D640" i="3" s="1"/>
  <c r="C651" i="3"/>
  <c r="D651" i="3" s="1"/>
  <c r="C661" i="3"/>
  <c r="D661" i="3" s="1"/>
  <c r="C672" i="3"/>
  <c r="D672" i="3" s="1"/>
  <c r="C683" i="3"/>
  <c r="D683" i="3" s="1"/>
  <c r="C691" i="3"/>
  <c r="D691" i="3" s="1"/>
  <c r="C699" i="3"/>
  <c r="D699" i="3" s="1"/>
  <c r="C174" i="3"/>
  <c r="D174" i="3" s="1"/>
  <c r="C206" i="3"/>
  <c r="D206" i="3" s="1"/>
  <c r="C238" i="3"/>
  <c r="D238" i="3" s="1"/>
  <c r="C270" i="3"/>
  <c r="D270" i="3" s="1"/>
  <c r="C302" i="3"/>
  <c r="D302" i="3" s="1"/>
  <c r="C334" i="3"/>
  <c r="D334" i="3" s="1"/>
  <c r="C366" i="3"/>
  <c r="D366" i="3" s="1"/>
  <c r="C398" i="3"/>
  <c r="D398" i="3" s="1"/>
  <c r="C427" i="3"/>
  <c r="D427" i="3" s="1"/>
  <c r="C438" i="3"/>
  <c r="D438" i="3" s="1"/>
  <c r="C449" i="3"/>
  <c r="D449" i="3" s="1"/>
  <c r="C460" i="3"/>
  <c r="D460" i="3" s="1"/>
  <c r="C470" i="3"/>
  <c r="D470" i="3" s="1"/>
  <c r="C481" i="3"/>
  <c r="D481" i="3" s="1"/>
  <c r="C492" i="3"/>
  <c r="D492" i="3" s="1"/>
  <c r="C502" i="3"/>
  <c r="D502" i="3" s="1"/>
  <c r="C513" i="3"/>
  <c r="D513" i="3" s="1"/>
  <c r="C524" i="3"/>
  <c r="D524" i="3" s="1"/>
  <c r="C534" i="3"/>
  <c r="D534" i="3" s="1"/>
  <c r="C545" i="3"/>
  <c r="D545" i="3" s="1"/>
  <c r="C556" i="3"/>
  <c r="D556" i="3" s="1"/>
  <c r="C566" i="3"/>
  <c r="D566" i="3" s="1"/>
  <c r="C577" i="3"/>
  <c r="D577" i="3" s="1"/>
  <c r="C588" i="3"/>
  <c r="D588" i="3" s="1"/>
  <c r="C598" i="3"/>
  <c r="D598" i="3" s="1"/>
  <c r="C609" i="3"/>
  <c r="D609" i="3" s="1"/>
  <c r="C620" i="3"/>
  <c r="D620" i="3" s="1"/>
  <c r="C630" i="3"/>
  <c r="D630" i="3" s="1"/>
  <c r="C641" i="3"/>
  <c r="D641" i="3" s="1"/>
  <c r="C652" i="3"/>
  <c r="D652" i="3" s="1"/>
  <c r="C662" i="3"/>
  <c r="D662" i="3" s="1"/>
  <c r="C673" i="3"/>
  <c r="D673" i="3" s="1"/>
  <c r="C684" i="3"/>
  <c r="D684" i="3" s="1"/>
  <c r="C692" i="3"/>
  <c r="D692" i="3" s="1"/>
  <c r="C2" i="3"/>
  <c r="D2" i="3" s="1"/>
  <c r="C181" i="3"/>
  <c r="D181" i="3" s="1"/>
  <c r="C213" i="3"/>
  <c r="D213" i="3" s="1"/>
  <c r="C245" i="3"/>
  <c r="D245" i="3" s="1"/>
  <c r="C277" i="3"/>
  <c r="D277" i="3" s="1"/>
  <c r="C309" i="3"/>
  <c r="D309" i="3" s="1"/>
  <c r="C341" i="3"/>
  <c r="D341" i="3" s="1"/>
  <c r="C373" i="3"/>
  <c r="D373" i="3" s="1"/>
  <c r="C405" i="3"/>
  <c r="D405" i="3" s="1"/>
  <c r="C428" i="3"/>
  <c r="D428" i="3" s="1"/>
  <c r="C440" i="3"/>
  <c r="D440" i="3" s="1"/>
  <c r="C451" i="3"/>
  <c r="D451" i="3" s="1"/>
  <c r="C461" i="3"/>
  <c r="D461" i="3" s="1"/>
  <c r="C472" i="3"/>
  <c r="D472" i="3" s="1"/>
  <c r="C483" i="3"/>
  <c r="D483" i="3" s="1"/>
  <c r="C493" i="3"/>
  <c r="D493" i="3" s="1"/>
  <c r="C504" i="3"/>
  <c r="D504" i="3" s="1"/>
  <c r="C515" i="3"/>
  <c r="D515" i="3" s="1"/>
  <c r="C525" i="3"/>
  <c r="D525" i="3" s="1"/>
  <c r="C536" i="3"/>
  <c r="D536" i="3" s="1"/>
  <c r="C547" i="3"/>
  <c r="D547" i="3" s="1"/>
  <c r="C557" i="3"/>
  <c r="D557" i="3" s="1"/>
  <c r="C568" i="3"/>
  <c r="D568" i="3" s="1"/>
  <c r="C579" i="3"/>
  <c r="D579" i="3" s="1"/>
  <c r="C589" i="3"/>
  <c r="D589" i="3" s="1"/>
  <c r="C600" i="3"/>
  <c r="D600" i="3" s="1"/>
  <c r="C611" i="3"/>
  <c r="D611" i="3" s="1"/>
  <c r="C621" i="3"/>
  <c r="D621" i="3" s="1"/>
  <c r="C632" i="3"/>
  <c r="D632" i="3" s="1"/>
  <c r="C643" i="3"/>
  <c r="D643" i="3" s="1"/>
  <c r="C653" i="3"/>
  <c r="D653" i="3" s="1"/>
  <c r="C664" i="3"/>
  <c r="D664" i="3" s="1"/>
  <c r="C675" i="3"/>
  <c r="D675" i="3" s="1"/>
  <c r="C685" i="3"/>
  <c r="D685" i="3" s="1"/>
  <c r="C693" i="3"/>
  <c r="D693" i="3" s="1"/>
  <c r="G8" i="3"/>
  <c r="C649" i="3"/>
  <c r="D649" i="3" s="1"/>
  <c r="C622" i="3"/>
  <c r="D622" i="3" s="1"/>
  <c r="C593" i="3"/>
  <c r="D593" i="3" s="1"/>
  <c r="C564" i="3"/>
  <c r="D564" i="3" s="1"/>
  <c r="C478" i="3"/>
  <c r="D478" i="3" s="1"/>
  <c r="C452" i="3"/>
  <c r="D452" i="3" s="1"/>
  <c r="C414" i="3"/>
  <c r="D414" i="3" s="1"/>
  <c r="C326" i="3"/>
  <c r="D326" i="3" s="1"/>
  <c r="C246" i="3"/>
  <c r="D246" i="3" s="1"/>
  <c r="C158" i="3"/>
  <c r="D158" i="3" s="1"/>
  <c r="G9" i="2"/>
  <c r="G13" i="3" l="1"/>
  <c r="G9" i="9" l="1"/>
</calcChain>
</file>

<file path=xl/sharedStrings.xml><?xml version="1.0" encoding="utf-8"?>
<sst xmlns="http://schemas.openxmlformats.org/spreadsheetml/2006/main" count="94" uniqueCount="47">
  <si>
    <t xml:space="preserve">t </t>
  </si>
  <si>
    <t>q</t>
  </si>
  <si>
    <t>q (calc)</t>
  </si>
  <si>
    <t>error</t>
  </si>
  <si>
    <t>Parameters</t>
  </si>
  <si>
    <t>qi</t>
  </si>
  <si>
    <t>Di</t>
  </si>
  <si>
    <t>Dinf</t>
  </si>
  <si>
    <t>n</t>
  </si>
  <si>
    <t>sumErr</t>
  </si>
  <si>
    <t>b</t>
  </si>
  <si>
    <t>Di lim</t>
  </si>
  <si>
    <t>qi_lim</t>
  </si>
  <si>
    <t>t_lim</t>
  </si>
  <si>
    <t>a</t>
  </si>
  <si>
    <t>m</t>
  </si>
  <si>
    <t>K</t>
  </si>
  <si>
    <t>M</t>
  </si>
  <si>
    <t>gamma</t>
  </si>
  <si>
    <t>alpha</t>
  </si>
  <si>
    <t xml:space="preserve">qi_match = 11677.73726  </t>
  </si>
  <si>
    <t xml:space="preserve">Di_match = 0.094555085 </t>
  </si>
  <si>
    <t xml:space="preserve">b_match = 1.665691307  </t>
  </si>
  <si>
    <t xml:space="preserve">Di_limit_match = 1e-4 </t>
  </si>
  <si>
    <t>Modified Hyperbolic</t>
  </si>
  <si>
    <t>Powerlaw exponential</t>
  </si>
  <si>
    <t>qi_match = 3.96929961e+04</t>
  </si>
  <si>
    <t>Di_match = 1.27511638e+00</t>
  </si>
  <si>
    <t>D_inf_match = 0</t>
  </si>
  <si>
    <t>n_match = 1.73060553e-01</t>
  </si>
  <si>
    <t>Gp (30 yr) = 3.416 BSCF</t>
  </si>
  <si>
    <t>Gp (30 yr) = 3.005 BSCF</t>
  </si>
  <si>
    <t>Duong's model</t>
  </si>
  <si>
    <t>qi_match = 1.08951649e+04</t>
  </si>
  <si>
    <t>a_match = 9.95960413e-01</t>
  </si>
  <si>
    <t>m_match = 1.11473939e+00</t>
  </si>
  <si>
    <t>a_match = 2.29061102e+02</t>
  </si>
  <si>
    <t>n_match = 7.01960884e-01</t>
  </si>
  <si>
    <t>K_match = 3.76580363e+06</t>
  </si>
  <si>
    <t>Logistic model</t>
  </si>
  <si>
    <t>Gp (30 yr) = 2.817 BSCF</t>
  </si>
  <si>
    <t>Gp (30 yr) = 3.241 BSCF</t>
  </si>
  <si>
    <t>Weibull's model</t>
  </si>
  <si>
    <t>M_match = 2.73689796e+06</t>
  </si>
  <si>
    <t>gamma_match = 6.76402600e-01</t>
  </si>
  <si>
    <t>alpha_match = 1.76855902e+03</t>
  </si>
  <si>
    <t>Gp (30 yr) = 2.646 BSCF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</si>
</sst>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Courier New"/>
      <family val="3"/>
    </font>
    <font>
      <sz val="10"/>
      <name val="Arial"/>
      <family val="2"/>
    </font>
    <font>
      <b/>
      <sz val="10"/>
      <name val="Courier New"/>
      <family val="3"/>
    </font>
    <font>
      <b/>
      <sz val="10"/>
      <color rgb="FF000000"/>
      <name val="Courier New"/>
      <family val="3"/>
    </font>
    <font>
      <b/>
      <sz val="10"/>
      <color rgb="FFFF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0" xfId="0" applyFont="1"/>
    <xf numFmtId="0" fontId="3" fillId="0" borderId="0" xfId="1" applyFont="1"/>
    <xf numFmtId="11" fontId="4" fillId="0" borderId="0" xfId="0" applyNumberFormat="1" applyFont="1" applyAlignment="1">
      <alignment horizontal="left" vertical="center"/>
    </xf>
    <xf numFmtId="11" fontId="3" fillId="0" borderId="0" xfId="1" applyNumberFormat="1" applyFont="1"/>
    <xf numFmtId="0" fontId="4" fillId="0" borderId="0" xfId="0" applyFont="1" applyAlignment="1">
      <alignment horizontal="left" vertical="center"/>
    </xf>
    <xf numFmtId="0" fontId="5" fillId="0" borderId="0" xfId="0" applyFont="1"/>
  </cellXfs>
  <cellStyles count="2">
    <cellStyle name="Normal" xfId="0" builtinId="0"/>
    <cellStyle name="Normal 2" xfId="1" xr:uid="{E6185A98-EF3A-48EF-99A9-402A5E9FED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r>
              <a:rPr lang="en-US"/>
              <a:t>Modified Hyperbolic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 Hyp'!$A$2:$A$699</c:f>
              <c:numCache>
                <c:formatCode>General</c:formatCode>
                <c:ptCount val="698"/>
                <c:pt idx="0">
                  <c:v>0.99999999994179201</c:v>
                </c:pt>
                <c:pt idx="1">
                  <c:v>7.9999999999417897</c:v>
                </c:pt>
                <c:pt idx="2">
                  <c:v>12.9999999999417</c:v>
                </c:pt>
                <c:pt idx="3">
                  <c:v>17.9999999999417</c:v>
                </c:pt>
                <c:pt idx="4">
                  <c:v>22.9999999999417</c:v>
                </c:pt>
                <c:pt idx="5">
                  <c:v>27.9999999999417</c:v>
                </c:pt>
                <c:pt idx="6">
                  <c:v>41.9999999999417</c:v>
                </c:pt>
                <c:pt idx="7">
                  <c:v>46.9999999999417</c:v>
                </c:pt>
                <c:pt idx="8">
                  <c:v>51.9999999999417</c:v>
                </c:pt>
                <c:pt idx="9">
                  <c:v>56.9999999999417</c:v>
                </c:pt>
                <c:pt idx="10">
                  <c:v>61.9999999999417</c:v>
                </c:pt>
                <c:pt idx="11">
                  <c:v>74.999999999941707</c:v>
                </c:pt>
                <c:pt idx="12">
                  <c:v>79.999999999941707</c:v>
                </c:pt>
                <c:pt idx="13">
                  <c:v>112.999999999941</c:v>
                </c:pt>
                <c:pt idx="14">
                  <c:v>117.999999999941</c:v>
                </c:pt>
                <c:pt idx="15">
                  <c:v>122.999999999941</c:v>
                </c:pt>
                <c:pt idx="16">
                  <c:v>127.999999999941</c:v>
                </c:pt>
                <c:pt idx="17">
                  <c:v>132.999999999941</c:v>
                </c:pt>
                <c:pt idx="18">
                  <c:v>137.999999999941</c:v>
                </c:pt>
                <c:pt idx="19">
                  <c:v>151.999999999941</c:v>
                </c:pt>
                <c:pt idx="20">
                  <c:v>156.999999999941</c:v>
                </c:pt>
                <c:pt idx="21">
                  <c:v>161.999999999941</c:v>
                </c:pt>
                <c:pt idx="22">
                  <c:v>174.999999999941</c:v>
                </c:pt>
                <c:pt idx="23">
                  <c:v>180.999999999941</c:v>
                </c:pt>
                <c:pt idx="24">
                  <c:v>186.999999999941</c:v>
                </c:pt>
                <c:pt idx="25">
                  <c:v>198.999999999941</c:v>
                </c:pt>
                <c:pt idx="26">
                  <c:v>229.999999999941</c:v>
                </c:pt>
                <c:pt idx="27">
                  <c:v>239.999999999941</c:v>
                </c:pt>
                <c:pt idx="28">
                  <c:v>265.999999999941</c:v>
                </c:pt>
                <c:pt idx="29">
                  <c:v>281.999999999941</c:v>
                </c:pt>
                <c:pt idx="30">
                  <c:v>286.999999999941</c:v>
                </c:pt>
                <c:pt idx="31">
                  <c:v>292.999999999941</c:v>
                </c:pt>
                <c:pt idx="32">
                  <c:v>311.999999999941</c:v>
                </c:pt>
                <c:pt idx="33">
                  <c:v>318.999999999941</c:v>
                </c:pt>
                <c:pt idx="34">
                  <c:v>335.999999999941</c:v>
                </c:pt>
                <c:pt idx="35">
                  <c:v>344.999999999941</c:v>
                </c:pt>
                <c:pt idx="36">
                  <c:v>360.999999999941</c:v>
                </c:pt>
                <c:pt idx="37">
                  <c:v>373.999999999941</c:v>
                </c:pt>
                <c:pt idx="38">
                  <c:v>378.999999999941</c:v>
                </c:pt>
                <c:pt idx="39">
                  <c:v>392.999999999941</c:v>
                </c:pt>
                <c:pt idx="40">
                  <c:v>397.999999999941</c:v>
                </c:pt>
                <c:pt idx="41">
                  <c:v>405.999999999941</c:v>
                </c:pt>
                <c:pt idx="42">
                  <c:v>411.999999999941</c:v>
                </c:pt>
                <c:pt idx="43">
                  <c:v>416.999999999941</c:v>
                </c:pt>
                <c:pt idx="44">
                  <c:v>422.999999999941</c:v>
                </c:pt>
                <c:pt idx="45">
                  <c:v>427.999999999941</c:v>
                </c:pt>
                <c:pt idx="46">
                  <c:v>432.999999999941</c:v>
                </c:pt>
                <c:pt idx="47">
                  <c:v>437.999999999941</c:v>
                </c:pt>
                <c:pt idx="48">
                  <c:v>457.999999999941</c:v>
                </c:pt>
                <c:pt idx="49">
                  <c:v>462.999999999941</c:v>
                </c:pt>
                <c:pt idx="50">
                  <c:v>470.999999999941</c:v>
                </c:pt>
                <c:pt idx="51">
                  <c:v>477.999999999941</c:v>
                </c:pt>
                <c:pt idx="52">
                  <c:v>482.999999999941</c:v>
                </c:pt>
                <c:pt idx="53">
                  <c:v>487.999999999941</c:v>
                </c:pt>
                <c:pt idx="54">
                  <c:v>492.999999999941</c:v>
                </c:pt>
                <c:pt idx="55">
                  <c:v>500.999999999941</c:v>
                </c:pt>
                <c:pt idx="56">
                  <c:v>507.999999999941</c:v>
                </c:pt>
                <c:pt idx="57">
                  <c:v>512.999999999941</c:v>
                </c:pt>
                <c:pt idx="58">
                  <c:v>521.999999999941</c:v>
                </c:pt>
                <c:pt idx="59">
                  <c:v>530.999999999941</c:v>
                </c:pt>
                <c:pt idx="60">
                  <c:v>535.999999999941</c:v>
                </c:pt>
                <c:pt idx="61">
                  <c:v>540.999999999941</c:v>
                </c:pt>
                <c:pt idx="62">
                  <c:v>545.999999999941</c:v>
                </c:pt>
                <c:pt idx="63">
                  <c:v>585.999999999941</c:v>
                </c:pt>
                <c:pt idx="64">
                  <c:v>590.999999999941</c:v>
                </c:pt>
                <c:pt idx="65">
                  <c:v>595.999999999941</c:v>
                </c:pt>
                <c:pt idx="66">
                  <c:v>600.999999999941</c:v>
                </c:pt>
                <c:pt idx="67">
                  <c:v>611.999999999941</c:v>
                </c:pt>
                <c:pt idx="68">
                  <c:v>624.999999999941</c:v>
                </c:pt>
                <c:pt idx="69">
                  <c:v>632.999999999941</c:v>
                </c:pt>
                <c:pt idx="70">
                  <c:v>643.999999999941</c:v>
                </c:pt>
                <c:pt idx="71">
                  <c:v>648.999999999941</c:v>
                </c:pt>
                <c:pt idx="72">
                  <c:v>661.999999999941</c:v>
                </c:pt>
                <c:pt idx="73">
                  <c:v>681.999999999941</c:v>
                </c:pt>
                <c:pt idx="74">
                  <c:v>696.999999999941</c:v>
                </c:pt>
                <c:pt idx="75">
                  <c:v>711.999999999941</c:v>
                </c:pt>
                <c:pt idx="76">
                  <c:v>722.999999999941</c:v>
                </c:pt>
                <c:pt idx="77">
                  <c:v>744.999999999941</c:v>
                </c:pt>
                <c:pt idx="78">
                  <c:v>750.999999999941</c:v>
                </c:pt>
                <c:pt idx="79">
                  <c:v>755.999999999941</c:v>
                </c:pt>
                <c:pt idx="80">
                  <c:v>764.999999999941</c:v>
                </c:pt>
                <c:pt idx="81">
                  <c:v>769.999999999941</c:v>
                </c:pt>
                <c:pt idx="82">
                  <c:v>778.999999999941</c:v>
                </c:pt>
                <c:pt idx="83">
                  <c:v>788.999999999941</c:v>
                </c:pt>
                <c:pt idx="84">
                  <c:v>798.999999999941</c:v>
                </c:pt>
                <c:pt idx="85">
                  <c:v>809.999999999941</c:v>
                </c:pt>
                <c:pt idx="86">
                  <c:v>819.999999999941</c:v>
                </c:pt>
                <c:pt idx="87">
                  <c:v>831.999999999941</c:v>
                </c:pt>
                <c:pt idx="88">
                  <c:v>841.999999999941</c:v>
                </c:pt>
                <c:pt idx="89">
                  <c:v>847.999999999941</c:v>
                </c:pt>
                <c:pt idx="90">
                  <c:v>852.999999999941</c:v>
                </c:pt>
                <c:pt idx="91">
                  <c:v>857.999999999941</c:v>
                </c:pt>
                <c:pt idx="92">
                  <c:v>862.999999999941</c:v>
                </c:pt>
                <c:pt idx="93">
                  <c:v>867.999999999941</c:v>
                </c:pt>
                <c:pt idx="94">
                  <c:v>873.999999999941</c:v>
                </c:pt>
                <c:pt idx="95">
                  <c:v>878.999999999941</c:v>
                </c:pt>
                <c:pt idx="96">
                  <c:v>883.999999999941</c:v>
                </c:pt>
                <c:pt idx="97">
                  <c:v>891.999999999941</c:v>
                </c:pt>
                <c:pt idx="98">
                  <c:v>896.999999999941</c:v>
                </c:pt>
                <c:pt idx="99">
                  <c:v>901.999999999941</c:v>
                </c:pt>
                <c:pt idx="100">
                  <c:v>906.999999999941</c:v>
                </c:pt>
                <c:pt idx="101">
                  <c:v>912.999999999941</c:v>
                </c:pt>
                <c:pt idx="102">
                  <c:v>917.999999999941</c:v>
                </c:pt>
                <c:pt idx="103">
                  <c:v>922.999999999941</c:v>
                </c:pt>
                <c:pt idx="104">
                  <c:v>927.999999999941</c:v>
                </c:pt>
                <c:pt idx="105">
                  <c:v>932.999999999941</c:v>
                </c:pt>
                <c:pt idx="106">
                  <c:v>937.999999999941</c:v>
                </c:pt>
                <c:pt idx="107">
                  <c:v>942.999999999941</c:v>
                </c:pt>
                <c:pt idx="108">
                  <c:v>947.999999999941</c:v>
                </c:pt>
                <c:pt idx="109">
                  <c:v>952.999999999941</c:v>
                </c:pt>
                <c:pt idx="110">
                  <c:v>957.999999999941</c:v>
                </c:pt>
                <c:pt idx="111">
                  <c:v>962.999999999941</c:v>
                </c:pt>
                <c:pt idx="112">
                  <c:v>967.999999999941</c:v>
                </c:pt>
                <c:pt idx="113">
                  <c:v>972.999999999941</c:v>
                </c:pt>
                <c:pt idx="114">
                  <c:v>977.999999999941</c:v>
                </c:pt>
                <c:pt idx="115">
                  <c:v>982.999999999941</c:v>
                </c:pt>
                <c:pt idx="116">
                  <c:v>987.999999999941</c:v>
                </c:pt>
                <c:pt idx="117">
                  <c:v>992.999999999941</c:v>
                </c:pt>
                <c:pt idx="118">
                  <c:v>997.999999999941</c:v>
                </c:pt>
                <c:pt idx="119">
                  <c:v>999.999999999941</c:v>
                </c:pt>
                <c:pt idx="120">
                  <c:v>1004.99999999994</c:v>
                </c:pt>
                <c:pt idx="121">
                  <c:v>1009.99999999994</c:v>
                </c:pt>
                <c:pt idx="122">
                  <c:v>1014.99999999994</c:v>
                </c:pt>
                <c:pt idx="123">
                  <c:v>1019.99999999994</c:v>
                </c:pt>
                <c:pt idx="124">
                  <c:v>1024.99999999994</c:v>
                </c:pt>
                <c:pt idx="125">
                  <c:v>1029.99999999994</c:v>
                </c:pt>
                <c:pt idx="126">
                  <c:v>1034.99999999994</c:v>
                </c:pt>
                <c:pt idx="127">
                  <c:v>1039.99999999994</c:v>
                </c:pt>
                <c:pt idx="128">
                  <c:v>1044.99999999994</c:v>
                </c:pt>
                <c:pt idx="129">
                  <c:v>1049.99999999994</c:v>
                </c:pt>
                <c:pt idx="130">
                  <c:v>1054.99999999994</c:v>
                </c:pt>
                <c:pt idx="131">
                  <c:v>1059.99999999994</c:v>
                </c:pt>
                <c:pt idx="132">
                  <c:v>1064.99999999994</c:v>
                </c:pt>
                <c:pt idx="133">
                  <c:v>1069.99999999994</c:v>
                </c:pt>
                <c:pt idx="134">
                  <c:v>1074.99999999994</c:v>
                </c:pt>
                <c:pt idx="135">
                  <c:v>1079.99999999994</c:v>
                </c:pt>
                <c:pt idx="136">
                  <c:v>1090.99999999994</c:v>
                </c:pt>
                <c:pt idx="137">
                  <c:v>1095.99999999994</c:v>
                </c:pt>
                <c:pt idx="138">
                  <c:v>1102.99999999994</c:v>
                </c:pt>
                <c:pt idx="139">
                  <c:v>1108.99999999994</c:v>
                </c:pt>
                <c:pt idx="140">
                  <c:v>1113.99999999994</c:v>
                </c:pt>
                <c:pt idx="141">
                  <c:v>1118.99999999994</c:v>
                </c:pt>
                <c:pt idx="142">
                  <c:v>1124.99999999994</c:v>
                </c:pt>
                <c:pt idx="143">
                  <c:v>1131.99999999994</c:v>
                </c:pt>
                <c:pt idx="144">
                  <c:v>1136.99999999994</c:v>
                </c:pt>
                <c:pt idx="145">
                  <c:v>1141.99999999994</c:v>
                </c:pt>
                <c:pt idx="146">
                  <c:v>1148.99999999994</c:v>
                </c:pt>
                <c:pt idx="147">
                  <c:v>1153.99999999994</c:v>
                </c:pt>
                <c:pt idx="148">
                  <c:v>1158.99999999994</c:v>
                </c:pt>
                <c:pt idx="149">
                  <c:v>1163.99999999994</c:v>
                </c:pt>
                <c:pt idx="150">
                  <c:v>1168.99999999994</c:v>
                </c:pt>
                <c:pt idx="151">
                  <c:v>1173.99999999994</c:v>
                </c:pt>
                <c:pt idx="152">
                  <c:v>1178.99999999994</c:v>
                </c:pt>
                <c:pt idx="153">
                  <c:v>1183.99999999994</c:v>
                </c:pt>
                <c:pt idx="154">
                  <c:v>1188.99999999994</c:v>
                </c:pt>
                <c:pt idx="155">
                  <c:v>1193.99999999994</c:v>
                </c:pt>
                <c:pt idx="156">
                  <c:v>1204.99999999994</c:v>
                </c:pt>
                <c:pt idx="157">
                  <c:v>1212.99999999994</c:v>
                </c:pt>
                <c:pt idx="158">
                  <c:v>1217.99999999994</c:v>
                </c:pt>
                <c:pt idx="159">
                  <c:v>1223.99999999994</c:v>
                </c:pt>
                <c:pt idx="160">
                  <c:v>1228.99999999994</c:v>
                </c:pt>
                <c:pt idx="161">
                  <c:v>1233.99999999994</c:v>
                </c:pt>
                <c:pt idx="162">
                  <c:v>1243.99999999994</c:v>
                </c:pt>
                <c:pt idx="163">
                  <c:v>1248.99999999994</c:v>
                </c:pt>
                <c:pt idx="164">
                  <c:v>1253.99999999994</c:v>
                </c:pt>
                <c:pt idx="165">
                  <c:v>1258.99999999994</c:v>
                </c:pt>
                <c:pt idx="166">
                  <c:v>1263.99999999994</c:v>
                </c:pt>
                <c:pt idx="167">
                  <c:v>1271.99999999994</c:v>
                </c:pt>
                <c:pt idx="168">
                  <c:v>1276.99999999994</c:v>
                </c:pt>
                <c:pt idx="169">
                  <c:v>1289.99999999994</c:v>
                </c:pt>
                <c:pt idx="170">
                  <c:v>1294.99999999994</c:v>
                </c:pt>
                <c:pt idx="171">
                  <c:v>1299.99999999994</c:v>
                </c:pt>
                <c:pt idx="172">
                  <c:v>1304.99999999994</c:v>
                </c:pt>
                <c:pt idx="173">
                  <c:v>1309.99999999994</c:v>
                </c:pt>
                <c:pt idx="174">
                  <c:v>1314.99999999994</c:v>
                </c:pt>
                <c:pt idx="175">
                  <c:v>1319.99999999994</c:v>
                </c:pt>
                <c:pt idx="176">
                  <c:v>1329.99999999994</c:v>
                </c:pt>
                <c:pt idx="177">
                  <c:v>1334.99999999994</c:v>
                </c:pt>
                <c:pt idx="178">
                  <c:v>1339.99999999994</c:v>
                </c:pt>
                <c:pt idx="179">
                  <c:v>1344.99999999994</c:v>
                </c:pt>
                <c:pt idx="180">
                  <c:v>1349.99999999994</c:v>
                </c:pt>
                <c:pt idx="181">
                  <c:v>1354.99999999994</c:v>
                </c:pt>
                <c:pt idx="182">
                  <c:v>1359.99999999994</c:v>
                </c:pt>
                <c:pt idx="183">
                  <c:v>1364.99999999994</c:v>
                </c:pt>
                <c:pt idx="184">
                  <c:v>1377.99999999994</c:v>
                </c:pt>
                <c:pt idx="185">
                  <c:v>1382.99999999994</c:v>
                </c:pt>
                <c:pt idx="186">
                  <c:v>1388.99999999994</c:v>
                </c:pt>
                <c:pt idx="187">
                  <c:v>1394.99999999994</c:v>
                </c:pt>
                <c:pt idx="188">
                  <c:v>1399.99999999994</c:v>
                </c:pt>
                <c:pt idx="189">
                  <c:v>1404.99999999994</c:v>
                </c:pt>
                <c:pt idx="190">
                  <c:v>1409.99999999994</c:v>
                </c:pt>
                <c:pt idx="191">
                  <c:v>1415.99999999994</c:v>
                </c:pt>
                <c:pt idx="192">
                  <c:v>1420.99999999994</c:v>
                </c:pt>
                <c:pt idx="193">
                  <c:v>1425.99999999994</c:v>
                </c:pt>
                <c:pt idx="194">
                  <c:v>1430.99999999994</c:v>
                </c:pt>
                <c:pt idx="195">
                  <c:v>1435.99999999994</c:v>
                </c:pt>
                <c:pt idx="196">
                  <c:v>1440.99999999994</c:v>
                </c:pt>
                <c:pt idx="197">
                  <c:v>1445.99999999994</c:v>
                </c:pt>
                <c:pt idx="198">
                  <c:v>1451.99999999994</c:v>
                </c:pt>
                <c:pt idx="199">
                  <c:v>1456.99999999994</c:v>
                </c:pt>
                <c:pt idx="200">
                  <c:v>1461.99999999994</c:v>
                </c:pt>
                <c:pt idx="201">
                  <c:v>1466.99999999994</c:v>
                </c:pt>
                <c:pt idx="202">
                  <c:v>1472.99999999994</c:v>
                </c:pt>
                <c:pt idx="203">
                  <c:v>1480.99999999994</c:v>
                </c:pt>
                <c:pt idx="204">
                  <c:v>1485.99999999994</c:v>
                </c:pt>
                <c:pt idx="205">
                  <c:v>1490.99999999994</c:v>
                </c:pt>
                <c:pt idx="206">
                  <c:v>1495.99999999994</c:v>
                </c:pt>
                <c:pt idx="207">
                  <c:v>1500.99999999994</c:v>
                </c:pt>
                <c:pt idx="208">
                  <c:v>1505.99999999994</c:v>
                </c:pt>
                <c:pt idx="209">
                  <c:v>1510.99999999994</c:v>
                </c:pt>
                <c:pt idx="210">
                  <c:v>1515.99999999994</c:v>
                </c:pt>
                <c:pt idx="211">
                  <c:v>1520.99999999994</c:v>
                </c:pt>
                <c:pt idx="212">
                  <c:v>1525.99999999994</c:v>
                </c:pt>
                <c:pt idx="213">
                  <c:v>1530.99999999994</c:v>
                </c:pt>
                <c:pt idx="214">
                  <c:v>1536.99999999994</c:v>
                </c:pt>
                <c:pt idx="215">
                  <c:v>1541.99999999994</c:v>
                </c:pt>
                <c:pt idx="216">
                  <c:v>1546.99999999994</c:v>
                </c:pt>
                <c:pt idx="217">
                  <c:v>1551.99999999994</c:v>
                </c:pt>
                <c:pt idx="218">
                  <c:v>1556.99999999994</c:v>
                </c:pt>
                <c:pt idx="219">
                  <c:v>1561.99999999994</c:v>
                </c:pt>
                <c:pt idx="220">
                  <c:v>1566.99999999994</c:v>
                </c:pt>
                <c:pt idx="221">
                  <c:v>1571.99999999994</c:v>
                </c:pt>
                <c:pt idx="222">
                  <c:v>1576.99999999994</c:v>
                </c:pt>
                <c:pt idx="223">
                  <c:v>1589.99999999994</c:v>
                </c:pt>
                <c:pt idx="224">
                  <c:v>1594.99999999994</c:v>
                </c:pt>
                <c:pt idx="225">
                  <c:v>1600.99999999994</c:v>
                </c:pt>
                <c:pt idx="226">
                  <c:v>1605.99999999994</c:v>
                </c:pt>
                <c:pt idx="227">
                  <c:v>1611.99999999994</c:v>
                </c:pt>
                <c:pt idx="228">
                  <c:v>1620.99999999994</c:v>
                </c:pt>
                <c:pt idx="229">
                  <c:v>1634.99999999994</c:v>
                </c:pt>
                <c:pt idx="230">
                  <c:v>1640.99999999994</c:v>
                </c:pt>
                <c:pt idx="231">
                  <c:v>1645.99999999994</c:v>
                </c:pt>
                <c:pt idx="232">
                  <c:v>1650.99999999994</c:v>
                </c:pt>
                <c:pt idx="233">
                  <c:v>1655.99999999994</c:v>
                </c:pt>
                <c:pt idx="234">
                  <c:v>1660.99999999994</c:v>
                </c:pt>
                <c:pt idx="235">
                  <c:v>1665.99999999994</c:v>
                </c:pt>
                <c:pt idx="236">
                  <c:v>1670.99999999994</c:v>
                </c:pt>
                <c:pt idx="237">
                  <c:v>1675.99999999994</c:v>
                </c:pt>
                <c:pt idx="238">
                  <c:v>1680.99999999994</c:v>
                </c:pt>
                <c:pt idx="239">
                  <c:v>1685.99999999994</c:v>
                </c:pt>
                <c:pt idx="240">
                  <c:v>1690.99999999994</c:v>
                </c:pt>
                <c:pt idx="241">
                  <c:v>1695.99999999994</c:v>
                </c:pt>
                <c:pt idx="242">
                  <c:v>1700.99999999994</c:v>
                </c:pt>
                <c:pt idx="243">
                  <c:v>1705.99999999994</c:v>
                </c:pt>
                <c:pt idx="244">
                  <c:v>1710.99999999994</c:v>
                </c:pt>
                <c:pt idx="245">
                  <c:v>1715.99999999994</c:v>
                </c:pt>
                <c:pt idx="246">
                  <c:v>1720.99999999994</c:v>
                </c:pt>
                <c:pt idx="247">
                  <c:v>1725.99999999994</c:v>
                </c:pt>
                <c:pt idx="248">
                  <c:v>1730.99999999994</c:v>
                </c:pt>
                <c:pt idx="249">
                  <c:v>1735.99999999994</c:v>
                </c:pt>
                <c:pt idx="250">
                  <c:v>1740.99999999994</c:v>
                </c:pt>
                <c:pt idx="251">
                  <c:v>1752.99999999994</c:v>
                </c:pt>
                <c:pt idx="252">
                  <c:v>1760.99999999994</c:v>
                </c:pt>
                <c:pt idx="253">
                  <c:v>1766.99999999994</c:v>
                </c:pt>
                <c:pt idx="254">
                  <c:v>1778.99999999994</c:v>
                </c:pt>
                <c:pt idx="255">
                  <c:v>1786.99999999994</c:v>
                </c:pt>
                <c:pt idx="256">
                  <c:v>1791.99999999994</c:v>
                </c:pt>
                <c:pt idx="257">
                  <c:v>1798.99999999994</c:v>
                </c:pt>
                <c:pt idx="258">
                  <c:v>1805.99999999994</c:v>
                </c:pt>
                <c:pt idx="259">
                  <c:v>1810.99999999994</c:v>
                </c:pt>
                <c:pt idx="260">
                  <c:v>1819.99999999994</c:v>
                </c:pt>
                <c:pt idx="261">
                  <c:v>1825.99999999994</c:v>
                </c:pt>
                <c:pt idx="262">
                  <c:v>1831.99999999994</c:v>
                </c:pt>
                <c:pt idx="263">
                  <c:v>1838.99999999994</c:v>
                </c:pt>
                <c:pt idx="264">
                  <c:v>1844.99999999994</c:v>
                </c:pt>
                <c:pt idx="265">
                  <c:v>1849.99999999994</c:v>
                </c:pt>
                <c:pt idx="266">
                  <c:v>1854.99999999994</c:v>
                </c:pt>
                <c:pt idx="267">
                  <c:v>1859.99999999994</c:v>
                </c:pt>
                <c:pt idx="268">
                  <c:v>1866.99999999994</c:v>
                </c:pt>
                <c:pt idx="269">
                  <c:v>1871.99999999994</c:v>
                </c:pt>
                <c:pt idx="270">
                  <c:v>1876.99999999994</c:v>
                </c:pt>
                <c:pt idx="271">
                  <c:v>1882.99999999994</c:v>
                </c:pt>
                <c:pt idx="272">
                  <c:v>1887.99999999994</c:v>
                </c:pt>
                <c:pt idx="273">
                  <c:v>1892.99999999994</c:v>
                </c:pt>
                <c:pt idx="274">
                  <c:v>1897.99999999994</c:v>
                </c:pt>
                <c:pt idx="275">
                  <c:v>1902.99999999994</c:v>
                </c:pt>
                <c:pt idx="276">
                  <c:v>1909.99999999994</c:v>
                </c:pt>
                <c:pt idx="277">
                  <c:v>1914.99999999994</c:v>
                </c:pt>
                <c:pt idx="278">
                  <c:v>1919.99999999994</c:v>
                </c:pt>
                <c:pt idx="279">
                  <c:v>1924.99999999994</c:v>
                </c:pt>
                <c:pt idx="280">
                  <c:v>1929.99999999994</c:v>
                </c:pt>
                <c:pt idx="281">
                  <c:v>1940.99999999994</c:v>
                </c:pt>
                <c:pt idx="282">
                  <c:v>1945.99999999994</c:v>
                </c:pt>
                <c:pt idx="283">
                  <c:v>1950.99999999994</c:v>
                </c:pt>
                <c:pt idx="284">
                  <c:v>1955.99999999994</c:v>
                </c:pt>
                <c:pt idx="285">
                  <c:v>1960.99999999994</c:v>
                </c:pt>
                <c:pt idx="286">
                  <c:v>1965.99999999994</c:v>
                </c:pt>
                <c:pt idx="287">
                  <c:v>1976.99999999994</c:v>
                </c:pt>
                <c:pt idx="288">
                  <c:v>1981.99999999994</c:v>
                </c:pt>
                <c:pt idx="289">
                  <c:v>1986.99999999994</c:v>
                </c:pt>
                <c:pt idx="290">
                  <c:v>1991.99999999994</c:v>
                </c:pt>
                <c:pt idx="291">
                  <c:v>2011.99999999994</c:v>
                </c:pt>
                <c:pt idx="292">
                  <c:v>2020.99999999994</c:v>
                </c:pt>
                <c:pt idx="293">
                  <c:v>2026.99999999994</c:v>
                </c:pt>
                <c:pt idx="294">
                  <c:v>2042.99999999994</c:v>
                </c:pt>
                <c:pt idx="295">
                  <c:v>2057.99999999994</c:v>
                </c:pt>
                <c:pt idx="296">
                  <c:v>2073.99999999994</c:v>
                </c:pt>
                <c:pt idx="297">
                  <c:v>2080.99999999994</c:v>
                </c:pt>
                <c:pt idx="298">
                  <c:v>2087.99999999994</c:v>
                </c:pt>
                <c:pt idx="299">
                  <c:v>2092.99999999994</c:v>
                </c:pt>
                <c:pt idx="300">
                  <c:v>2097.99999999994</c:v>
                </c:pt>
                <c:pt idx="301">
                  <c:v>2102.99999999994</c:v>
                </c:pt>
                <c:pt idx="302">
                  <c:v>2107.99999999994</c:v>
                </c:pt>
                <c:pt idx="303">
                  <c:v>2121.99999999994</c:v>
                </c:pt>
                <c:pt idx="304">
                  <c:v>2126.99999999994</c:v>
                </c:pt>
                <c:pt idx="305">
                  <c:v>2131.99999999994</c:v>
                </c:pt>
                <c:pt idx="306">
                  <c:v>2136.99999999994</c:v>
                </c:pt>
                <c:pt idx="307">
                  <c:v>2141.99999999994</c:v>
                </c:pt>
                <c:pt idx="308">
                  <c:v>2146.99999999994</c:v>
                </c:pt>
                <c:pt idx="309">
                  <c:v>2152.99999999994</c:v>
                </c:pt>
                <c:pt idx="310">
                  <c:v>2164.99999999994</c:v>
                </c:pt>
                <c:pt idx="311">
                  <c:v>2171.99999999994</c:v>
                </c:pt>
                <c:pt idx="312">
                  <c:v>2179.99999999994</c:v>
                </c:pt>
                <c:pt idx="313">
                  <c:v>2184.99999999994</c:v>
                </c:pt>
                <c:pt idx="314">
                  <c:v>2192.99999999994</c:v>
                </c:pt>
                <c:pt idx="315">
                  <c:v>2202.99999999994</c:v>
                </c:pt>
                <c:pt idx="316">
                  <c:v>2209.99999999994</c:v>
                </c:pt>
                <c:pt idx="317">
                  <c:v>2214.99999999994</c:v>
                </c:pt>
                <c:pt idx="318">
                  <c:v>2220.99999999994</c:v>
                </c:pt>
                <c:pt idx="319">
                  <c:v>2235.99999999994</c:v>
                </c:pt>
                <c:pt idx="320">
                  <c:v>2240.99999999994</c:v>
                </c:pt>
                <c:pt idx="321">
                  <c:v>2248.99999999994</c:v>
                </c:pt>
                <c:pt idx="322">
                  <c:v>2253.99999999994</c:v>
                </c:pt>
                <c:pt idx="323">
                  <c:v>2283.99999999994</c:v>
                </c:pt>
                <c:pt idx="324">
                  <c:v>2313.99999999994</c:v>
                </c:pt>
                <c:pt idx="325">
                  <c:v>2320.99999999994</c:v>
                </c:pt>
                <c:pt idx="326">
                  <c:v>2325.99999999994</c:v>
                </c:pt>
                <c:pt idx="327">
                  <c:v>2330.99999999994</c:v>
                </c:pt>
                <c:pt idx="328">
                  <c:v>2335.99999999994</c:v>
                </c:pt>
                <c:pt idx="329">
                  <c:v>2340.99999999994</c:v>
                </c:pt>
                <c:pt idx="330">
                  <c:v>2345.99999999994</c:v>
                </c:pt>
                <c:pt idx="331">
                  <c:v>2350.99999999994</c:v>
                </c:pt>
                <c:pt idx="332">
                  <c:v>2357.99999999994</c:v>
                </c:pt>
                <c:pt idx="333">
                  <c:v>2362.99999999994</c:v>
                </c:pt>
                <c:pt idx="334">
                  <c:v>2367.99999999994</c:v>
                </c:pt>
                <c:pt idx="335">
                  <c:v>2372.99999999994</c:v>
                </c:pt>
                <c:pt idx="336">
                  <c:v>2377.99999999994</c:v>
                </c:pt>
                <c:pt idx="337">
                  <c:v>2382.99999999994</c:v>
                </c:pt>
                <c:pt idx="338">
                  <c:v>2387.99999999994</c:v>
                </c:pt>
                <c:pt idx="339">
                  <c:v>2393.99999999994</c:v>
                </c:pt>
                <c:pt idx="340">
                  <c:v>2398.99999999994</c:v>
                </c:pt>
                <c:pt idx="341">
                  <c:v>2403.99999999994</c:v>
                </c:pt>
                <c:pt idx="342">
                  <c:v>2408.99999999994</c:v>
                </c:pt>
                <c:pt idx="343">
                  <c:v>2413.99999999994</c:v>
                </c:pt>
                <c:pt idx="344">
                  <c:v>2418.99999999994</c:v>
                </c:pt>
                <c:pt idx="345">
                  <c:v>2423.99999999994</c:v>
                </c:pt>
                <c:pt idx="346">
                  <c:v>2428.99999999994</c:v>
                </c:pt>
                <c:pt idx="347">
                  <c:v>2434.99999999994</c:v>
                </c:pt>
                <c:pt idx="348">
                  <c:v>2439.99999999994</c:v>
                </c:pt>
                <c:pt idx="349">
                  <c:v>2444.99999999994</c:v>
                </c:pt>
                <c:pt idx="350">
                  <c:v>2449.99999999994</c:v>
                </c:pt>
                <c:pt idx="351">
                  <c:v>2454.99999999994</c:v>
                </c:pt>
                <c:pt idx="352">
                  <c:v>2459.99999999994</c:v>
                </c:pt>
                <c:pt idx="353">
                  <c:v>2465.99999999994</c:v>
                </c:pt>
                <c:pt idx="354">
                  <c:v>2470.99999999994</c:v>
                </c:pt>
                <c:pt idx="355">
                  <c:v>2475.99999999994</c:v>
                </c:pt>
                <c:pt idx="356">
                  <c:v>2480.99999999994</c:v>
                </c:pt>
                <c:pt idx="357">
                  <c:v>2485.99999999994</c:v>
                </c:pt>
                <c:pt idx="358">
                  <c:v>2490.99999999994</c:v>
                </c:pt>
                <c:pt idx="359">
                  <c:v>2495.99999999994</c:v>
                </c:pt>
                <c:pt idx="360">
                  <c:v>2500.99999999994</c:v>
                </c:pt>
                <c:pt idx="361">
                  <c:v>2505.99999999994</c:v>
                </c:pt>
                <c:pt idx="362">
                  <c:v>2510.99999999994</c:v>
                </c:pt>
                <c:pt idx="363">
                  <c:v>2515.99999999994</c:v>
                </c:pt>
                <c:pt idx="364">
                  <c:v>2520.99999999994</c:v>
                </c:pt>
                <c:pt idx="365">
                  <c:v>2525.99999999994</c:v>
                </c:pt>
                <c:pt idx="366">
                  <c:v>2530.99999999994</c:v>
                </c:pt>
                <c:pt idx="367">
                  <c:v>2535.99999999994</c:v>
                </c:pt>
                <c:pt idx="368">
                  <c:v>2540.99999999994</c:v>
                </c:pt>
                <c:pt idx="369">
                  <c:v>2545.99999999994</c:v>
                </c:pt>
                <c:pt idx="370">
                  <c:v>2550.99999999994</c:v>
                </c:pt>
                <c:pt idx="371">
                  <c:v>2555.99999999994</c:v>
                </c:pt>
                <c:pt idx="372">
                  <c:v>2560.99999999994</c:v>
                </c:pt>
                <c:pt idx="373">
                  <c:v>2565.99999999994</c:v>
                </c:pt>
                <c:pt idx="374">
                  <c:v>2570.99999999994</c:v>
                </c:pt>
                <c:pt idx="375">
                  <c:v>2575.99999999994</c:v>
                </c:pt>
                <c:pt idx="376">
                  <c:v>2580.99999999994</c:v>
                </c:pt>
                <c:pt idx="377">
                  <c:v>2585.99999999994</c:v>
                </c:pt>
                <c:pt idx="378">
                  <c:v>2590.99999999994</c:v>
                </c:pt>
                <c:pt idx="379">
                  <c:v>2595.99999999994</c:v>
                </c:pt>
                <c:pt idx="380">
                  <c:v>2600.99999999994</c:v>
                </c:pt>
                <c:pt idx="381">
                  <c:v>2610.99999999994</c:v>
                </c:pt>
                <c:pt idx="382">
                  <c:v>2615.99999999994</c:v>
                </c:pt>
                <c:pt idx="383">
                  <c:v>2620.99999999994</c:v>
                </c:pt>
                <c:pt idx="384">
                  <c:v>2625.99999999994</c:v>
                </c:pt>
                <c:pt idx="385">
                  <c:v>2630.99999999994</c:v>
                </c:pt>
                <c:pt idx="386">
                  <c:v>2635.99999999994</c:v>
                </c:pt>
                <c:pt idx="387">
                  <c:v>2640.99999999994</c:v>
                </c:pt>
                <c:pt idx="388">
                  <c:v>2645.99999999994</c:v>
                </c:pt>
                <c:pt idx="389">
                  <c:v>2650.99999999994</c:v>
                </c:pt>
                <c:pt idx="390">
                  <c:v>2655.99999999994</c:v>
                </c:pt>
                <c:pt idx="391">
                  <c:v>2660.99999999994</c:v>
                </c:pt>
                <c:pt idx="392">
                  <c:v>2665.99999999994</c:v>
                </c:pt>
                <c:pt idx="393">
                  <c:v>2670.99999999994</c:v>
                </c:pt>
                <c:pt idx="394">
                  <c:v>2675.99999999994</c:v>
                </c:pt>
                <c:pt idx="395">
                  <c:v>2680.99999999994</c:v>
                </c:pt>
                <c:pt idx="396">
                  <c:v>2685.99999999994</c:v>
                </c:pt>
                <c:pt idx="397">
                  <c:v>2690.99999999994</c:v>
                </c:pt>
                <c:pt idx="398">
                  <c:v>2695.99999999994</c:v>
                </c:pt>
                <c:pt idx="399">
                  <c:v>2700.99999999994</c:v>
                </c:pt>
                <c:pt idx="400">
                  <c:v>2705.99999999994</c:v>
                </c:pt>
                <c:pt idx="401">
                  <c:v>2710.99999999994</c:v>
                </c:pt>
                <c:pt idx="402">
                  <c:v>2717.99999999994</c:v>
                </c:pt>
                <c:pt idx="403">
                  <c:v>2726.99999999994</c:v>
                </c:pt>
                <c:pt idx="404">
                  <c:v>2733.99999999994</c:v>
                </c:pt>
                <c:pt idx="405">
                  <c:v>2739.99999999994</c:v>
                </c:pt>
                <c:pt idx="406">
                  <c:v>2748.99999999994</c:v>
                </c:pt>
                <c:pt idx="407">
                  <c:v>2756.99999999994</c:v>
                </c:pt>
                <c:pt idx="408">
                  <c:v>2762.99999999994</c:v>
                </c:pt>
                <c:pt idx="409">
                  <c:v>2767.99999999994</c:v>
                </c:pt>
                <c:pt idx="410">
                  <c:v>2774.99999999994</c:v>
                </c:pt>
                <c:pt idx="411">
                  <c:v>2780.99999999994</c:v>
                </c:pt>
                <c:pt idx="412">
                  <c:v>2785.99999999994</c:v>
                </c:pt>
                <c:pt idx="413">
                  <c:v>2790.99999999994</c:v>
                </c:pt>
                <c:pt idx="414">
                  <c:v>2795.99999999994</c:v>
                </c:pt>
                <c:pt idx="415">
                  <c:v>2800.99999999994</c:v>
                </c:pt>
                <c:pt idx="416">
                  <c:v>2807.99999999994</c:v>
                </c:pt>
                <c:pt idx="417">
                  <c:v>2812.99999999994</c:v>
                </c:pt>
                <c:pt idx="418">
                  <c:v>2817.99999999994</c:v>
                </c:pt>
                <c:pt idx="419">
                  <c:v>2823.99999999994</c:v>
                </c:pt>
                <c:pt idx="420">
                  <c:v>2828.99999999994</c:v>
                </c:pt>
                <c:pt idx="421">
                  <c:v>2833.99999999994</c:v>
                </c:pt>
                <c:pt idx="422">
                  <c:v>2838.99999999994</c:v>
                </c:pt>
                <c:pt idx="423">
                  <c:v>2843.99999999994</c:v>
                </c:pt>
                <c:pt idx="424">
                  <c:v>2848.99999999994</c:v>
                </c:pt>
                <c:pt idx="425">
                  <c:v>2853.99999999994</c:v>
                </c:pt>
                <c:pt idx="426">
                  <c:v>2858.99999999994</c:v>
                </c:pt>
                <c:pt idx="427">
                  <c:v>2863.99999999994</c:v>
                </c:pt>
                <c:pt idx="428">
                  <c:v>2868.99999999994</c:v>
                </c:pt>
                <c:pt idx="429">
                  <c:v>2873.99999999994</c:v>
                </c:pt>
                <c:pt idx="430">
                  <c:v>2878.99999999994</c:v>
                </c:pt>
                <c:pt idx="431">
                  <c:v>2883.99999999994</c:v>
                </c:pt>
                <c:pt idx="432">
                  <c:v>2889.99999999994</c:v>
                </c:pt>
                <c:pt idx="433">
                  <c:v>2898.99999999994</c:v>
                </c:pt>
                <c:pt idx="434">
                  <c:v>2903.99999999994</c:v>
                </c:pt>
                <c:pt idx="435">
                  <c:v>2908.99999999994</c:v>
                </c:pt>
                <c:pt idx="436">
                  <c:v>2917.99999999994</c:v>
                </c:pt>
                <c:pt idx="437">
                  <c:v>2922.99999999994</c:v>
                </c:pt>
                <c:pt idx="438">
                  <c:v>2927.99999999994</c:v>
                </c:pt>
                <c:pt idx="439">
                  <c:v>2933.99999999994</c:v>
                </c:pt>
                <c:pt idx="440">
                  <c:v>2945.99999999994</c:v>
                </c:pt>
                <c:pt idx="441">
                  <c:v>2950.99999999994</c:v>
                </c:pt>
                <c:pt idx="442">
                  <c:v>2957.99999999994</c:v>
                </c:pt>
                <c:pt idx="443">
                  <c:v>2962.99999999994</c:v>
                </c:pt>
                <c:pt idx="444">
                  <c:v>2967.99999999994</c:v>
                </c:pt>
                <c:pt idx="445">
                  <c:v>2972.99999999994</c:v>
                </c:pt>
                <c:pt idx="446">
                  <c:v>2977.99999999994</c:v>
                </c:pt>
                <c:pt idx="447">
                  <c:v>2982.99999999994</c:v>
                </c:pt>
                <c:pt idx="448">
                  <c:v>2987.99999999994</c:v>
                </c:pt>
                <c:pt idx="449">
                  <c:v>2992.99999999994</c:v>
                </c:pt>
                <c:pt idx="450">
                  <c:v>2997.99999999994</c:v>
                </c:pt>
                <c:pt idx="451">
                  <c:v>3006.99999999994</c:v>
                </c:pt>
                <c:pt idx="452">
                  <c:v>3011.99999999994</c:v>
                </c:pt>
                <c:pt idx="453">
                  <c:v>3024.99999999994</c:v>
                </c:pt>
                <c:pt idx="454">
                  <c:v>3055.99999999994</c:v>
                </c:pt>
                <c:pt idx="455">
                  <c:v>3060.99999999994</c:v>
                </c:pt>
                <c:pt idx="456">
                  <c:v>3065.99999999994</c:v>
                </c:pt>
                <c:pt idx="457">
                  <c:v>3070.99999999994</c:v>
                </c:pt>
                <c:pt idx="458">
                  <c:v>3075.99999999994</c:v>
                </c:pt>
                <c:pt idx="459">
                  <c:v>3080.99999999994</c:v>
                </c:pt>
                <c:pt idx="460">
                  <c:v>3085.99999999994</c:v>
                </c:pt>
                <c:pt idx="461">
                  <c:v>3102.99999999994</c:v>
                </c:pt>
                <c:pt idx="462">
                  <c:v>3115.99999999994</c:v>
                </c:pt>
                <c:pt idx="463">
                  <c:v>3121.99999999994</c:v>
                </c:pt>
                <c:pt idx="464">
                  <c:v>3126.99999999994</c:v>
                </c:pt>
                <c:pt idx="465">
                  <c:v>3134.99999999994</c:v>
                </c:pt>
                <c:pt idx="466">
                  <c:v>3139.99999999994</c:v>
                </c:pt>
                <c:pt idx="467">
                  <c:v>3147.99999999994</c:v>
                </c:pt>
                <c:pt idx="468">
                  <c:v>3155.99999999994</c:v>
                </c:pt>
                <c:pt idx="469">
                  <c:v>3160.99999999994</c:v>
                </c:pt>
                <c:pt idx="470">
                  <c:v>3165.99999999994</c:v>
                </c:pt>
                <c:pt idx="471">
                  <c:v>3170.99999999994</c:v>
                </c:pt>
                <c:pt idx="472">
                  <c:v>3175.99999999994</c:v>
                </c:pt>
                <c:pt idx="473">
                  <c:v>3181.99999999994</c:v>
                </c:pt>
                <c:pt idx="474">
                  <c:v>3186.99999999994</c:v>
                </c:pt>
                <c:pt idx="475">
                  <c:v>3191.99999999994</c:v>
                </c:pt>
                <c:pt idx="476">
                  <c:v>3196.99999999994</c:v>
                </c:pt>
                <c:pt idx="477">
                  <c:v>3208.99999999994</c:v>
                </c:pt>
                <c:pt idx="478">
                  <c:v>3217.99999999994</c:v>
                </c:pt>
                <c:pt idx="479">
                  <c:v>3236.99999999994</c:v>
                </c:pt>
                <c:pt idx="480">
                  <c:v>3241.99999999994</c:v>
                </c:pt>
                <c:pt idx="481">
                  <c:v>3246.99999999994</c:v>
                </c:pt>
                <c:pt idx="482">
                  <c:v>3251.99999999994</c:v>
                </c:pt>
                <c:pt idx="483">
                  <c:v>3256.99999999994</c:v>
                </c:pt>
                <c:pt idx="484">
                  <c:v>3273.99999999994</c:v>
                </c:pt>
                <c:pt idx="485">
                  <c:v>3278.99999999994</c:v>
                </c:pt>
                <c:pt idx="486">
                  <c:v>3283.99999999994</c:v>
                </c:pt>
                <c:pt idx="487">
                  <c:v>3288.99999999994</c:v>
                </c:pt>
                <c:pt idx="488">
                  <c:v>3307.99999999994</c:v>
                </c:pt>
                <c:pt idx="489">
                  <c:v>3314.99999999994</c:v>
                </c:pt>
                <c:pt idx="490">
                  <c:v>3320.99999999994</c:v>
                </c:pt>
                <c:pt idx="491">
                  <c:v>3325.99999999994</c:v>
                </c:pt>
                <c:pt idx="492">
                  <c:v>3330.99999999994</c:v>
                </c:pt>
                <c:pt idx="493">
                  <c:v>3340.99999999994</c:v>
                </c:pt>
                <c:pt idx="494">
                  <c:v>3345.99999999994</c:v>
                </c:pt>
                <c:pt idx="495">
                  <c:v>3351.99999999994</c:v>
                </c:pt>
                <c:pt idx="496">
                  <c:v>3366.99999999994</c:v>
                </c:pt>
                <c:pt idx="497">
                  <c:v>3379.99999999994</c:v>
                </c:pt>
                <c:pt idx="498">
                  <c:v>3387.99999999994</c:v>
                </c:pt>
                <c:pt idx="499">
                  <c:v>3393.99999999994</c:v>
                </c:pt>
                <c:pt idx="500">
                  <c:v>3401.99999999994</c:v>
                </c:pt>
                <c:pt idx="501">
                  <c:v>3409.99999999994</c:v>
                </c:pt>
                <c:pt idx="502">
                  <c:v>3414.99999999994</c:v>
                </c:pt>
                <c:pt idx="503">
                  <c:v>3419.99999999994</c:v>
                </c:pt>
                <c:pt idx="504">
                  <c:v>3424.99999999994</c:v>
                </c:pt>
                <c:pt idx="505">
                  <c:v>3433.99999999994</c:v>
                </c:pt>
                <c:pt idx="506">
                  <c:v>3440.99999999994</c:v>
                </c:pt>
                <c:pt idx="507">
                  <c:v>3447.99999999994</c:v>
                </c:pt>
                <c:pt idx="508">
                  <c:v>3452.99999999994</c:v>
                </c:pt>
                <c:pt idx="509">
                  <c:v>3457.99999999994</c:v>
                </c:pt>
                <c:pt idx="510">
                  <c:v>3462.99999999994</c:v>
                </c:pt>
                <c:pt idx="511">
                  <c:v>3467.99999999994</c:v>
                </c:pt>
                <c:pt idx="512">
                  <c:v>3473.99999999994</c:v>
                </c:pt>
                <c:pt idx="513">
                  <c:v>3478.99999999994</c:v>
                </c:pt>
                <c:pt idx="514">
                  <c:v>3483.99999999994</c:v>
                </c:pt>
                <c:pt idx="515">
                  <c:v>3488.99999999994</c:v>
                </c:pt>
                <c:pt idx="516">
                  <c:v>3493.99999999994</c:v>
                </c:pt>
                <c:pt idx="517">
                  <c:v>3498.99999999994</c:v>
                </c:pt>
                <c:pt idx="518">
                  <c:v>3521.99999999994</c:v>
                </c:pt>
                <c:pt idx="519">
                  <c:v>3528.99999999994</c:v>
                </c:pt>
                <c:pt idx="520">
                  <c:v>3533.99999999994</c:v>
                </c:pt>
                <c:pt idx="521">
                  <c:v>3541.99999999994</c:v>
                </c:pt>
                <c:pt idx="522">
                  <c:v>3547.99999999994</c:v>
                </c:pt>
                <c:pt idx="523">
                  <c:v>3563.99999999994</c:v>
                </c:pt>
                <c:pt idx="524">
                  <c:v>3568.99999999994</c:v>
                </c:pt>
                <c:pt idx="525">
                  <c:v>3573.99999999994</c:v>
                </c:pt>
                <c:pt idx="526">
                  <c:v>3578.99999999994</c:v>
                </c:pt>
                <c:pt idx="527">
                  <c:v>3583.99999999994</c:v>
                </c:pt>
                <c:pt idx="528">
                  <c:v>3588.99999999994</c:v>
                </c:pt>
                <c:pt idx="529">
                  <c:v>3593.99999999994</c:v>
                </c:pt>
                <c:pt idx="530">
                  <c:v>3598.99999999994</c:v>
                </c:pt>
                <c:pt idx="531">
                  <c:v>3603.99999999994</c:v>
                </c:pt>
                <c:pt idx="532">
                  <c:v>3608.99999999994</c:v>
                </c:pt>
                <c:pt idx="533">
                  <c:v>3613.99999999994</c:v>
                </c:pt>
                <c:pt idx="534">
                  <c:v>3618.99999999994</c:v>
                </c:pt>
                <c:pt idx="535">
                  <c:v>3623.99999999994</c:v>
                </c:pt>
                <c:pt idx="536">
                  <c:v>3628.99999999994</c:v>
                </c:pt>
                <c:pt idx="537">
                  <c:v>3633.99999999994</c:v>
                </c:pt>
                <c:pt idx="538">
                  <c:v>3638.99999999994</c:v>
                </c:pt>
                <c:pt idx="539">
                  <c:v>3643.99999999994</c:v>
                </c:pt>
                <c:pt idx="540">
                  <c:v>3648.99999999994</c:v>
                </c:pt>
                <c:pt idx="541">
                  <c:v>3653.99999999994</c:v>
                </c:pt>
                <c:pt idx="542">
                  <c:v>3666.99999999994</c:v>
                </c:pt>
                <c:pt idx="543">
                  <c:v>3671.99999999994</c:v>
                </c:pt>
                <c:pt idx="544">
                  <c:v>3677.99999999994</c:v>
                </c:pt>
                <c:pt idx="545">
                  <c:v>3682.99999999994</c:v>
                </c:pt>
                <c:pt idx="546">
                  <c:v>3688.99999999994</c:v>
                </c:pt>
                <c:pt idx="547">
                  <c:v>3693.99999999994</c:v>
                </c:pt>
                <c:pt idx="548">
                  <c:v>3707.99999999994</c:v>
                </c:pt>
                <c:pt idx="549">
                  <c:v>3713.99999999994</c:v>
                </c:pt>
                <c:pt idx="550">
                  <c:v>3718.99999999994</c:v>
                </c:pt>
                <c:pt idx="551">
                  <c:v>3723.99999999994</c:v>
                </c:pt>
                <c:pt idx="552">
                  <c:v>3732.99999999994</c:v>
                </c:pt>
                <c:pt idx="553">
                  <c:v>3738.99999999994</c:v>
                </c:pt>
                <c:pt idx="554">
                  <c:v>3743.99999999994</c:v>
                </c:pt>
                <c:pt idx="555">
                  <c:v>3749.99999999994</c:v>
                </c:pt>
                <c:pt idx="556">
                  <c:v>3758.99999999994</c:v>
                </c:pt>
                <c:pt idx="557">
                  <c:v>3765.99999999994</c:v>
                </c:pt>
                <c:pt idx="558">
                  <c:v>3777.99999999994</c:v>
                </c:pt>
                <c:pt idx="559">
                  <c:v>3788.99999999994</c:v>
                </c:pt>
                <c:pt idx="560">
                  <c:v>3811.99999999994</c:v>
                </c:pt>
                <c:pt idx="561">
                  <c:v>3823.99999999994</c:v>
                </c:pt>
                <c:pt idx="562">
                  <c:v>3828.99999999994</c:v>
                </c:pt>
                <c:pt idx="563">
                  <c:v>3833.99999999994</c:v>
                </c:pt>
                <c:pt idx="564">
                  <c:v>3838.99999999994</c:v>
                </c:pt>
                <c:pt idx="565">
                  <c:v>3843.99999999994</c:v>
                </c:pt>
                <c:pt idx="566">
                  <c:v>3848.99999999994</c:v>
                </c:pt>
                <c:pt idx="567">
                  <c:v>3854.99999999994</c:v>
                </c:pt>
                <c:pt idx="568">
                  <c:v>3859.99999999994</c:v>
                </c:pt>
                <c:pt idx="569">
                  <c:v>3869.99999999994</c:v>
                </c:pt>
                <c:pt idx="570">
                  <c:v>3874.99999999994</c:v>
                </c:pt>
                <c:pt idx="571">
                  <c:v>3879.99999999994</c:v>
                </c:pt>
                <c:pt idx="572">
                  <c:v>3886.99999999994</c:v>
                </c:pt>
                <c:pt idx="573">
                  <c:v>3893.99999999994</c:v>
                </c:pt>
                <c:pt idx="574">
                  <c:v>3899.99999999994</c:v>
                </c:pt>
                <c:pt idx="575">
                  <c:v>3904.99999999994</c:v>
                </c:pt>
                <c:pt idx="576">
                  <c:v>3913.99999999994</c:v>
                </c:pt>
                <c:pt idx="577">
                  <c:v>3919.99999999994</c:v>
                </c:pt>
                <c:pt idx="578">
                  <c:v>3925.99999999994</c:v>
                </c:pt>
                <c:pt idx="579">
                  <c:v>3933.99999999994</c:v>
                </c:pt>
                <c:pt idx="580">
                  <c:v>3941.99999999994</c:v>
                </c:pt>
                <c:pt idx="581">
                  <c:v>3947.99999999994</c:v>
                </c:pt>
                <c:pt idx="582">
                  <c:v>3952.99999999994</c:v>
                </c:pt>
                <c:pt idx="583">
                  <c:v>3959.99999999994</c:v>
                </c:pt>
                <c:pt idx="584">
                  <c:v>3964.99999999994</c:v>
                </c:pt>
                <c:pt idx="585">
                  <c:v>3974.99999999994</c:v>
                </c:pt>
                <c:pt idx="586">
                  <c:v>3982.99999999994</c:v>
                </c:pt>
                <c:pt idx="587">
                  <c:v>3990.99999999994</c:v>
                </c:pt>
                <c:pt idx="588">
                  <c:v>3995.99999999994</c:v>
                </c:pt>
                <c:pt idx="589">
                  <c:v>4012.99999999994</c:v>
                </c:pt>
                <c:pt idx="590">
                  <c:v>4017.99999999994</c:v>
                </c:pt>
                <c:pt idx="591">
                  <c:v>4037.99999999994</c:v>
                </c:pt>
                <c:pt idx="592">
                  <c:v>4043.99999999994</c:v>
                </c:pt>
                <c:pt idx="593">
                  <c:v>4049.99999999994</c:v>
                </c:pt>
                <c:pt idx="594">
                  <c:v>4054.99999999994</c:v>
                </c:pt>
                <c:pt idx="595">
                  <c:v>4059.99999999994</c:v>
                </c:pt>
                <c:pt idx="596">
                  <c:v>4065.99999999994</c:v>
                </c:pt>
                <c:pt idx="597">
                  <c:v>4082.99999999994</c:v>
                </c:pt>
                <c:pt idx="598">
                  <c:v>4087.99999999994</c:v>
                </c:pt>
                <c:pt idx="599">
                  <c:v>4092.99999999994</c:v>
                </c:pt>
                <c:pt idx="600">
                  <c:v>4097.99999999994</c:v>
                </c:pt>
                <c:pt idx="601">
                  <c:v>4102.99999999994</c:v>
                </c:pt>
                <c:pt idx="602">
                  <c:v>4111.99999999994</c:v>
                </c:pt>
                <c:pt idx="603">
                  <c:v>4116.99999999994</c:v>
                </c:pt>
                <c:pt idx="604">
                  <c:v>4123.99999999994</c:v>
                </c:pt>
                <c:pt idx="605">
                  <c:v>4130.99999999994</c:v>
                </c:pt>
                <c:pt idx="606">
                  <c:v>4135.99999999994</c:v>
                </c:pt>
                <c:pt idx="607">
                  <c:v>4141.99999999994</c:v>
                </c:pt>
                <c:pt idx="608">
                  <c:v>4151.99999999994</c:v>
                </c:pt>
                <c:pt idx="609">
                  <c:v>4159.99999999994</c:v>
                </c:pt>
                <c:pt idx="610">
                  <c:v>4165.99999999994</c:v>
                </c:pt>
                <c:pt idx="611">
                  <c:v>4171.99999999994</c:v>
                </c:pt>
                <c:pt idx="612">
                  <c:v>4177.99999999994</c:v>
                </c:pt>
                <c:pt idx="613">
                  <c:v>4182.99999999994</c:v>
                </c:pt>
                <c:pt idx="614">
                  <c:v>4187.99999999994</c:v>
                </c:pt>
                <c:pt idx="615">
                  <c:v>4192.99999999994</c:v>
                </c:pt>
                <c:pt idx="616">
                  <c:v>4197.99999999994</c:v>
                </c:pt>
                <c:pt idx="617">
                  <c:v>4202.99999999994</c:v>
                </c:pt>
                <c:pt idx="618">
                  <c:v>4207.99999999994</c:v>
                </c:pt>
                <c:pt idx="619">
                  <c:v>4216.99999999994</c:v>
                </c:pt>
                <c:pt idx="620">
                  <c:v>4223.99999999994</c:v>
                </c:pt>
                <c:pt idx="621">
                  <c:v>4239.99999999994</c:v>
                </c:pt>
                <c:pt idx="622">
                  <c:v>4249.99999999994</c:v>
                </c:pt>
                <c:pt idx="623">
                  <c:v>4255.99999999994</c:v>
                </c:pt>
                <c:pt idx="624">
                  <c:v>4265.99999999994</c:v>
                </c:pt>
                <c:pt idx="625">
                  <c:v>4277.99999999994</c:v>
                </c:pt>
                <c:pt idx="626">
                  <c:v>4285.99999999994</c:v>
                </c:pt>
                <c:pt idx="627">
                  <c:v>4292.99999999994</c:v>
                </c:pt>
                <c:pt idx="628">
                  <c:v>4297.99999999994</c:v>
                </c:pt>
                <c:pt idx="629">
                  <c:v>4306.99999999994</c:v>
                </c:pt>
                <c:pt idx="630">
                  <c:v>4312.99999999994</c:v>
                </c:pt>
                <c:pt idx="631">
                  <c:v>4317.99999999994</c:v>
                </c:pt>
                <c:pt idx="632">
                  <c:v>4325.99999999994</c:v>
                </c:pt>
                <c:pt idx="633">
                  <c:v>4345.99999999994</c:v>
                </c:pt>
                <c:pt idx="634">
                  <c:v>4362.99999999994</c:v>
                </c:pt>
                <c:pt idx="635">
                  <c:v>4370.99999999994</c:v>
                </c:pt>
                <c:pt idx="636">
                  <c:v>4375.99999999994</c:v>
                </c:pt>
                <c:pt idx="637">
                  <c:v>4382.99999999994</c:v>
                </c:pt>
                <c:pt idx="638">
                  <c:v>4408.99999999994</c:v>
                </c:pt>
                <c:pt idx="639">
                  <c:v>4422.99999999994</c:v>
                </c:pt>
                <c:pt idx="640">
                  <c:v>4444.99999999994</c:v>
                </c:pt>
                <c:pt idx="641">
                  <c:v>4466.99999999994</c:v>
                </c:pt>
                <c:pt idx="642">
                  <c:v>4487.99999999994</c:v>
                </c:pt>
                <c:pt idx="643">
                  <c:v>4496.99999999994</c:v>
                </c:pt>
                <c:pt idx="644">
                  <c:v>4507.99999999994</c:v>
                </c:pt>
                <c:pt idx="645">
                  <c:v>4516.99999999994</c:v>
                </c:pt>
                <c:pt idx="646">
                  <c:v>4524.99999999994</c:v>
                </c:pt>
                <c:pt idx="647">
                  <c:v>4534.99999999994</c:v>
                </c:pt>
                <c:pt idx="648">
                  <c:v>4549.99999999994</c:v>
                </c:pt>
                <c:pt idx="649">
                  <c:v>4575.99999999994</c:v>
                </c:pt>
                <c:pt idx="650">
                  <c:v>4593.99999999994</c:v>
                </c:pt>
                <c:pt idx="651">
                  <c:v>4616.99999999994</c:v>
                </c:pt>
                <c:pt idx="652">
                  <c:v>4625.99999999994</c:v>
                </c:pt>
                <c:pt idx="653">
                  <c:v>4647.99999999994</c:v>
                </c:pt>
                <c:pt idx="654">
                  <c:v>4671.99999999994</c:v>
                </c:pt>
                <c:pt idx="655">
                  <c:v>4684.99999999994</c:v>
                </c:pt>
                <c:pt idx="656">
                  <c:v>4690.99999999994</c:v>
                </c:pt>
                <c:pt idx="657">
                  <c:v>4698.99999999994</c:v>
                </c:pt>
                <c:pt idx="658">
                  <c:v>4704.99999999994</c:v>
                </c:pt>
                <c:pt idx="659">
                  <c:v>4709.99999999994</c:v>
                </c:pt>
                <c:pt idx="660">
                  <c:v>4717.99999999994</c:v>
                </c:pt>
                <c:pt idx="661">
                  <c:v>4723.99999999994</c:v>
                </c:pt>
                <c:pt idx="662">
                  <c:v>4728.99999999994</c:v>
                </c:pt>
                <c:pt idx="663">
                  <c:v>4733.99999999994</c:v>
                </c:pt>
                <c:pt idx="664">
                  <c:v>4738.99999999994</c:v>
                </c:pt>
                <c:pt idx="665">
                  <c:v>4743.99999999994</c:v>
                </c:pt>
                <c:pt idx="666">
                  <c:v>4748.99999999994</c:v>
                </c:pt>
                <c:pt idx="667">
                  <c:v>4753.99999999994</c:v>
                </c:pt>
                <c:pt idx="668">
                  <c:v>4759.99999999994</c:v>
                </c:pt>
                <c:pt idx="669">
                  <c:v>4764.99999999994</c:v>
                </c:pt>
                <c:pt idx="670">
                  <c:v>4770.99999999994</c:v>
                </c:pt>
                <c:pt idx="671">
                  <c:v>4775.99999999994</c:v>
                </c:pt>
                <c:pt idx="672">
                  <c:v>4782.99999999994</c:v>
                </c:pt>
                <c:pt idx="673">
                  <c:v>4789.99999999994</c:v>
                </c:pt>
                <c:pt idx="674">
                  <c:v>4795.99999999994</c:v>
                </c:pt>
                <c:pt idx="675">
                  <c:v>4808.99999999994</c:v>
                </c:pt>
                <c:pt idx="676">
                  <c:v>4813.99999999994</c:v>
                </c:pt>
                <c:pt idx="677">
                  <c:v>4819.99999999994</c:v>
                </c:pt>
                <c:pt idx="678">
                  <c:v>4825.99999999994</c:v>
                </c:pt>
                <c:pt idx="679">
                  <c:v>4832.99999999994</c:v>
                </c:pt>
                <c:pt idx="680">
                  <c:v>4837.99999999994</c:v>
                </c:pt>
                <c:pt idx="681">
                  <c:v>4842.99999999994</c:v>
                </c:pt>
                <c:pt idx="682">
                  <c:v>4847.99999999994</c:v>
                </c:pt>
                <c:pt idx="683">
                  <c:v>4854.99999999994</c:v>
                </c:pt>
                <c:pt idx="684">
                  <c:v>4865.99999999994</c:v>
                </c:pt>
                <c:pt idx="685">
                  <c:v>4870.99999999994</c:v>
                </c:pt>
                <c:pt idx="686">
                  <c:v>4878.99999999994</c:v>
                </c:pt>
                <c:pt idx="687">
                  <c:v>4883.99999999994</c:v>
                </c:pt>
                <c:pt idx="688">
                  <c:v>4890.99999999994</c:v>
                </c:pt>
                <c:pt idx="689">
                  <c:v>4901.99999999994</c:v>
                </c:pt>
                <c:pt idx="690">
                  <c:v>4908.99999999994</c:v>
                </c:pt>
                <c:pt idx="691">
                  <c:v>4919.99999999994</c:v>
                </c:pt>
                <c:pt idx="692">
                  <c:v>4925.99999999994</c:v>
                </c:pt>
                <c:pt idx="693">
                  <c:v>4932.99999999994</c:v>
                </c:pt>
                <c:pt idx="694">
                  <c:v>4938.99999999994</c:v>
                </c:pt>
                <c:pt idx="695">
                  <c:v>4947.99999999994</c:v>
                </c:pt>
                <c:pt idx="696">
                  <c:v>4957.99999999994</c:v>
                </c:pt>
                <c:pt idx="697">
                  <c:v>4963.99999999994</c:v>
                </c:pt>
              </c:numCache>
            </c:numRef>
          </c:xVal>
          <c:yVal>
            <c:numRef>
              <c:f>'Mod Hyp'!$B$2:$B$699</c:f>
              <c:numCache>
                <c:formatCode>General</c:formatCode>
                <c:ptCount val="698"/>
                <c:pt idx="0">
                  <c:v>10962</c:v>
                </c:pt>
                <c:pt idx="1">
                  <c:v>6847</c:v>
                </c:pt>
                <c:pt idx="2">
                  <c:v>5630</c:v>
                </c:pt>
                <c:pt idx="3">
                  <c:v>4875</c:v>
                </c:pt>
                <c:pt idx="4">
                  <c:v>4371</c:v>
                </c:pt>
                <c:pt idx="5">
                  <c:v>3993</c:v>
                </c:pt>
                <c:pt idx="6">
                  <c:v>3273</c:v>
                </c:pt>
                <c:pt idx="7">
                  <c:v>3087</c:v>
                </c:pt>
                <c:pt idx="8">
                  <c:v>2893</c:v>
                </c:pt>
                <c:pt idx="9">
                  <c:v>2749</c:v>
                </c:pt>
                <c:pt idx="10">
                  <c:v>2674</c:v>
                </c:pt>
                <c:pt idx="11">
                  <c:v>2805</c:v>
                </c:pt>
                <c:pt idx="12">
                  <c:v>2623</c:v>
                </c:pt>
                <c:pt idx="13">
                  <c:v>2428</c:v>
                </c:pt>
                <c:pt idx="14">
                  <c:v>2436</c:v>
                </c:pt>
                <c:pt idx="15">
                  <c:v>2294</c:v>
                </c:pt>
                <c:pt idx="16">
                  <c:v>2235</c:v>
                </c:pt>
                <c:pt idx="17">
                  <c:v>2083</c:v>
                </c:pt>
                <c:pt idx="18">
                  <c:v>2009</c:v>
                </c:pt>
                <c:pt idx="19">
                  <c:v>2037</c:v>
                </c:pt>
                <c:pt idx="20">
                  <c:v>1952</c:v>
                </c:pt>
                <c:pt idx="21">
                  <c:v>1809</c:v>
                </c:pt>
                <c:pt idx="22">
                  <c:v>1828</c:v>
                </c:pt>
                <c:pt idx="23">
                  <c:v>1731</c:v>
                </c:pt>
                <c:pt idx="24">
                  <c:v>1699</c:v>
                </c:pt>
                <c:pt idx="25">
                  <c:v>1513</c:v>
                </c:pt>
                <c:pt idx="26">
                  <c:v>1459</c:v>
                </c:pt>
                <c:pt idx="27">
                  <c:v>1393</c:v>
                </c:pt>
                <c:pt idx="28">
                  <c:v>1333</c:v>
                </c:pt>
                <c:pt idx="29">
                  <c:v>1284</c:v>
                </c:pt>
                <c:pt idx="30">
                  <c:v>1279</c:v>
                </c:pt>
                <c:pt idx="31">
                  <c:v>1247</c:v>
                </c:pt>
                <c:pt idx="32">
                  <c:v>1253</c:v>
                </c:pt>
                <c:pt idx="33">
                  <c:v>1246</c:v>
                </c:pt>
                <c:pt idx="34">
                  <c:v>1187</c:v>
                </c:pt>
                <c:pt idx="35">
                  <c:v>1108</c:v>
                </c:pt>
                <c:pt idx="36">
                  <c:v>1209</c:v>
                </c:pt>
                <c:pt idx="37">
                  <c:v>1222</c:v>
                </c:pt>
                <c:pt idx="38">
                  <c:v>1152</c:v>
                </c:pt>
                <c:pt idx="39">
                  <c:v>1110</c:v>
                </c:pt>
                <c:pt idx="40">
                  <c:v>1062</c:v>
                </c:pt>
                <c:pt idx="41">
                  <c:v>1095</c:v>
                </c:pt>
                <c:pt idx="42">
                  <c:v>1042</c:v>
                </c:pt>
                <c:pt idx="43">
                  <c:v>1012</c:v>
                </c:pt>
                <c:pt idx="44">
                  <c:v>1021</c:v>
                </c:pt>
                <c:pt idx="45">
                  <c:v>1057</c:v>
                </c:pt>
                <c:pt idx="46">
                  <c:v>1006</c:v>
                </c:pt>
                <c:pt idx="47">
                  <c:v>973</c:v>
                </c:pt>
                <c:pt idx="48">
                  <c:v>988</c:v>
                </c:pt>
                <c:pt idx="49">
                  <c:v>1020</c:v>
                </c:pt>
                <c:pt idx="50">
                  <c:v>946</c:v>
                </c:pt>
                <c:pt idx="51">
                  <c:v>983</c:v>
                </c:pt>
                <c:pt idx="52">
                  <c:v>973</c:v>
                </c:pt>
                <c:pt idx="53">
                  <c:v>935</c:v>
                </c:pt>
                <c:pt idx="54">
                  <c:v>948.99999999999898</c:v>
                </c:pt>
                <c:pt idx="55">
                  <c:v>928</c:v>
                </c:pt>
                <c:pt idx="56">
                  <c:v>947</c:v>
                </c:pt>
                <c:pt idx="57">
                  <c:v>924</c:v>
                </c:pt>
                <c:pt idx="58">
                  <c:v>950</c:v>
                </c:pt>
                <c:pt idx="59">
                  <c:v>883</c:v>
                </c:pt>
                <c:pt idx="60">
                  <c:v>891</c:v>
                </c:pt>
                <c:pt idx="61">
                  <c:v>902</c:v>
                </c:pt>
                <c:pt idx="62">
                  <c:v>866</c:v>
                </c:pt>
                <c:pt idx="63">
                  <c:v>829</c:v>
                </c:pt>
                <c:pt idx="64">
                  <c:v>878</c:v>
                </c:pt>
                <c:pt idx="65">
                  <c:v>845</c:v>
                </c:pt>
                <c:pt idx="66">
                  <c:v>839</c:v>
                </c:pt>
                <c:pt idx="67">
                  <c:v>872</c:v>
                </c:pt>
                <c:pt idx="68">
                  <c:v>862</c:v>
                </c:pt>
                <c:pt idx="69">
                  <c:v>863</c:v>
                </c:pt>
                <c:pt idx="70">
                  <c:v>883</c:v>
                </c:pt>
                <c:pt idx="71">
                  <c:v>846</c:v>
                </c:pt>
                <c:pt idx="72">
                  <c:v>845</c:v>
                </c:pt>
                <c:pt idx="73">
                  <c:v>849.99999999999898</c:v>
                </c:pt>
                <c:pt idx="74">
                  <c:v>853</c:v>
                </c:pt>
                <c:pt idx="75">
                  <c:v>919</c:v>
                </c:pt>
                <c:pt idx="76">
                  <c:v>859</c:v>
                </c:pt>
                <c:pt idx="77">
                  <c:v>909</c:v>
                </c:pt>
                <c:pt idx="78">
                  <c:v>778</c:v>
                </c:pt>
                <c:pt idx="79">
                  <c:v>756</c:v>
                </c:pt>
                <c:pt idx="80">
                  <c:v>749</c:v>
                </c:pt>
                <c:pt idx="81">
                  <c:v>724</c:v>
                </c:pt>
                <c:pt idx="82">
                  <c:v>647</c:v>
                </c:pt>
                <c:pt idx="83">
                  <c:v>646</c:v>
                </c:pt>
                <c:pt idx="84">
                  <c:v>648</c:v>
                </c:pt>
                <c:pt idx="85">
                  <c:v>683</c:v>
                </c:pt>
                <c:pt idx="86">
                  <c:v>648</c:v>
                </c:pt>
                <c:pt idx="87">
                  <c:v>601</c:v>
                </c:pt>
                <c:pt idx="88">
                  <c:v>658</c:v>
                </c:pt>
                <c:pt idx="89">
                  <c:v>654</c:v>
                </c:pt>
                <c:pt idx="90">
                  <c:v>651</c:v>
                </c:pt>
                <c:pt idx="91">
                  <c:v>648</c:v>
                </c:pt>
                <c:pt idx="92">
                  <c:v>649</c:v>
                </c:pt>
                <c:pt idx="93">
                  <c:v>693</c:v>
                </c:pt>
                <c:pt idx="94">
                  <c:v>661</c:v>
                </c:pt>
                <c:pt idx="95">
                  <c:v>638</c:v>
                </c:pt>
                <c:pt idx="96">
                  <c:v>627</c:v>
                </c:pt>
                <c:pt idx="97">
                  <c:v>678</c:v>
                </c:pt>
                <c:pt idx="98">
                  <c:v>634</c:v>
                </c:pt>
                <c:pt idx="99">
                  <c:v>620</c:v>
                </c:pt>
                <c:pt idx="100">
                  <c:v>605</c:v>
                </c:pt>
                <c:pt idx="101">
                  <c:v>637</c:v>
                </c:pt>
                <c:pt idx="102">
                  <c:v>632</c:v>
                </c:pt>
                <c:pt idx="103">
                  <c:v>621</c:v>
                </c:pt>
                <c:pt idx="104">
                  <c:v>628</c:v>
                </c:pt>
                <c:pt idx="105">
                  <c:v>613</c:v>
                </c:pt>
                <c:pt idx="106">
                  <c:v>604</c:v>
                </c:pt>
                <c:pt idx="107">
                  <c:v>612</c:v>
                </c:pt>
                <c:pt idx="108">
                  <c:v>597</c:v>
                </c:pt>
                <c:pt idx="109">
                  <c:v>597</c:v>
                </c:pt>
                <c:pt idx="110">
                  <c:v>601</c:v>
                </c:pt>
                <c:pt idx="111">
                  <c:v>577</c:v>
                </c:pt>
                <c:pt idx="112">
                  <c:v>599</c:v>
                </c:pt>
                <c:pt idx="113">
                  <c:v>587</c:v>
                </c:pt>
                <c:pt idx="114">
                  <c:v>570</c:v>
                </c:pt>
                <c:pt idx="115">
                  <c:v>582</c:v>
                </c:pt>
                <c:pt idx="116">
                  <c:v>597</c:v>
                </c:pt>
                <c:pt idx="117">
                  <c:v>590</c:v>
                </c:pt>
                <c:pt idx="118">
                  <c:v>596</c:v>
                </c:pt>
                <c:pt idx="119">
                  <c:v>589</c:v>
                </c:pt>
                <c:pt idx="120">
                  <c:v>562</c:v>
                </c:pt>
                <c:pt idx="121">
                  <c:v>563</c:v>
                </c:pt>
                <c:pt idx="122">
                  <c:v>556</c:v>
                </c:pt>
                <c:pt idx="123">
                  <c:v>570</c:v>
                </c:pt>
                <c:pt idx="124">
                  <c:v>564</c:v>
                </c:pt>
                <c:pt idx="125">
                  <c:v>553</c:v>
                </c:pt>
                <c:pt idx="126">
                  <c:v>546</c:v>
                </c:pt>
                <c:pt idx="127">
                  <c:v>532</c:v>
                </c:pt>
                <c:pt idx="128">
                  <c:v>531</c:v>
                </c:pt>
                <c:pt idx="129">
                  <c:v>536</c:v>
                </c:pt>
                <c:pt idx="130">
                  <c:v>499</c:v>
                </c:pt>
                <c:pt idx="131">
                  <c:v>519</c:v>
                </c:pt>
                <c:pt idx="132">
                  <c:v>510.99999999999898</c:v>
                </c:pt>
                <c:pt idx="133">
                  <c:v>512</c:v>
                </c:pt>
                <c:pt idx="134">
                  <c:v>530</c:v>
                </c:pt>
                <c:pt idx="135">
                  <c:v>494</c:v>
                </c:pt>
                <c:pt idx="136">
                  <c:v>531</c:v>
                </c:pt>
                <c:pt idx="137">
                  <c:v>517</c:v>
                </c:pt>
                <c:pt idx="138">
                  <c:v>535</c:v>
                </c:pt>
                <c:pt idx="139">
                  <c:v>523</c:v>
                </c:pt>
                <c:pt idx="140">
                  <c:v>506</c:v>
                </c:pt>
                <c:pt idx="141">
                  <c:v>501</c:v>
                </c:pt>
                <c:pt idx="142">
                  <c:v>494</c:v>
                </c:pt>
                <c:pt idx="143">
                  <c:v>508</c:v>
                </c:pt>
                <c:pt idx="144">
                  <c:v>488</c:v>
                </c:pt>
                <c:pt idx="145">
                  <c:v>487</c:v>
                </c:pt>
                <c:pt idx="146">
                  <c:v>510.99999999999898</c:v>
                </c:pt>
                <c:pt idx="147">
                  <c:v>472</c:v>
                </c:pt>
                <c:pt idx="148">
                  <c:v>479</c:v>
                </c:pt>
                <c:pt idx="149">
                  <c:v>470</c:v>
                </c:pt>
                <c:pt idx="150">
                  <c:v>476</c:v>
                </c:pt>
                <c:pt idx="151">
                  <c:v>466</c:v>
                </c:pt>
                <c:pt idx="152">
                  <c:v>482</c:v>
                </c:pt>
                <c:pt idx="153">
                  <c:v>462</c:v>
                </c:pt>
                <c:pt idx="154">
                  <c:v>471</c:v>
                </c:pt>
                <c:pt idx="155">
                  <c:v>469</c:v>
                </c:pt>
                <c:pt idx="156">
                  <c:v>482</c:v>
                </c:pt>
                <c:pt idx="157">
                  <c:v>457</c:v>
                </c:pt>
                <c:pt idx="158">
                  <c:v>464</c:v>
                </c:pt>
                <c:pt idx="159">
                  <c:v>448</c:v>
                </c:pt>
                <c:pt idx="160">
                  <c:v>461</c:v>
                </c:pt>
                <c:pt idx="161">
                  <c:v>479</c:v>
                </c:pt>
                <c:pt idx="162">
                  <c:v>474</c:v>
                </c:pt>
                <c:pt idx="163">
                  <c:v>498</c:v>
                </c:pt>
                <c:pt idx="164">
                  <c:v>503</c:v>
                </c:pt>
                <c:pt idx="165">
                  <c:v>478</c:v>
                </c:pt>
                <c:pt idx="166">
                  <c:v>472</c:v>
                </c:pt>
                <c:pt idx="167">
                  <c:v>482.99999999999898</c:v>
                </c:pt>
                <c:pt idx="168">
                  <c:v>454</c:v>
                </c:pt>
                <c:pt idx="169">
                  <c:v>457</c:v>
                </c:pt>
                <c:pt idx="170">
                  <c:v>469</c:v>
                </c:pt>
                <c:pt idx="171">
                  <c:v>446</c:v>
                </c:pt>
                <c:pt idx="172">
                  <c:v>461</c:v>
                </c:pt>
                <c:pt idx="173">
                  <c:v>438</c:v>
                </c:pt>
                <c:pt idx="174">
                  <c:v>454.99999999999898</c:v>
                </c:pt>
                <c:pt idx="175">
                  <c:v>469</c:v>
                </c:pt>
                <c:pt idx="176">
                  <c:v>490</c:v>
                </c:pt>
                <c:pt idx="177">
                  <c:v>470</c:v>
                </c:pt>
                <c:pt idx="178">
                  <c:v>479</c:v>
                </c:pt>
                <c:pt idx="179">
                  <c:v>467</c:v>
                </c:pt>
                <c:pt idx="180">
                  <c:v>451</c:v>
                </c:pt>
                <c:pt idx="181">
                  <c:v>457</c:v>
                </c:pt>
                <c:pt idx="182">
                  <c:v>459</c:v>
                </c:pt>
                <c:pt idx="183">
                  <c:v>444</c:v>
                </c:pt>
                <c:pt idx="184">
                  <c:v>439</c:v>
                </c:pt>
                <c:pt idx="185">
                  <c:v>444</c:v>
                </c:pt>
                <c:pt idx="186">
                  <c:v>435</c:v>
                </c:pt>
                <c:pt idx="187">
                  <c:v>452.99999999999898</c:v>
                </c:pt>
                <c:pt idx="188">
                  <c:v>454.99999999999898</c:v>
                </c:pt>
                <c:pt idx="189">
                  <c:v>449</c:v>
                </c:pt>
                <c:pt idx="190">
                  <c:v>465</c:v>
                </c:pt>
                <c:pt idx="191">
                  <c:v>458</c:v>
                </c:pt>
                <c:pt idx="192">
                  <c:v>450</c:v>
                </c:pt>
                <c:pt idx="193">
                  <c:v>435</c:v>
                </c:pt>
                <c:pt idx="194">
                  <c:v>434</c:v>
                </c:pt>
                <c:pt idx="195">
                  <c:v>439.99999999999898</c:v>
                </c:pt>
                <c:pt idx="196">
                  <c:v>449</c:v>
                </c:pt>
                <c:pt idx="197">
                  <c:v>446</c:v>
                </c:pt>
                <c:pt idx="198">
                  <c:v>448</c:v>
                </c:pt>
                <c:pt idx="199">
                  <c:v>431</c:v>
                </c:pt>
                <c:pt idx="200">
                  <c:v>372</c:v>
                </c:pt>
                <c:pt idx="201">
                  <c:v>375</c:v>
                </c:pt>
                <c:pt idx="202">
                  <c:v>346</c:v>
                </c:pt>
                <c:pt idx="203">
                  <c:v>365</c:v>
                </c:pt>
                <c:pt idx="204">
                  <c:v>365</c:v>
                </c:pt>
                <c:pt idx="205">
                  <c:v>362</c:v>
                </c:pt>
                <c:pt idx="206">
                  <c:v>391</c:v>
                </c:pt>
                <c:pt idx="207">
                  <c:v>389</c:v>
                </c:pt>
                <c:pt idx="208">
                  <c:v>396.99999999999898</c:v>
                </c:pt>
                <c:pt idx="209">
                  <c:v>414</c:v>
                </c:pt>
                <c:pt idx="210">
                  <c:v>418</c:v>
                </c:pt>
                <c:pt idx="211">
                  <c:v>424.99999999999898</c:v>
                </c:pt>
                <c:pt idx="212">
                  <c:v>394</c:v>
                </c:pt>
                <c:pt idx="213">
                  <c:v>384</c:v>
                </c:pt>
                <c:pt idx="214">
                  <c:v>418</c:v>
                </c:pt>
                <c:pt idx="215">
                  <c:v>406</c:v>
                </c:pt>
                <c:pt idx="216">
                  <c:v>421</c:v>
                </c:pt>
                <c:pt idx="217">
                  <c:v>400</c:v>
                </c:pt>
                <c:pt idx="218">
                  <c:v>406</c:v>
                </c:pt>
                <c:pt idx="219">
                  <c:v>409</c:v>
                </c:pt>
                <c:pt idx="220">
                  <c:v>393</c:v>
                </c:pt>
                <c:pt idx="221">
                  <c:v>399</c:v>
                </c:pt>
                <c:pt idx="222">
                  <c:v>421</c:v>
                </c:pt>
                <c:pt idx="223">
                  <c:v>441</c:v>
                </c:pt>
                <c:pt idx="224">
                  <c:v>430</c:v>
                </c:pt>
                <c:pt idx="225">
                  <c:v>414</c:v>
                </c:pt>
                <c:pt idx="226">
                  <c:v>411</c:v>
                </c:pt>
                <c:pt idx="227">
                  <c:v>405</c:v>
                </c:pt>
                <c:pt idx="228">
                  <c:v>394</c:v>
                </c:pt>
                <c:pt idx="229">
                  <c:v>408</c:v>
                </c:pt>
                <c:pt idx="230">
                  <c:v>409</c:v>
                </c:pt>
                <c:pt idx="231">
                  <c:v>399</c:v>
                </c:pt>
                <c:pt idx="232">
                  <c:v>401</c:v>
                </c:pt>
                <c:pt idx="233">
                  <c:v>400</c:v>
                </c:pt>
                <c:pt idx="234">
                  <c:v>395</c:v>
                </c:pt>
                <c:pt idx="235">
                  <c:v>388</c:v>
                </c:pt>
                <c:pt idx="236">
                  <c:v>396</c:v>
                </c:pt>
                <c:pt idx="237">
                  <c:v>381</c:v>
                </c:pt>
                <c:pt idx="238">
                  <c:v>375</c:v>
                </c:pt>
                <c:pt idx="239">
                  <c:v>381.99999999999898</c:v>
                </c:pt>
                <c:pt idx="240">
                  <c:v>378</c:v>
                </c:pt>
                <c:pt idx="241">
                  <c:v>375</c:v>
                </c:pt>
                <c:pt idx="242">
                  <c:v>374</c:v>
                </c:pt>
                <c:pt idx="243">
                  <c:v>374</c:v>
                </c:pt>
                <c:pt idx="244">
                  <c:v>380</c:v>
                </c:pt>
                <c:pt idx="245">
                  <c:v>374</c:v>
                </c:pt>
                <c:pt idx="246">
                  <c:v>371</c:v>
                </c:pt>
                <c:pt idx="247">
                  <c:v>365</c:v>
                </c:pt>
                <c:pt idx="248">
                  <c:v>373</c:v>
                </c:pt>
                <c:pt idx="249">
                  <c:v>364</c:v>
                </c:pt>
                <c:pt idx="250">
                  <c:v>365</c:v>
                </c:pt>
                <c:pt idx="251">
                  <c:v>428</c:v>
                </c:pt>
                <c:pt idx="252">
                  <c:v>407</c:v>
                </c:pt>
                <c:pt idx="253">
                  <c:v>421</c:v>
                </c:pt>
                <c:pt idx="254">
                  <c:v>404</c:v>
                </c:pt>
                <c:pt idx="255">
                  <c:v>423</c:v>
                </c:pt>
                <c:pt idx="256">
                  <c:v>404</c:v>
                </c:pt>
                <c:pt idx="257">
                  <c:v>366</c:v>
                </c:pt>
                <c:pt idx="258">
                  <c:v>392</c:v>
                </c:pt>
                <c:pt idx="259">
                  <c:v>384</c:v>
                </c:pt>
                <c:pt idx="260">
                  <c:v>364</c:v>
                </c:pt>
                <c:pt idx="261">
                  <c:v>367</c:v>
                </c:pt>
                <c:pt idx="262">
                  <c:v>357</c:v>
                </c:pt>
                <c:pt idx="263">
                  <c:v>363</c:v>
                </c:pt>
                <c:pt idx="264">
                  <c:v>368.99999999999898</c:v>
                </c:pt>
                <c:pt idx="265">
                  <c:v>358</c:v>
                </c:pt>
                <c:pt idx="266">
                  <c:v>362</c:v>
                </c:pt>
                <c:pt idx="267">
                  <c:v>363</c:v>
                </c:pt>
                <c:pt idx="268">
                  <c:v>362</c:v>
                </c:pt>
                <c:pt idx="269">
                  <c:v>365</c:v>
                </c:pt>
                <c:pt idx="270">
                  <c:v>366</c:v>
                </c:pt>
                <c:pt idx="271">
                  <c:v>368.99999999999898</c:v>
                </c:pt>
                <c:pt idx="272">
                  <c:v>361</c:v>
                </c:pt>
                <c:pt idx="273">
                  <c:v>352</c:v>
                </c:pt>
                <c:pt idx="274">
                  <c:v>372</c:v>
                </c:pt>
                <c:pt idx="275">
                  <c:v>364</c:v>
                </c:pt>
                <c:pt idx="276">
                  <c:v>361</c:v>
                </c:pt>
                <c:pt idx="277">
                  <c:v>381</c:v>
                </c:pt>
                <c:pt idx="278">
                  <c:v>361</c:v>
                </c:pt>
                <c:pt idx="279">
                  <c:v>355</c:v>
                </c:pt>
                <c:pt idx="280">
                  <c:v>372</c:v>
                </c:pt>
                <c:pt idx="281">
                  <c:v>431</c:v>
                </c:pt>
                <c:pt idx="282">
                  <c:v>380</c:v>
                </c:pt>
                <c:pt idx="283">
                  <c:v>381</c:v>
                </c:pt>
                <c:pt idx="284">
                  <c:v>368</c:v>
                </c:pt>
                <c:pt idx="285">
                  <c:v>370</c:v>
                </c:pt>
                <c:pt idx="286">
                  <c:v>364</c:v>
                </c:pt>
                <c:pt idx="287">
                  <c:v>368.99999999999898</c:v>
                </c:pt>
                <c:pt idx="288">
                  <c:v>367</c:v>
                </c:pt>
                <c:pt idx="289">
                  <c:v>351</c:v>
                </c:pt>
                <c:pt idx="290">
                  <c:v>352</c:v>
                </c:pt>
                <c:pt idx="291">
                  <c:v>256</c:v>
                </c:pt>
                <c:pt idx="292">
                  <c:v>276</c:v>
                </c:pt>
                <c:pt idx="293">
                  <c:v>290</c:v>
                </c:pt>
                <c:pt idx="294">
                  <c:v>271</c:v>
                </c:pt>
                <c:pt idx="295">
                  <c:v>255</c:v>
                </c:pt>
                <c:pt idx="296">
                  <c:v>454</c:v>
                </c:pt>
                <c:pt idx="297">
                  <c:v>423</c:v>
                </c:pt>
                <c:pt idx="298">
                  <c:v>405</c:v>
                </c:pt>
                <c:pt idx="299">
                  <c:v>374</c:v>
                </c:pt>
                <c:pt idx="300">
                  <c:v>349</c:v>
                </c:pt>
                <c:pt idx="301">
                  <c:v>355</c:v>
                </c:pt>
                <c:pt idx="302">
                  <c:v>349</c:v>
                </c:pt>
                <c:pt idx="303">
                  <c:v>351</c:v>
                </c:pt>
                <c:pt idx="304">
                  <c:v>356</c:v>
                </c:pt>
                <c:pt idx="305">
                  <c:v>342</c:v>
                </c:pt>
                <c:pt idx="306">
                  <c:v>348</c:v>
                </c:pt>
                <c:pt idx="307">
                  <c:v>334</c:v>
                </c:pt>
                <c:pt idx="308">
                  <c:v>305</c:v>
                </c:pt>
                <c:pt idx="309">
                  <c:v>312</c:v>
                </c:pt>
                <c:pt idx="310">
                  <c:v>302</c:v>
                </c:pt>
                <c:pt idx="311">
                  <c:v>329</c:v>
                </c:pt>
                <c:pt idx="312">
                  <c:v>333</c:v>
                </c:pt>
                <c:pt idx="313">
                  <c:v>323</c:v>
                </c:pt>
                <c:pt idx="314">
                  <c:v>319</c:v>
                </c:pt>
                <c:pt idx="315">
                  <c:v>308</c:v>
                </c:pt>
                <c:pt idx="316">
                  <c:v>315</c:v>
                </c:pt>
                <c:pt idx="317">
                  <c:v>310.99999999999898</c:v>
                </c:pt>
                <c:pt idx="318">
                  <c:v>329</c:v>
                </c:pt>
                <c:pt idx="319">
                  <c:v>332</c:v>
                </c:pt>
                <c:pt idx="320">
                  <c:v>302</c:v>
                </c:pt>
                <c:pt idx="321">
                  <c:v>321</c:v>
                </c:pt>
                <c:pt idx="322">
                  <c:v>308</c:v>
                </c:pt>
                <c:pt idx="323">
                  <c:v>312</c:v>
                </c:pt>
                <c:pt idx="324">
                  <c:v>315</c:v>
                </c:pt>
                <c:pt idx="325">
                  <c:v>323</c:v>
                </c:pt>
                <c:pt idx="326">
                  <c:v>325</c:v>
                </c:pt>
                <c:pt idx="327">
                  <c:v>329</c:v>
                </c:pt>
                <c:pt idx="328">
                  <c:v>353</c:v>
                </c:pt>
                <c:pt idx="329">
                  <c:v>334</c:v>
                </c:pt>
                <c:pt idx="330">
                  <c:v>317</c:v>
                </c:pt>
                <c:pt idx="331">
                  <c:v>316</c:v>
                </c:pt>
                <c:pt idx="332">
                  <c:v>319</c:v>
                </c:pt>
                <c:pt idx="333">
                  <c:v>320</c:v>
                </c:pt>
                <c:pt idx="334">
                  <c:v>316</c:v>
                </c:pt>
                <c:pt idx="335">
                  <c:v>307</c:v>
                </c:pt>
                <c:pt idx="336">
                  <c:v>314</c:v>
                </c:pt>
                <c:pt idx="337">
                  <c:v>312</c:v>
                </c:pt>
                <c:pt idx="338">
                  <c:v>328</c:v>
                </c:pt>
                <c:pt idx="339">
                  <c:v>329</c:v>
                </c:pt>
                <c:pt idx="340">
                  <c:v>310</c:v>
                </c:pt>
                <c:pt idx="341">
                  <c:v>304</c:v>
                </c:pt>
                <c:pt idx="342">
                  <c:v>316</c:v>
                </c:pt>
                <c:pt idx="343">
                  <c:v>310.99999999999898</c:v>
                </c:pt>
                <c:pt idx="344">
                  <c:v>306</c:v>
                </c:pt>
                <c:pt idx="345">
                  <c:v>317</c:v>
                </c:pt>
                <c:pt idx="346">
                  <c:v>307</c:v>
                </c:pt>
                <c:pt idx="347">
                  <c:v>315</c:v>
                </c:pt>
                <c:pt idx="348">
                  <c:v>309</c:v>
                </c:pt>
                <c:pt idx="349">
                  <c:v>307</c:v>
                </c:pt>
                <c:pt idx="350">
                  <c:v>309</c:v>
                </c:pt>
                <c:pt idx="351">
                  <c:v>302</c:v>
                </c:pt>
                <c:pt idx="352">
                  <c:v>296</c:v>
                </c:pt>
                <c:pt idx="353">
                  <c:v>309</c:v>
                </c:pt>
                <c:pt idx="354">
                  <c:v>303</c:v>
                </c:pt>
                <c:pt idx="355">
                  <c:v>303</c:v>
                </c:pt>
                <c:pt idx="356">
                  <c:v>295</c:v>
                </c:pt>
                <c:pt idx="357">
                  <c:v>301</c:v>
                </c:pt>
                <c:pt idx="358">
                  <c:v>294</c:v>
                </c:pt>
                <c:pt idx="359">
                  <c:v>287</c:v>
                </c:pt>
                <c:pt idx="360">
                  <c:v>297</c:v>
                </c:pt>
                <c:pt idx="361">
                  <c:v>301</c:v>
                </c:pt>
                <c:pt idx="362">
                  <c:v>294</c:v>
                </c:pt>
                <c:pt idx="363">
                  <c:v>295</c:v>
                </c:pt>
                <c:pt idx="364">
                  <c:v>300</c:v>
                </c:pt>
                <c:pt idx="365">
                  <c:v>300</c:v>
                </c:pt>
                <c:pt idx="366">
                  <c:v>300</c:v>
                </c:pt>
                <c:pt idx="367">
                  <c:v>298</c:v>
                </c:pt>
                <c:pt idx="368">
                  <c:v>306</c:v>
                </c:pt>
                <c:pt idx="369">
                  <c:v>308</c:v>
                </c:pt>
                <c:pt idx="370">
                  <c:v>291</c:v>
                </c:pt>
                <c:pt idx="371">
                  <c:v>284</c:v>
                </c:pt>
                <c:pt idx="372">
                  <c:v>285</c:v>
                </c:pt>
                <c:pt idx="373">
                  <c:v>286</c:v>
                </c:pt>
                <c:pt idx="374">
                  <c:v>287</c:v>
                </c:pt>
                <c:pt idx="375">
                  <c:v>285</c:v>
                </c:pt>
                <c:pt idx="376">
                  <c:v>284</c:v>
                </c:pt>
                <c:pt idx="377">
                  <c:v>280</c:v>
                </c:pt>
                <c:pt idx="378">
                  <c:v>285</c:v>
                </c:pt>
                <c:pt idx="379">
                  <c:v>282</c:v>
                </c:pt>
                <c:pt idx="380">
                  <c:v>285</c:v>
                </c:pt>
                <c:pt idx="381">
                  <c:v>344</c:v>
                </c:pt>
                <c:pt idx="382">
                  <c:v>302</c:v>
                </c:pt>
                <c:pt idx="383">
                  <c:v>291</c:v>
                </c:pt>
                <c:pt idx="384">
                  <c:v>296</c:v>
                </c:pt>
                <c:pt idx="385">
                  <c:v>288</c:v>
                </c:pt>
                <c:pt idx="386">
                  <c:v>290</c:v>
                </c:pt>
                <c:pt idx="387">
                  <c:v>281</c:v>
                </c:pt>
                <c:pt idx="388">
                  <c:v>286</c:v>
                </c:pt>
                <c:pt idx="389">
                  <c:v>284</c:v>
                </c:pt>
                <c:pt idx="390">
                  <c:v>286</c:v>
                </c:pt>
                <c:pt idx="391">
                  <c:v>285</c:v>
                </c:pt>
                <c:pt idx="392">
                  <c:v>279</c:v>
                </c:pt>
                <c:pt idx="393">
                  <c:v>283</c:v>
                </c:pt>
                <c:pt idx="394">
                  <c:v>279</c:v>
                </c:pt>
                <c:pt idx="395">
                  <c:v>274</c:v>
                </c:pt>
                <c:pt idx="396">
                  <c:v>281</c:v>
                </c:pt>
                <c:pt idx="397">
                  <c:v>271</c:v>
                </c:pt>
                <c:pt idx="398">
                  <c:v>267</c:v>
                </c:pt>
                <c:pt idx="399">
                  <c:v>267</c:v>
                </c:pt>
                <c:pt idx="400">
                  <c:v>271</c:v>
                </c:pt>
                <c:pt idx="401">
                  <c:v>274</c:v>
                </c:pt>
                <c:pt idx="402">
                  <c:v>294</c:v>
                </c:pt>
                <c:pt idx="403">
                  <c:v>285</c:v>
                </c:pt>
                <c:pt idx="404">
                  <c:v>272</c:v>
                </c:pt>
                <c:pt idx="405">
                  <c:v>276</c:v>
                </c:pt>
                <c:pt idx="406">
                  <c:v>260</c:v>
                </c:pt>
                <c:pt idx="407">
                  <c:v>301</c:v>
                </c:pt>
                <c:pt idx="408">
                  <c:v>277</c:v>
                </c:pt>
                <c:pt idx="409">
                  <c:v>275</c:v>
                </c:pt>
                <c:pt idx="410">
                  <c:v>262</c:v>
                </c:pt>
                <c:pt idx="411">
                  <c:v>273</c:v>
                </c:pt>
                <c:pt idx="412">
                  <c:v>262</c:v>
                </c:pt>
                <c:pt idx="413">
                  <c:v>266</c:v>
                </c:pt>
                <c:pt idx="414">
                  <c:v>271</c:v>
                </c:pt>
                <c:pt idx="415">
                  <c:v>267</c:v>
                </c:pt>
                <c:pt idx="416">
                  <c:v>268</c:v>
                </c:pt>
                <c:pt idx="417">
                  <c:v>269</c:v>
                </c:pt>
                <c:pt idx="418">
                  <c:v>263</c:v>
                </c:pt>
                <c:pt idx="419">
                  <c:v>271</c:v>
                </c:pt>
                <c:pt idx="420">
                  <c:v>267</c:v>
                </c:pt>
                <c:pt idx="421">
                  <c:v>266</c:v>
                </c:pt>
                <c:pt idx="422">
                  <c:v>261</c:v>
                </c:pt>
                <c:pt idx="423">
                  <c:v>260</c:v>
                </c:pt>
                <c:pt idx="424">
                  <c:v>256</c:v>
                </c:pt>
                <c:pt idx="425">
                  <c:v>261</c:v>
                </c:pt>
                <c:pt idx="426">
                  <c:v>260</c:v>
                </c:pt>
                <c:pt idx="427">
                  <c:v>262</c:v>
                </c:pt>
                <c:pt idx="428">
                  <c:v>255</c:v>
                </c:pt>
                <c:pt idx="429">
                  <c:v>259</c:v>
                </c:pt>
                <c:pt idx="430">
                  <c:v>264</c:v>
                </c:pt>
                <c:pt idx="431">
                  <c:v>237</c:v>
                </c:pt>
                <c:pt idx="432">
                  <c:v>246</c:v>
                </c:pt>
                <c:pt idx="433">
                  <c:v>253</c:v>
                </c:pt>
                <c:pt idx="434">
                  <c:v>257</c:v>
                </c:pt>
                <c:pt idx="435">
                  <c:v>256</c:v>
                </c:pt>
                <c:pt idx="436">
                  <c:v>254</c:v>
                </c:pt>
                <c:pt idx="437">
                  <c:v>251</c:v>
                </c:pt>
                <c:pt idx="438">
                  <c:v>260</c:v>
                </c:pt>
                <c:pt idx="439">
                  <c:v>249</c:v>
                </c:pt>
                <c:pt idx="440">
                  <c:v>252</c:v>
                </c:pt>
                <c:pt idx="441">
                  <c:v>244</c:v>
                </c:pt>
                <c:pt idx="442">
                  <c:v>249</c:v>
                </c:pt>
                <c:pt idx="443">
                  <c:v>259</c:v>
                </c:pt>
                <c:pt idx="444">
                  <c:v>248</c:v>
                </c:pt>
                <c:pt idx="445">
                  <c:v>252</c:v>
                </c:pt>
                <c:pt idx="446">
                  <c:v>259</c:v>
                </c:pt>
                <c:pt idx="447">
                  <c:v>262</c:v>
                </c:pt>
                <c:pt idx="448">
                  <c:v>246</c:v>
                </c:pt>
                <c:pt idx="449">
                  <c:v>252</c:v>
                </c:pt>
                <c:pt idx="450">
                  <c:v>249</c:v>
                </c:pt>
                <c:pt idx="451">
                  <c:v>263</c:v>
                </c:pt>
                <c:pt idx="452">
                  <c:v>254</c:v>
                </c:pt>
                <c:pt idx="453">
                  <c:v>262</c:v>
                </c:pt>
                <c:pt idx="454">
                  <c:v>328</c:v>
                </c:pt>
                <c:pt idx="455">
                  <c:v>306</c:v>
                </c:pt>
                <c:pt idx="456">
                  <c:v>292</c:v>
                </c:pt>
                <c:pt idx="457">
                  <c:v>282</c:v>
                </c:pt>
                <c:pt idx="458">
                  <c:v>276</c:v>
                </c:pt>
                <c:pt idx="459">
                  <c:v>272</c:v>
                </c:pt>
                <c:pt idx="460">
                  <c:v>267</c:v>
                </c:pt>
                <c:pt idx="461">
                  <c:v>254</c:v>
                </c:pt>
                <c:pt idx="462">
                  <c:v>263</c:v>
                </c:pt>
                <c:pt idx="463">
                  <c:v>259</c:v>
                </c:pt>
                <c:pt idx="464">
                  <c:v>260</c:v>
                </c:pt>
                <c:pt idx="465">
                  <c:v>260</c:v>
                </c:pt>
                <c:pt idx="466">
                  <c:v>257</c:v>
                </c:pt>
                <c:pt idx="467">
                  <c:v>249</c:v>
                </c:pt>
                <c:pt idx="468">
                  <c:v>244</c:v>
                </c:pt>
                <c:pt idx="469">
                  <c:v>245</c:v>
                </c:pt>
                <c:pt idx="470">
                  <c:v>240</c:v>
                </c:pt>
                <c:pt idx="471">
                  <c:v>237</c:v>
                </c:pt>
                <c:pt idx="472">
                  <c:v>232</c:v>
                </c:pt>
                <c:pt idx="473">
                  <c:v>236</c:v>
                </c:pt>
                <c:pt idx="474">
                  <c:v>229</c:v>
                </c:pt>
                <c:pt idx="475">
                  <c:v>236</c:v>
                </c:pt>
                <c:pt idx="476">
                  <c:v>230</c:v>
                </c:pt>
                <c:pt idx="477">
                  <c:v>236</c:v>
                </c:pt>
                <c:pt idx="478">
                  <c:v>225</c:v>
                </c:pt>
                <c:pt idx="479">
                  <c:v>234</c:v>
                </c:pt>
                <c:pt idx="480">
                  <c:v>236</c:v>
                </c:pt>
                <c:pt idx="481">
                  <c:v>234</c:v>
                </c:pt>
                <c:pt idx="482">
                  <c:v>228</c:v>
                </c:pt>
                <c:pt idx="483">
                  <c:v>220</c:v>
                </c:pt>
                <c:pt idx="484">
                  <c:v>225</c:v>
                </c:pt>
                <c:pt idx="485">
                  <c:v>224</c:v>
                </c:pt>
                <c:pt idx="486">
                  <c:v>224</c:v>
                </c:pt>
                <c:pt idx="487">
                  <c:v>223</c:v>
                </c:pt>
                <c:pt idx="488">
                  <c:v>226</c:v>
                </c:pt>
                <c:pt idx="489">
                  <c:v>223</c:v>
                </c:pt>
                <c:pt idx="490">
                  <c:v>225</c:v>
                </c:pt>
                <c:pt idx="491">
                  <c:v>225</c:v>
                </c:pt>
                <c:pt idx="492">
                  <c:v>217</c:v>
                </c:pt>
                <c:pt idx="493">
                  <c:v>220</c:v>
                </c:pt>
                <c:pt idx="494">
                  <c:v>218</c:v>
                </c:pt>
                <c:pt idx="495">
                  <c:v>223</c:v>
                </c:pt>
                <c:pt idx="496">
                  <c:v>226</c:v>
                </c:pt>
                <c:pt idx="497">
                  <c:v>222</c:v>
                </c:pt>
                <c:pt idx="498">
                  <c:v>218</c:v>
                </c:pt>
                <c:pt idx="499">
                  <c:v>223</c:v>
                </c:pt>
                <c:pt idx="500">
                  <c:v>220</c:v>
                </c:pt>
                <c:pt idx="501">
                  <c:v>219</c:v>
                </c:pt>
                <c:pt idx="502">
                  <c:v>222</c:v>
                </c:pt>
                <c:pt idx="503">
                  <c:v>224</c:v>
                </c:pt>
                <c:pt idx="504">
                  <c:v>216</c:v>
                </c:pt>
                <c:pt idx="505">
                  <c:v>215</c:v>
                </c:pt>
                <c:pt idx="506">
                  <c:v>225</c:v>
                </c:pt>
                <c:pt idx="507">
                  <c:v>220</c:v>
                </c:pt>
                <c:pt idx="508">
                  <c:v>218</c:v>
                </c:pt>
                <c:pt idx="509">
                  <c:v>224</c:v>
                </c:pt>
                <c:pt idx="510">
                  <c:v>222</c:v>
                </c:pt>
                <c:pt idx="511">
                  <c:v>218</c:v>
                </c:pt>
                <c:pt idx="512">
                  <c:v>217</c:v>
                </c:pt>
                <c:pt idx="513">
                  <c:v>216</c:v>
                </c:pt>
                <c:pt idx="514">
                  <c:v>211</c:v>
                </c:pt>
                <c:pt idx="515">
                  <c:v>219</c:v>
                </c:pt>
                <c:pt idx="516">
                  <c:v>213</c:v>
                </c:pt>
                <c:pt idx="517">
                  <c:v>210</c:v>
                </c:pt>
                <c:pt idx="518">
                  <c:v>227</c:v>
                </c:pt>
                <c:pt idx="519">
                  <c:v>221</c:v>
                </c:pt>
                <c:pt idx="520">
                  <c:v>219</c:v>
                </c:pt>
                <c:pt idx="521">
                  <c:v>217</c:v>
                </c:pt>
                <c:pt idx="522">
                  <c:v>219</c:v>
                </c:pt>
                <c:pt idx="523">
                  <c:v>223</c:v>
                </c:pt>
                <c:pt idx="524">
                  <c:v>215</c:v>
                </c:pt>
                <c:pt idx="525">
                  <c:v>216</c:v>
                </c:pt>
                <c:pt idx="526">
                  <c:v>212</c:v>
                </c:pt>
                <c:pt idx="527">
                  <c:v>209</c:v>
                </c:pt>
                <c:pt idx="528">
                  <c:v>214</c:v>
                </c:pt>
                <c:pt idx="529">
                  <c:v>208</c:v>
                </c:pt>
                <c:pt idx="530">
                  <c:v>211</c:v>
                </c:pt>
                <c:pt idx="531">
                  <c:v>196</c:v>
                </c:pt>
                <c:pt idx="532">
                  <c:v>216</c:v>
                </c:pt>
                <c:pt idx="533">
                  <c:v>202</c:v>
                </c:pt>
                <c:pt idx="534">
                  <c:v>198</c:v>
                </c:pt>
                <c:pt idx="535">
                  <c:v>209</c:v>
                </c:pt>
                <c:pt idx="536">
                  <c:v>202</c:v>
                </c:pt>
                <c:pt idx="537">
                  <c:v>205</c:v>
                </c:pt>
                <c:pt idx="538">
                  <c:v>208</c:v>
                </c:pt>
                <c:pt idx="539">
                  <c:v>202</c:v>
                </c:pt>
                <c:pt idx="540">
                  <c:v>201</c:v>
                </c:pt>
                <c:pt idx="541">
                  <c:v>195</c:v>
                </c:pt>
                <c:pt idx="542">
                  <c:v>211</c:v>
                </c:pt>
                <c:pt idx="543">
                  <c:v>203</c:v>
                </c:pt>
                <c:pt idx="544">
                  <c:v>200</c:v>
                </c:pt>
                <c:pt idx="545">
                  <c:v>202</c:v>
                </c:pt>
                <c:pt idx="546">
                  <c:v>201</c:v>
                </c:pt>
                <c:pt idx="547">
                  <c:v>194</c:v>
                </c:pt>
                <c:pt idx="548">
                  <c:v>203</c:v>
                </c:pt>
                <c:pt idx="549">
                  <c:v>198</c:v>
                </c:pt>
                <c:pt idx="550">
                  <c:v>200</c:v>
                </c:pt>
                <c:pt idx="551">
                  <c:v>196</c:v>
                </c:pt>
                <c:pt idx="552">
                  <c:v>197</c:v>
                </c:pt>
                <c:pt idx="553">
                  <c:v>196</c:v>
                </c:pt>
                <c:pt idx="554">
                  <c:v>196</c:v>
                </c:pt>
                <c:pt idx="555">
                  <c:v>211</c:v>
                </c:pt>
                <c:pt idx="556">
                  <c:v>204</c:v>
                </c:pt>
                <c:pt idx="557">
                  <c:v>206</c:v>
                </c:pt>
                <c:pt idx="558">
                  <c:v>209</c:v>
                </c:pt>
                <c:pt idx="559">
                  <c:v>208</c:v>
                </c:pt>
                <c:pt idx="560">
                  <c:v>194</c:v>
                </c:pt>
                <c:pt idx="561">
                  <c:v>208</c:v>
                </c:pt>
                <c:pt idx="562">
                  <c:v>201</c:v>
                </c:pt>
                <c:pt idx="563">
                  <c:v>201</c:v>
                </c:pt>
                <c:pt idx="564">
                  <c:v>197</c:v>
                </c:pt>
                <c:pt idx="565">
                  <c:v>199</c:v>
                </c:pt>
                <c:pt idx="566">
                  <c:v>200</c:v>
                </c:pt>
                <c:pt idx="567">
                  <c:v>202</c:v>
                </c:pt>
                <c:pt idx="568">
                  <c:v>200</c:v>
                </c:pt>
                <c:pt idx="569">
                  <c:v>201</c:v>
                </c:pt>
                <c:pt idx="570">
                  <c:v>199</c:v>
                </c:pt>
                <c:pt idx="571">
                  <c:v>202</c:v>
                </c:pt>
                <c:pt idx="572">
                  <c:v>206</c:v>
                </c:pt>
                <c:pt idx="573">
                  <c:v>206</c:v>
                </c:pt>
                <c:pt idx="574">
                  <c:v>193</c:v>
                </c:pt>
                <c:pt idx="575">
                  <c:v>192</c:v>
                </c:pt>
                <c:pt idx="576">
                  <c:v>192</c:v>
                </c:pt>
                <c:pt idx="577">
                  <c:v>201</c:v>
                </c:pt>
                <c:pt idx="578">
                  <c:v>197</c:v>
                </c:pt>
                <c:pt idx="579">
                  <c:v>195</c:v>
                </c:pt>
                <c:pt idx="580">
                  <c:v>189</c:v>
                </c:pt>
                <c:pt idx="581">
                  <c:v>192</c:v>
                </c:pt>
                <c:pt idx="582">
                  <c:v>194</c:v>
                </c:pt>
                <c:pt idx="583">
                  <c:v>193</c:v>
                </c:pt>
                <c:pt idx="584">
                  <c:v>191</c:v>
                </c:pt>
                <c:pt idx="585">
                  <c:v>188</c:v>
                </c:pt>
                <c:pt idx="586">
                  <c:v>192</c:v>
                </c:pt>
                <c:pt idx="587">
                  <c:v>187</c:v>
                </c:pt>
                <c:pt idx="588">
                  <c:v>193</c:v>
                </c:pt>
                <c:pt idx="589">
                  <c:v>187</c:v>
                </c:pt>
                <c:pt idx="590">
                  <c:v>180</c:v>
                </c:pt>
                <c:pt idx="591">
                  <c:v>186</c:v>
                </c:pt>
                <c:pt idx="592">
                  <c:v>181</c:v>
                </c:pt>
                <c:pt idx="593">
                  <c:v>186</c:v>
                </c:pt>
                <c:pt idx="594">
                  <c:v>183</c:v>
                </c:pt>
                <c:pt idx="595">
                  <c:v>182</c:v>
                </c:pt>
                <c:pt idx="596">
                  <c:v>187</c:v>
                </c:pt>
                <c:pt idx="597">
                  <c:v>185</c:v>
                </c:pt>
                <c:pt idx="598">
                  <c:v>185</c:v>
                </c:pt>
                <c:pt idx="599">
                  <c:v>186</c:v>
                </c:pt>
                <c:pt idx="600">
                  <c:v>176</c:v>
                </c:pt>
                <c:pt idx="601">
                  <c:v>181</c:v>
                </c:pt>
                <c:pt idx="602">
                  <c:v>175</c:v>
                </c:pt>
                <c:pt idx="603">
                  <c:v>186</c:v>
                </c:pt>
                <c:pt idx="604">
                  <c:v>180</c:v>
                </c:pt>
                <c:pt idx="605">
                  <c:v>180</c:v>
                </c:pt>
                <c:pt idx="606">
                  <c:v>176</c:v>
                </c:pt>
                <c:pt idx="607">
                  <c:v>174</c:v>
                </c:pt>
                <c:pt idx="608">
                  <c:v>174</c:v>
                </c:pt>
                <c:pt idx="609">
                  <c:v>181</c:v>
                </c:pt>
                <c:pt idx="610">
                  <c:v>175</c:v>
                </c:pt>
                <c:pt idx="611">
                  <c:v>176</c:v>
                </c:pt>
                <c:pt idx="612">
                  <c:v>168</c:v>
                </c:pt>
                <c:pt idx="613">
                  <c:v>171</c:v>
                </c:pt>
                <c:pt idx="614">
                  <c:v>169</c:v>
                </c:pt>
                <c:pt idx="615">
                  <c:v>173</c:v>
                </c:pt>
                <c:pt idx="616">
                  <c:v>172</c:v>
                </c:pt>
                <c:pt idx="617">
                  <c:v>166</c:v>
                </c:pt>
                <c:pt idx="618">
                  <c:v>171</c:v>
                </c:pt>
                <c:pt idx="619">
                  <c:v>163</c:v>
                </c:pt>
                <c:pt idx="620">
                  <c:v>164</c:v>
                </c:pt>
                <c:pt idx="621">
                  <c:v>166</c:v>
                </c:pt>
                <c:pt idx="622">
                  <c:v>169</c:v>
                </c:pt>
                <c:pt idx="623">
                  <c:v>168</c:v>
                </c:pt>
                <c:pt idx="624">
                  <c:v>169</c:v>
                </c:pt>
                <c:pt idx="625">
                  <c:v>168</c:v>
                </c:pt>
                <c:pt idx="626">
                  <c:v>162</c:v>
                </c:pt>
                <c:pt idx="627">
                  <c:v>166</c:v>
                </c:pt>
                <c:pt idx="628">
                  <c:v>161</c:v>
                </c:pt>
                <c:pt idx="629">
                  <c:v>168</c:v>
                </c:pt>
                <c:pt idx="630">
                  <c:v>158</c:v>
                </c:pt>
                <c:pt idx="631">
                  <c:v>163</c:v>
                </c:pt>
                <c:pt idx="632">
                  <c:v>166</c:v>
                </c:pt>
                <c:pt idx="633">
                  <c:v>160</c:v>
                </c:pt>
                <c:pt idx="634">
                  <c:v>162</c:v>
                </c:pt>
                <c:pt idx="635">
                  <c:v>167</c:v>
                </c:pt>
                <c:pt idx="636">
                  <c:v>158</c:v>
                </c:pt>
                <c:pt idx="637">
                  <c:v>166</c:v>
                </c:pt>
                <c:pt idx="638">
                  <c:v>152</c:v>
                </c:pt>
                <c:pt idx="639">
                  <c:v>154</c:v>
                </c:pt>
                <c:pt idx="640">
                  <c:v>154</c:v>
                </c:pt>
                <c:pt idx="641">
                  <c:v>167</c:v>
                </c:pt>
                <c:pt idx="642">
                  <c:v>157</c:v>
                </c:pt>
                <c:pt idx="643">
                  <c:v>168</c:v>
                </c:pt>
                <c:pt idx="644">
                  <c:v>161</c:v>
                </c:pt>
                <c:pt idx="645">
                  <c:v>147</c:v>
                </c:pt>
                <c:pt idx="646">
                  <c:v>160</c:v>
                </c:pt>
                <c:pt idx="647">
                  <c:v>163</c:v>
                </c:pt>
                <c:pt idx="648">
                  <c:v>153</c:v>
                </c:pt>
                <c:pt idx="649">
                  <c:v>161</c:v>
                </c:pt>
                <c:pt idx="650">
                  <c:v>163</c:v>
                </c:pt>
                <c:pt idx="651">
                  <c:v>152</c:v>
                </c:pt>
                <c:pt idx="652">
                  <c:v>164</c:v>
                </c:pt>
                <c:pt idx="653">
                  <c:v>162</c:v>
                </c:pt>
                <c:pt idx="654">
                  <c:v>164</c:v>
                </c:pt>
                <c:pt idx="655">
                  <c:v>169</c:v>
                </c:pt>
                <c:pt idx="656">
                  <c:v>171</c:v>
                </c:pt>
                <c:pt idx="657">
                  <c:v>164</c:v>
                </c:pt>
                <c:pt idx="658">
                  <c:v>169</c:v>
                </c:pt>
                <c:pt idx="659">
                  <c:v>164</c:v>
                </c:pt>
                <c:pt idx="660">
                  <c:v>165</c:v>
                </c:pt>
                <c:pt idx="661">
                  <c:v>162</c:v>
                </c:pt>
                <c:pt idx="662">
                  <c:v>164</c:v>
                </c:pt>
                <c:pt idx="663">
                  <c:v>162</c:v>
                </c:pt>
                <c:pt idx="664">
                  <c:v>164</c:v>
                </c:pt>
                <c:pt idx="665">
                  <c:v>167</c:v>
                </c:pt>
                <c:pt idx="666">
                  <c:v>162</c:v>
                </c:pt>
                <c:pt idx="667">
                  <c:v>164</c:v>
                </c:pt>
                <c:pt idx="668">
                  <c:v>163</c:v>
                </c:pt>
                <c:pt idx="669">
                  <c:v>158</c:v>
                </c:pt>
                <c:pt idx="670">
                  <c:v>161</c:v>
                </c:pt>
                <c:pt idx="671">
                  <c:v>158</c:v>
                </c:pt>
                <c:pt idx="672">
                  <c:v>162</c:v>
                </c:pt>
                <c:pt idx="673">
                  <c:v>160</c:v>
                </c:pt>
                <c:pt idx="674">
                  <c:v>154</c:v>
                </c:pt>
                <c:pt idx="675">
                  <c:v>151</c:v>
                </c:pt>
                <c:pt idx="676">
                  <c:v>161</c:v>
                </c:pt>
                <c:pt idx="677">
                  <c:v>150</c:v>
                </c:pt>
                <c:pt idx="678">
                  <c:v>153</c:v>
                </c:pt>
                <c:pt idx="679">
                  <c:v>161</c:v>
                </c:pt>
                <c:pt idx="680">
                  <c:v>159</c:v>
                </c:pt>
                <c:pt idx="681">
                  <c:v>152</c:v>
                </c:pt>
                <c:pt idx="682">
                  <c:v>160</c:v>
                </c:pt>
                <c:pt idx="683">
                  <c:v>167</c:v>
                </c:pt>
                <c:pt idx="684">
                  <c:v>161</c:v>
                </c:pt>
                <c:pt idx="685">
                  <c:v>153</c:v>
                </c:pt>
                <c:pt idx="686">
                  <c:v>153</c:v>
                </c:pt>
                <c:pt idx="687">
                  <c:v>161</c:v>
                </c:pt>
                <c:pt idx="688">
                  <c:v>161</c:v>
                </c:pt>
                <c:pt idx="689">
                  <c:v>160</c:v>
                </c:pt>
                <c:pt idx="690">
                  <c:v>153</c:v>
                </c:pt>
                <c:pt idx="691">
                  <c:v>160</c:v>
                </c:pt>
                <c:pt idx="692">
                  <c:v>158</c:v>
                </c:pt>
                <c:pt idx="693">
                  <c:v>149</c:v>
                </c:pt>
                <c:pt idx="694">
                  <c:v>154</c:v>
                </c:pt>
                <c:pt idx="695">
                  <c:v>153</c:v>
                </c:pt>
                <c:pt idx="696">
                  <c:v>156</c:v>
                </c:pt>
                <c:pt idx="697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6F-4E58-9658-6C440C3BE10D}"/>
            </c:ext>
          </c:extLst>
        </c:ser>
        <c:ser>
          <c:idx val="1"/>
          <c:order val="1"/>
          <c:tx>
            <c:v>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 Hyp'!$A$2:$A$699</c:f>
              <c:numCache>
                <c:formatCode>General</c:formatCode>
                <c:ptCount val="698"/>
                <c:pt idx="0">
                  <c:v>0.99999999994179201</c:v>
                </c:pt>
                <c:pt idx="1">
                  <c:v>7.9999999999417897</c:v>
                </c:pt>
                <c:pt idx="2">
                  <c:v>12.9999999999417</c:v>
                </c:pt>
                <c:pt idx="3">
                  <c:v>17.9999999999417</c:v>
                </c:pt>
                <c:pt idx="4">
                  <c:v>22.9999999999417</c:v>
                </c:pt>
                <c:pt idx="5">
                  <c:v>27.9999999999417</c:v>
                </c:pt>
                <c:pt idx="6">
                  <c:v>41.9999999999417</c:v>
                </c:pt>
                <c:pt idx="7">
                  <c:v>46.9999999999417</c:v>
                </c:pt>
                <c:pt idx="8">
                  <c:v>51.9999999999417</c:v>
                </c:pt>
                <c:pt idx="9">
                  <c:v>56.9999999999417</c:v>
                </c:pt>
                <c:pt idx="10">
                  <c:v>61.9999999999417</c:v>
                </c:pt>
                <c:pt idx="11">
                  <c:v>74.999999999941707</c:v>
                </c:pt>
                <c:pt idx="12">
                  <c:v>79.999999999941707</c:v>
                </c:pt>
                <c:pt idx="13">
                  <c:v>112.999999999941</c:v>
                </c:pt>
                <c:pt idx="14">
                  <c:v>117.999999999941</c:v>
                </c:pt>
                <c:pt idx="15">
                  <c:v>122.999999999941</c:v>
                </c:pt>
                <c:pt idx="16">
                  <c:v>127.999999999941</c:v>
                </c:pt>
                <c:pt idx="17">
                  <c:v>132.999999999941</c:v>
                </c:pt>
                <c:pt idx="18">
                  <c:v>137.999999999941</c:v>
                </c:pt>
                <c:pt idx="19">
                  <c:v>151.999999999941</c:v>
                </c:pt>
                <c:pt idx="20">
                  <c:v>156.999999999941</c:v>
                </c:pt>
                <c:pt idx="21">
                  <c:v>161.999999999941</c:v>
                </c:pt>
                <c:pt idx="22">
                  <c:v>174.999999999941</c:v>
                </c:pt>
                <c:pt idx="23">
                  <c:v>180.999999999941</c:v>
                </c:pt>
                <c:pt idx="24">
                  <c:v>186.999999999941</c:v>
                </c:pt>
                <c:pt idx="25">
                  <c:v>198.999999999941</c:v>
                </c:pt>
                <c:pt idx="26">
                  <c:v>229.999999999941</c:v>
                </c:pt>
                <c:pt idx="27">
                  <c:v>239.999999999941</c:v>
                </c:pt>
                <c:pt idx="28">
                  <c:v>265.999999999941</c:v>
                </c:pt>
                <c:pt idx="29">
                  <c:v>281.999999999941</c:v>
                </c:pt>
                <c:pt idx="30">
                  <c:v>286.999999999941</c:v>
                </c:pt>
                <c:pt idx="31">
                  <c:v>292.999999999941</c:v>
                </c:pt>
                <c:pt idx="32">
                  <c:v>311.999999999941</c:v>
                </c:pt>
                <c:pt idx="33">
                  <c:v>318.999999999941</c:v>
                </c:pt>
                <c:pt idx="34">
                  <c:v>335.999999999941</c:v>
                </c:pt>
                <c:pt idx="35">
                  <c:v>344.999999999941</c:v>
                </c:pt>
                <c:pt idx="36">
                  <c:v>360.999999999941</c:v>
                </c:pt>
                <c:pt idx="37">
                  <c:v>373.999999999941</c:v>
                </c:pt>
                <c:pt idx="38">
                  <c:v>378.999999999941</c:v>
                </c:pt>
                <c:pt idx="39">
                  <c:v>392.999999999941</c:v>
                </c:pt>
                <c:pt idx="40">
                  <c:v>397.999999999941</c:v>
                </c:pt>
                <c:pt idx="41">
                  <c:v>405.999999999941</c:v>
                </c:pt>
                <c:pt idx="42">
                  <c:v>411.999999999941</c:v>
                </c:pt>
                <c:pt idx="43">
                  <c:v>416.999999999941</c:v>
                </c:pt>
                <c:pt idx="44">
                  <c:v>422.999999999941</c:v>
                </c:pt>
                <c:pt idx="45">
                  <c:v>427.999999999941</c:v>
                </c:pt>
                <c:pt idx="46">
                  <c:v>432.999999999941</c:v>
                </c:pt>
                <c:pt idx="47">
                  <c:v>437.999999999941</c:v>
                </c:pt>
                <c:pt idx="48">
                  <c:v>457.999999999941</c:v>
                </c:pt>
                <c:pt idx="49">
                  <c:v>462.999999999941</c:v>
                </c:pt>
                <c:pt idx="50">
                  <c:v>470.999999999941</c:v>
                </c:pt>
                <c:pt idx="51">
                  <c:v>477.999999999941</c:v>
                </c:pt>
                <c:pt idx="52">
                  <c:v>482.999999999941</c:v>
                </c:pt>
                <c:pt idx="53">
                  <c:v>487.999999999941</c:v>
                </c:pt>
                <c:pt idx="54">
                  <c:v>492.999999999941</c:v>
                </c:pt>
                <c:pt idx="55">
                  <c:v>500.999999999941</c:v>
                </c:pt>
                <c:pt idx="56">
                  <c:v>507.999999999941</c:v>
                </c:pt>
                <c:pt idx="57">
                  <c:v>512.999999999941</c:v>
                </c:pt>
                <c:pt idx="58">
                  <c:v>521.999999999941</c:v>
                </c:pt>
                <c:pt idx="59">
                  <c:v>530.999999999941</c:v>
                </c:pt>
                <c:pt idx="60">
                  <c:v>535.999999999941</c:v>
                </c:pt>
                <c:pt idx="61">
                  <c:v>540.999999999941</c:v>
                </c:pt>
                <c:pt idx="62">
                  <c:v>545.999999999941</c:v>
                </c:pt>
                <c:pt idx="63">
                  <c:v>585.999999999941</c:v>
                </c:pt>
                <c:pt idx="64">
                  <c:v>590.999999999941</c:v>
                </c:pt>
                <c:pt idx="65">
                  <c:v>595.999999999941</c:v>
                </c:pt>
                <c:pt idx="66">
                  <c:v>600.999999999941</c:v>
                </c:pt>
                <c:pt idx="67">
                  <c:v>611.999999999941</c:v>
                </c:pt>
                <c:pt idx="68">
                  <c:v>624.999999999941</c:v>
                </c:pt>
                <c:pt idx="69">
                  <c:v>632.999999999941</c:v>
                </c:pt>
                <c:pt idx="70">
                  <c:v>643.999999999941</c:v>
                </c:pt>
                <c:pt idx="71">
                  <c:v>648.999999999941</c:v>
                </c:pt>
                <c:pt idx="72">
                  <c:v>661.999999999941</c:v>
                </c:pt>
                <c:pt idx="73">
                  <c:v>681.999999999941</c:v>
                </c:pt>
                <c:pt idx="74">
                  <c:v>696.999999999941</c:v>
                </c:pt>
                <c:pt idx="75">
                  <c:v>711.999999999941</c:v>
                </c:pt>
                <c:pt idx="76">
                  <c:v>722.999999999941</c:v>
                </c:pt>
                <c:pt idx="77">
                  <c:v>744.999999999941</c:v>
                </c:pt>
                <c:pt idx="78">
                  <c:v>750.999999999941</c:v>
                </c:pt>
                <c:pt idx="79">
                  <c:v>755.999999999941</c:v>
                </c:pt>
                <c:pt idx="80">
                  <c:v>764.999999999941</c:v>
                </c:pt>
                <c:pt idx="81">
                  <c:v>769.999999999941</c:v>
                </c:pt>
                <c:pt idx="82">
                  <c:v>778.999999999941</c:v>
                </c:pt>
                <c:pt idx="83">
                  <c:v>788.999999999941</c:v>
                </c:pt>
                <c:pt idx="84">
                  <c:v>798.999999999941</c:v>
                </c:pt>
                <c:pt idx="85">
                  <c:v>809.999999999941</c:v>
                </c:pt>
                <c:pt idx="86">
                  <c:v>819.999999999941</c:v>
                </c:pt>
                <c:pt idx="87">
                  <c:v>831.999999999941</c:v>
                </c:pt>
                <c:pt idx="88">
                  <c:v>841.999999999941</c:v>
                </c:pt>
                <c:pt idx="89">
                  <c:v>847.999999999941</c:v>
                </c:pt>
                <c:pt idx="90">
                  <c:v>852.999999999941</c:v>
                </c:pt>
                <c:pt idx="91">
                  <c:v>857.999999999941</c:v>
                </c:pt>
                <c:pt idx="92">
                  <c:v>862.999999999941</c:v>
                </c:pt>
                <c:pt idx="93">
                  <c:v>867.999999999941</c:v>
                </c:pt>
                <c:pt idx="94">
                  <c:v>873.999999999941</c:v>
                </c:pt>
                <c:pt idx="95">
                  <c:v>878.999999999941</c:v>
                </c:pt>
                <c:pt idx="96">
                  <c:v>883.999999999941</c:v>
                </c:pt>
                <c:pt idx="97">
                  <c:v>891.999999999941</c:v>
                </c:pt>
                <c:pt idx="98">
                  <c:v>896.999999999941</c:v>
                </c:pt>
                <c:pt idx="99">
                  <c:v>901.999999999941</c:v>
                </c:pt>
                <c:pt idx="100">
                  <c:v>906.999999999941</c:v>
                </c:pt>
                <c:pt idx="101">
                  <c:v>912.999999999941</c:v>
                </c:pt>
                <c:pt idx="102">
                  <c:v>917.999999999941</c:v>
                </c:pt>
                <c:pt idx="103">
                  <c:v>922.999999999941</c:v>
                </c:pt>
                <c:pt idx="104">
                  <c:v>927.999999999941</c:v>
                </c:pt>
                <c:pt idx="105">
                  <c:v>932.999999999941</c:v>
                </c:pt>
                <c:pt idx="106">
                  <c:v>937.999999999941</c:v>
                </c:pt>
                <c:pt idx="107">
                  <c:v>942.999999999941</c:v>
                </c:pt>
                <c:pt idx="108">
                  <c:v>947.999999999941</c:v>
                </c:pt>
                <c:pt idx="109">
                  <c:v>952.999999999941</c:v>
                </c:pt>
                <c:pt idx="110">
                  <c:v>957.999999999941</c:v>
                </c:pt>
                <c:pt idx="111">
                  <c:v>962.999999999941</c:v>
                </c:pt>
                <c:pt idx="112">
                  <c:v>967.999999999941</c:v>
                </c:pt>
                <c:pt idx="113">
                  <c:v>972.999999999941</c:v>
                </c:pt>
                <c:pt idx="114">
                  <c:v>977.999999999941</c:v>
                </c:pt>
                <c:pt idx="115">
                  <c:v>982.999999999941</c:v>
                </c:pt>
                <c:pt idx="116">
                  <c:v>987.999999999941</c:v>
                </c:pt>
                <c:pt idx="117">
                  <c:v>992.999999999941</c:v>
                </c:pt>
                <c:pt idx="118">
                  <c:v>997.999999999941</c:v>
                </c:pt>
                <c:pt idx="119">
                  <c:v>999.999999999941</c:v>
                </c:pt>
                <c:pt idx="120">
                  <c:v>1004.99999999994</c:v>
                </c:pt>
                <c:pt idx="121">
                  <c:v>1009.99999999994</c:v>
                </c:pt>
                <c:pt idx="122">
                  <c:v>1014.99999999994</c:v>
                </c:pt>
                <c:pt idx="123">
                  <c:v>1019.99999999994</c:v>
                </c:pt>
                <c:pt idx="124">
                  <c:v>1024.99999999994</c:v>
                </c:pt>
                <c:pt idx="125">
                  <c:v>1029.99999999994</c:v>
                </c:pt>
                <c:pt idx="126">
                  <c:v>1034.99999999994</c:v>
                </c:pt>
                <c:pt idx="127">
                  <c:v>1039.99999999994</c:v>
                </c:pt>
                <c:pt idx="128">
                  <c:v>1044.99999999994</c:v>
                </c:pt>
                <c:pt idx="129">
                  <c:v>1049.99999999994</c:v>
                </c:pt>
                <c:pt idx="130">
                  <c:v>1054.99999999994</c:v>
                </c:pt>
                <c:pt idx="131">
                  <c:v>1059.99999999994</c:v>
                </c:pt>
                <c:pt idx="132">
                  <c:v>1064.99999999994</c:v>
                </c:pt>
                <c:pt idx="133">
                  <c:v>1069.99999999994</c:v>
                </c:pt>
                <c:pt idx="134">
                  <c:v>1074.99999999994</c:v>
                </c:pt>
                <c:pt idx="135">
                  <c:v>1079.99999999994</c:v>
                </c:pt>
                <c:pt idx="136">
                  <c:v>1090.99999999994</c:v>
                </c:pt>
                <c:pt idx="137">
                  <c:v>1095.99999999994</c:v>
                </c:pt>
                <c:pt idx="138">
                  <c:v>1102.99999999994</c:v>
                </c:pt>
                <c:pt idx="139">
                  <c:v>1108.99999999994</c:v>
                </c:pt>
                <c:pt idx="140">
                  <c:v>1113.99999999994</c:v>
                </c:pt>
                <c:pt idx="141">
                  <c:v>1118.99999999994</c:v>
                </c:pt>
                <c:pt idx="142">
                  <c:v>1124.99999999994</c:v>
                </c:pt>
                <c:pt idx="143">
                  <c:v>1131.99999999994</c:v>
                </c:pt>
                <c:pt idx="144">
                  <c:v>1136.99999999994</c:v>
                </c:pt>
                <c:pt idx="145">
                  <c:v>1141.99999999994</c:v>
                </c:pt>
                <c:pt idx="146">
                  <c:v>1148.99999999994</c:v>
                </c:pt>
                <c:pt idx="147">
                  <c:v>1153.99999999994</c:v>
                </c:pt>
                <c:pt idx="148">
                  <c:v>1158.99999999994</c:v>
                </c:pt>
                <c:pt idx="149">
                  <c:v>1163.99999999994</c:v>
                </c:pt>
                <c:pt idx="150">
                  <c:v>1168.99999999994</c:v>
                </c:pt>
                <c:pt idx="151">
                  <c:v>1173.99999999994</c:v>
                </c:pt>
                <c:pt idx="152">
                  <c:v>1178.99999999994</c:v>
                </c:pt>
                <c:pt idx="153">
                  <c:v>1183.99999999994</c:v>
                </c:pt>
                <c:pt idx="154">
                  <c:v>1188.99999999994</c:v>
                </c:pt>
                <c:pt idx="155">
                  <c:v>1193.99999999994</c:v>
                </c:pt>
                <c:pt idx="156">
                  <c:v>1204.99999999994</c:v>
                </c:pt>
                <c:pt idx="157">
                  <c:v>1212.99999999994</c:v>
                </c:pt>
                <c:pt idx="158">
                  <c:v>1217.99999999994</c:v>
                </c:pt>
                <c:pt idx="159">
                  <c:v>1223.99999999994</c:v>
                </c:pt>
                <c:pt idx="160">
                  <c:v>1228.99999999994</c:v>
                </c:pt>
                <c:pt idx="161">
                  <c:v>1233.99999999994</c:v>
                </c:pt>
                <c:pt idx="162">
                  <c:v>1243.99999999994</c:v>
                </c:pt>
                <c:pt idx="163">
                  <c:v>1248.99999999994</c:v>
                </c:pt>
                <c:pt idx="164">
                  <c:v>1253.99999999994</c:v>
                </c:pt>
                <c:pt idx="165">
                  <c:v>1258.99999999994</c:v>
                </c:pt>
                <c:pt idx="166">
                  <c:v>1263.99999999994</c:v>
                </c:pt>
                <c:pt idx="167">
                  <c:v>1271.99999999994</c:v>
                </c:pt>
                <c:pt idx="168">
                  <c:v>1276.99999999994</c:v>
                </c:pt>
                <c:pt idx="169">
                  <c:v>1289.99999999994</c:v>
                </c:pt>
                <c:pt idx="170">
                  <c:v>1294.99999999994</c:v>
                </c:pt>
                <c:pt idx="171">
                  <c:v>1299.99999999994</c:v>
                </c:pt>
                <c:pt idx="172">
                  <c:v>1304.99999999994</c:v>
                </c:pt>
                <c:pt idx="173">
                  <c:v>1309.99999999994</c:v>
                </c:pt>
                <c:pt idx="174">
                  <c:v>1314.99999999994</c:v>
                </c:pt>
                <c:pt idx="175">
                  <c:v>1319.99999999994</c:v>
                </c:pt>
                <c:pt idx="176">
                  <c:v>1329.99999999994</c:v>
                </c:pt>
                <c:pt idx="177">
                  <c:v>1334.99999999994</c:v>
                </c:pt>
                <c:pt idx="178">
                  <c:v>1339.99999999994</c:v>
                </c:pt>
                <c:pt idx="179">
                  <c:v>1344.99999999994</c:v>
                </c:pt>
                <c:pt idx="180">
                  <c:v>1349.99999999994</c:v>
                </c:pt>
                <c:pt idx="181">
                  <c:v>1354.99999999994</c:v>
                </c:pt>
                <c:pt idx="182">
                  <c:v>1359.99999999994</c:v>
                </c:pt>
                <c:pt idx="183">
                  <c:v>1364.99999999994</c:v>
                </c:pt>
                <c:pt idx="184">
                  <c:v>1377.99999999994</c:v>
                </c:pt>
                <c:pt idx="185">
                  <c:v>1382.99999999994</c:v>
                </c:pt>
                <c:pt idx="186">
                  <c:v>1388.99999999994</c:v>
                </c:pt>
                <c:pt idx="187">
                  <c:v>1394.99999999994</c:v>
                </c:pt>
                <c:pt idx="188">
                  <c:v>1399.99999999994</c:v>
                </c:pt>
                <c:pt idx="189">
                  <c:v>1404.99999999994</c:v>
                </c:pt>
                <c:pt idx="190">
                  <c:v>1409.99999999994</c:v>
                </c:pt>
                <c:pt idx="191">
                  <c:v>1415.99999999994</c:v>
                </c:pt>
                <c:pt idx="192">
                  <c:v>1420.99999999994</c:v>
                </c:pt>
                <c:pt idx="193">
                  <c:v>1425.99999999994</c:v>
                </c:pt>
                <c:pt idx="194">
                  <c:v>1430.99999999994</c:v>
                </c:pt>
                <c:pt idx="195">
                  <c:v>1435.99999999994</c:v>
                </c:pt>
                <c:pt idx="196">
                  <c:v>1440.99999999994</c:v>
                </c:pt>
                <c:pt idx="197">
                  <c:v>1445.99999999994</c:v>
                </c:pt>
                <c:pt idx="198">
                  <c:v>1451.99999999994</c:v>
                </c:pt>
                <c:pt idx="199">
                  <c:v>1456.99999999994</c:v>
                </c:pt>
                <c:pt idx="200">
                  <c:v>1461.99999999994</c:v>
                </c:pt>
                <c:pt idx="201">
                  <c:v>1466.99999999994</c:v>
                </c:pt>
                <c:pt idx="202">
                  <c:v>1472.99999999994</c:v>
                </c:pt>
                <c:pt idx="203">
                  <c:v>1480.99999999994</c:v>
                </c:pt>
                <c:pt idx="204">
                  <c:v>1485.99999999994</c:v>
                </c:pt>
                <c:pt idx="205">
                  <c:v>1490.99999999994</c:v>
                </c:pt>
                <c:pt idx="206">
                  <c:v>1495.99999999994</c:v>
                </c:pt>
                <c:pt idx="207">
                  <c:v>1500.99999999994</c:v>
                </c:pt>
                <c:pt idx="208">
                  <c:v>1505.99999999994</c:v>
                </c:pt>
                <c:pt idx="209">
                  <c:v>1510.99999999994</c:v>
                </c:pt>
                <c:pt idx="210">
                  <c:v>1515.99999999994</c:v>
                </c:pt>
                <c:pt idx="211">
                  <c:v>1520.99999999994</c:v>
                </c:pt>
                <c:pt idx="212">
                  <c:v>1525.99999999994</c:v>
                </c:pt>
                <c:pt idx="213">
                  <c:v>1530.99999999994</c:v>
                </c:pt>
                <c:pt idx="214">
                  <c:v>1536.99999999994</c:v>
                </c:pt>
                <c:pt idx="215">
                  <c:v>1541.99999999994</c:v>
                </c:pt>
                <c:pt idx="216">
                  <c:v>1546.99999999994</c:v>
                </c:pt>
                <c:pt idx="217">
                  <c:v>1551.99999999994</c:v>
                </c:pt>
                <c:pt idx="218">
                  <c:v>1556.99999999994</c:v>
                </c:pt>
                <c:pt idx="219">
                  <c:v>1561.99999999994</c:v>
                </c:pt>
                <c:pt idx="220">
                  <c:v>1566.99999999994</c:v>
                </c:pt>
                <c:pt idx="221">
                  <c:v>1571.99999999994</c:v>
                </c:pt>
                <c:pt idx="222">
                  <c:v>1576.99999999994</c:v>
                </c:pt>
                <c:pt idx="223">
                  <c:v>1589.99999999994</c:v>
                </c:pt>
                <c:pt idx="224">
                  <c:v>1594.99999999994</c:v>
                </c:pt>
                <c:pt idx="225">
                  <c:v>1600.99999999994</c:v>
                </c:pt>
                <c:pt idx="226">
                  <c:v>1605.99999999994</c:v>
                </c:pt>
                <c:pt idx="227">
                  <c:v>1611.99999999994</c:v>
                </c:pt>
                <c:pt idx="228">
                  <c:v>1620.99999999994</c:v>
                </c:pt>
                <c:pt idx="229">
                  <c:v>1634.99999999994</c:v>
                </c:pt>
                <c:pt idx="230">
                  <c:v>1640.99999999994</c:v>
                </c:pt>
                <c:pt idx="231">
                  <c:v>1645.99999999994</c:v>
                </c:pt>
                <c:pt idx="232">
                  <c:v>1650.99999999994</c:v>
                </c:pt>
                <c:pt idx="233">
                  <c:v>1655.99999999994</c:v>
                </c:pt>
                <c:pt idx="234">
                  <c:v>1660.99999999994</c:v>
                </c:pt>
                <c:pt idx="235">
                  <c:v>1665.99999999994</c:v>
                </c:pt>
                <c:pt idx="236">
                  <c:v>1670.99999999994</c:v>
                </c:pt>
                <c:pt idx="237">
                  <c:v>1675.99999999994</c:v>
                </c:pt>
                <c:pt idx="238">
                  <c:v>1680.99999999994</c:v>
                </c:pt>
                <c:pt idx="239">
                  <c:v>1685.99999999994</c:v>
                </c:pt>
                <c:pt idx="240">
                  <c:v>1690.99999999994</c:v>
                </c:pt>
                <c:pt idx="241">
                  <c:v>1695.99999999994</c:v>
                </c:pt>
                <c:pt idx="242">
                  <c:v>1700.99999999994</c:v>
                </c:pt>
                <c:pt idx="243">
                  <c:v>1705.99999999994</c:v>
                </c:pt>
                <c:pt idx="244">
                  <c:v>1710.99999999994</c:v>
                </c:pt>
                <c:pt idx="245">
                  <c:v>1715.99999999994</c:v>
                </c:pt>
                <c:pt idx="246">
                  <c:v>1720.99999999994</c:v>
                </c:pt>
                <c:pt idx="247">
                  <c:v>1725.99999999994</c:v>
                </c:pt>
                <c:pt idx="248">
                  <c:v>1730.99999999994</c:v>
                </c:pt>
                <c:pt idx="249">
                  <c:v>1735.99999999994</c:v>
                </c:pt>
                <c:pt idx="250">
                  <c:v>1740.99999999994</c:v>
                </c:pt>
                <c:pt idx="251">
                  <c:v>1752.99999999994</c:v>
                </c:pt>
                <c:pt idx="252">
                  <c:v>1760.99999999994</c:v>
                </c:pt>
                <c:pt idx="253">
                  <c:v>1766.99999999994</c:v>
                </c:pt>
                <c:pt idx="254">
                  <c:v>1778.99999999994</c:v>
                </c:pt>
                <c:pt idx="255">
                  <c:v>1786.99999999994</c:v>
                </c:pt>
                <c:pt idx="256">
                  <c:v>1791.99999999994</c:v>
                </c:pt>
                <c:pt idx="257">
                  <c:v>1798.99999999994</c:v>
                </c:pt>
                <c:pt idx="258">
                  <c:v>1805.99999999994</c:v>
                </c:pt>
                <c:pt idx="259">
                  <c:v>1810.99999999994</c:v>
                </c:pt>
                <c:pt idx="260">
                  <c:v>1819.99999999994</c:v>
                </c:pt>
                <c:pt idx="261">
                  <c:v>1825.99999999994</c:v>
                </c:pt>
                <c:pt idx="262">
                  <c:v>1831.99999999994</c:v>
                </c:pt>
                <c:pt idx="263">
                  <c:v>1838.99999999994</c:v>
                </c:pt>
                <c:pt idx="264">
                  <c:v>1844.99999999994</c:v>
                </c:pt>
                <c:pt idx="265">
                  <c:v>1849.99999999994</c:v>
                </c:pt>
                <c:pt idx="266">
                  <c:v>1854.99999999994</c:v>
                </c:pt>
                <c:pt idx="267">
                  <c:v>1859.99999999994</c:v>
                </c:pt>
                <c:pt idx="268">
                  <c:v>1866.99999999994</c:v>
                </c:pt>
                <c:pt idx="269">
                  <c:v>1871.99999999994</c:v>
                </c:pt>
                <c:pt idx="270">
                  <c:v>1876.99999999994</c:v>
                </c:pt>
                <c:pt idx="271">
                  <c:v>1882.99999999994</c:v>
                </c:pt>
                <c:pt idx="272">
                  <c:v>1887.99999999994</c:v>
                </c:pt>
                <c:pt idx="273">
                  <c:v>1892.99999999994</c:v>
                </c:pt>
                <c:pt idx="274">
                  <c:v>1897.99999999994</c:v>
                </c:pt>
                <c:pt idx="275">
                  <c:v>1902.99999999994</c:v>
                </c:pt>
                <c:pt idx="276">
                  <c:v>1909.99999999994</c:v>
                </c:pt>
                <c:pt idx="277">
                  <c:v>1914.99999999994</c:v>
                </c:pt>
                <c:pt idx="278">
                  <c:v>1919.99999999994</c:v>
                </c:pt>
                <c:pt idx="279">
                  <c:v>1924.99999999994</c:v>
                </c:pt>
                <c:pt idx="280">
                  <c:v>1929.99999999994</c:v>
                </c:pt>
                <c:pt idx="281">
                  <c:v>1940.99999999994</c:v>
                </c:pt>
                <c:pt idx="282">
                  <c:v>1945.99999999994</c:v>
                </c:pt>
                <c:pt idx="283">
                  <c:v>1950.99999999994</c:v>
                </c:pt>
                <c:pt idx="284">
                  <c:v>1955.99999999994</c:v>
                </c:pt>
                <c:pt idx="285">
                  <c:v>1960.99999999994</c:v>
                </c:pt>
                <c:pt idx="286">
                  <c:v>1965.99999999994</c:v>
                </c:pt>
                <c:pt idx="287">
                  <c:v>1976.99999999994</c:v>
                </c:pt>
                <c:pt idx="288">
                  <c:v>1981.99999999994</c:v>
                </c:pt>
                <c:pt idx="289">
                  <c:v>1986.99999999994</c:v>
                </c:pt>
                <c:pt idx="290">
                  <c:v>1991.99999999994</c:v>
                </c:pt>
                <c:pt idx="291">
                  <c:v>2011.99999999994</c:v>
                </c:pt>
                <c:pt idx="292">
                  <c:v>2020.99999999994</c:v>
                </c:pt>
                <c:pt idx="293">
                  <c:v>2026.99999999994</c:v>
                </c:pt>
                <c:pt idx="294">
                  <c:v>2042.99999999994</c:v>
                </c:pt>
                <c:pt idx="295">
                  <c:v>2057.99999999994</c:v>
                </c:pt>
                <c:pt idx="296">
                  <c:v>2073.99999999994</c:v>
                </c:pt>
                <c:pt idx="297">
                  <c:v>2080.99999999994</c:v>
                </c:pt>
                <c:pt idx="298">
                  <c:v>2087.99999999994</c:v>
                </c:pt>
                <c:pt idx="299">
                  <c:v>2092.99999999994</c:v>
                </c:pt>
                <c:pt idx="300">
                  <c:v>2097.99999999994</c:v>
                </c:pt>
                <c:pt idx="301">
                  <c:v>2102.99999999994</c:v>
                </c:pt>
                <c:pt idx="302">
                  <c:v>2107.99999999994</c:v>
                </c:pt>
                <c:pt idx="303">
                  <c:v>2121.99999999994</c:v>
                </c:pt>
                <c:pt idx="304">
                  <c:v>2126.99999999994</c:v>
                </c:pt>
                <c:pt idx="305">
                  <c:v>2131.99999999994</c:v>
                </c:pt>
                <c:pt idx="306">
                  <c:v>2136.99999999994</c:v>
                </c:pt>
                <c:pt idx="307">
                  <c:v>2141.99999999994</c:v>
                </c:pt>
                <c:pt idx="308">
                  <c:v>2146.99999999994</c:v>
                </c:pt>
                <c:pt idx="309">
                  <c:v>2152.99999999994</c:v>
                </c:pt>
                <c:pt idx="310">
                  <c:v>2164.99999999994</c:v>
                </c:pt>
                <c:pt idx="311">
                  <c:v>2171.99999999994</c:v>
                </c:pt>
                <c:pt idx="312">
                  <c:v>2179.99999999994</c:v>
                </c:pt>
                <c:pt idx="313">
                  <c:v>2184.99999999994</c:v>
                </c:pt>
                <c:pt idx="314">
                  <c:v>2192.99999999994</c:v>
                </c:pt>
                <c:pt idx="315">
                  <c:v>2202.99999999994</c:v>
                </c:pt>
                <c:pt idx="316">
                  <c:v>2209.99999999994</c:v>
                </c:pt>
                <c:pt idx="317">
                  <c:v>2214.99999999994</c:v>
                </c:pt>
                <c:pt idx="318">
                  <c:v>2220.99999999994</c:v>
                </c:pt>
                <c:pt idx="319">
                  <c:v>2235.99999999994</c:v>
                </c:pt>
                <c:pt idx="320">
                  <c:v>2240.99999999994</c:v>
                </c:pt>
                <c:pt idx="321">
                  <c:v>2248.99999999994</c:v>
                </c:pt>
                <c:pt idx="322">
                  <c:v>2253.99999999994</c:v>
                </c:pt>
                <c:pt idx="323">
                  <c:v>2283.99999999994</c:v>
                </c:pt>
                <c:pt idx="324">
                  <c:v>2313.99999999994</c:v>
                </c:pt>
                <c:pt idx="325">
                  <c:v>2320.99999999994</c:v>
                </c:pt>
                <c:pt idx="326">
                  <c:v>2325.99999999994</c:v>
                </c:pt>
                <c:pt idx="327">
                  <c:v>2330.99999999994</c:v>
                </c:pt>
                <c:pt idx="328">
                  <c:v>2335.99999999994</c:v>
                </c:pt>
                <c:pt idx="329">
                  <c:v>2340.99999999994</c:v>
                </c:pt>
                <c:pt idx="330">
                  <c:v>2345.99999999994</c:v>
                </c:pt>
                <c:pt idx="331">
                  <c:v>2350.99999999994</c:v>
                </c:pt>
                <c:pt idx="332">
                  <c:v>2357.99999999994</c:v>
                </c:pt>
                <c:pt idx="333">
                  <c:v>2362.99999999994</c:v>
                </c:pt>
                <c:pt idx="334">
                  <c:v>2367.99999999994</c:v>
                </c:pt>
                <c:pt idx="335">
                  <c:v>2372.99999999994</c:v>
                </c:pt>
                <c:pt idx="336">
                  <c:v>2377.99999999994</c:v>
                </c:pt>
                <c:pt idx="337">
                  <c:v>2382.99999999994</c:v>
                </c:pt>
                <c:pt idx="338">
                  <c:v>2387.99999999994</c:v>
                </c:pt>
                <c:pt idx="339">
                  <c:v>2393.99999999994</c:v>
                </c:pt>
                <c:pt idx="340">
                  <c:v>2398.99999999994</c:v>
                </c:pt>
                <c:pt idx="341">
                  <c:v>2403.99999999994</c:v>
                </c:pt>
                <c:pt idx="342">
                  <c:v>2408.99999999994</c:v>
                </c:pt>
                <c:pt idx="343">
                  <c:v>2413.99999999994</c:v>
                </c:pt>
                <c:pt idx="344">
                  <c:v>2418.99999999994</c:v>
                </c:pt>
                <c:pt idx="345">
                  <c:v>2423.99999999994</c:v>
                </c:pt>
                <c:pt idx="346">
                  <c:v>2428.99999999994</c:v>
                </c:pt>
                <c:pt idx="347">
                  <c:v>2434.99999999994</c:v>
                </c:pt>
                <c:pt idx="348">
                  <c:v>2439.99999999994</c:v>
                </c:pt>
                <c:pt idx="349">
                  <c:v>2444.99999999994</c:v>
                </c:pt>
                <c:pt idx="350">
                  <c:v>2449.99999999994</c:v>
                </c:pt>
                <c:pt idx="351">
                  <c:v>2454.99999999994</c:v>
                </c:pt>
                <c:pt idx="352">
                  <c:v>2459.99999999994</c:v>
                </c:pt>
                <c:pt idx="353">
                  <c:v>2465.99999999994</c:v>
                </c:pt>
                <c:pt idx="354">
                  <c:v>2470.99999999994</c:v>
                </c:pt>
                <c:pt idx="355">
                  <c:v>2475.99999999994</c:v>
                </c:pt>
                <c:pt idx="356">
                  <c:v>2480.99999999994</c:v>
                </c:pt>
                <c:pt idx="357">
                  <c:v>2485.99999999994</c:v>
                </c:pt>
                <c:pt idx="358">
                  <c:v>2490.99999999994</c:v>
                </c:pt>
                <c:pt idx="359">
                  <c:v>2495.99999999994</c:v>
                </c:pt>
                <c:pt idx="360">
                  <c:v>2500.99999999994</c:v>
                </c:pt>
                <c:pt idx="361">
                  <c:v>2505.99999999994</c:v>
                </c:pt>
                <c:pt idx="362">
                  <c:v>2510.99999999994</c:v>
                </c:pt>
                <c:pt idx="363">
                  <c:v>2515.99999999994</c:v>
                </c:pt>
                <c:pt idx="364">
                  <c:v>2520.99999999994</c:v>
                </c:pt>
                <c:pt idx="365">
                  <c:v>2525.99999999994</c:v>
                </c:pt>
                <c:pt idx="366">
                  <c:v>2530.99999999994</c:v>
                </c:pt>
                <c:pt idx="367">
                  <c:v>2535.99999999994</c:v>
                </c:pt>
                <c:pt idx="368">
                  <c:v>2540.99999999994</c:v>
                </c:pt>
                <c:pt idx="369">
                  <c:v>2545.99999999994</c:v>
                </c:pt>
                <c:pt idx="370">
                  <c:v>2550.99999999994</c:v>
                </c:pt>
                <c:pt idx="371">
                  <c:v>2555.99999999994</c:v>
                </c:pt>
                <c:pt idx="372">
                  <c:v>2560.99999999994</c:v>
                </c:pt>
                <c:pt idx="373">
                  <c:v>2565.99999999994</c:v>
                </c:pt>
                <c:pt idx="374">
                  <c:v>2570.99999999994</c:v>
                </c:pt>
                <c:pt idx="375">
                  <c:v>2575.99999999994</c:v>
                </c:pt>
                <c:pt idx="376">
                  <c:v>2580.99999999994</c:v>
                </c:pt>
                <c:pt idx="377">
                  <c:v>2585.99999999994</c:v>
                </c:pt>
                <c:pt idx="378">
                  <c:v>2590.99999999994</c:v>
                </c:pt>
                <c:pt idx="379">
                  <c:v>2595.99999999994</c:v>
                </c:pt>
                <c:pt idx="380">
                  <c:v>2600.99999999994</c:v>
                </c:pt>
                <c:pt idx="381">
                  <c:v>2610.99999999994</c:v>
                </c:pt>
                <c:pt idx="382">
                  <c:v>2615.99999999994</c:v>
                </c:pt>
                <c:pt idx="383">
                  <c:v>2620.99999999994</c:v>
                </c:pt>
                <c:pt idx="384">
                  <c:v>2625.99999999994</c:v>
                </c:pt>
                <c:pt idx="385">
                  <c:v>2630.99999999994</c:v>
                </c:pt>
                <c:pt idx="386">
                  <c:v>2635.99999999994</c:v>
                </c:pt>
                <c:pt idx="387">
                  <c:v>2640.99999999994</c:v>
                </c:pt>
                <c:pt idx="388">
                  <c:v>2645.99999999994</c:v>
                </c:pt>
                <c:pt idx="389">
                  <c:v>2650.99999999994</c:v>
                </c:pt>
                <c:pt idx="390">
                  <c:v>2655.99999999994</c:v>
                </c:pt>
                <c:pt idx="391">
                  <c:v>2660.99999999994</c:v>
                </c:pt>
                <c:pt idx="392">
                  <c:v>2665.99999999994</c:v>
                </c:pt>
                <c:pt idx="393">
                  <c:v>2670.99999999994</c:v>
                </c:pt>
                <c:pt idx="394">
                  <c:v>2675.99999999994</c:v>
                </c:pt>
                <c:pt idx="395">
                  <c:v>2680.99999999994</c:v>
                </c:pt>
                <c:pt idx="396">
                  <c:v>2685.99999999994</c:v>
                </c:pt>
                <c:pt idx="397">
                  <c:v>2690.99999999994</c:v>
                </c:pt>
                <c:pt idx="398">
                  <c:v>2695.99999999994</c:v>
                </c:pt>
                <c:pt idx="399">
                  <c:v>2700.99999999994</c:v>
                </c:pt>
                <c:pt idx="400">
                  <c:v>2705.99999999994</c:v>
                </c:pt>
                <c:pt idx="401">
                  <c:v>2710.99999999994</c:v>
                </c:pt>
                <c:pt idx="402">
                  <c:v>2717.99999999994</c:v>
                </c:pt>
                <c:pt idx="403">
                  <c:v>2726.99999999994</c:v>
                </c:pt>
                <c:pt idx="404">
                  <c:v>2733.99999999994</c:v>
                </c:pt>
                <c:pt idx="405">
                  <c:v>2739.99999999994</c:v>
                </c:pt>
                <c:pt idx="406">
                  <c:v>2748.99999999994</c:v>
                </c:pt>
                <c:pt idx="407">
                  <c:v>2756.99999999994</c:v>
                </c:pt>
                <c:pt idx="408">
                  <c:v>2762.99999999994</c:v>
                </c:pt>
                <c:pt idx="409">
                  <c:v>2767.99999999994</c:v>
                </c:pt>
                <c:pt idx="410">
                  <c:v>2774.99999999994</c:v>
                </c:pt>
                <c:pt idx="411">
                  <c:v>2780.99999999994</c:v>
                </c:pt>
                <c:pt idx="412">
                  <c:v>2785.99999999994</c:v>
                </c:pt>
                <c:pt idx="413">
                  <c:v>2790.99999999994</c:v>
                </c:pt>
                <c:pt idx="414">
                  <c:v>2795.99999999994</c:v>
                </c:pt>
                <c:pt idx="415">
                  <c:v>2800.99999999994</c:v>
                </c:pt>
                <c:pt idx="416">
                  <c:v>2807.99999999994</c:v>
                </c:pt>
                <c:pt idx="417">
                  <c:v>2812.99999999994</c:v>
                </c:pt>
                <c:pt idx="418">
                  <c:v>2817.99999999994</c:v>
                </c:pt>
                <c:pt idx="419">
                  <c:v>2823.99999999994</c:v>
                </c:pt>
                <c:pt idx="420">
                  <c:v>2828.99999999994</c:v>
                </c:pt>
                <c:pt idx="421">
                  <c:v>2833.99999999994</c:v>
                </c:pt>
                <c:pt idx="422">
                  <c:v>2838.99999999994</c:v>
                </c:pt>
                <c:pt idx="423">
                  <c:v>2843.99999999994</c:v>
                </c:pt>
                <c:pt idx="424">
                  <c:v>2848.99999999994</c:v>
                </c:pt>
                <c:pt idx="425">
                  <c:v>2853.99999999994</c:v>
                </c:pt>
                <c:pt idx="426">
                  <c:v>2858.99999999994</c:v>
                </c:pt>
                <c:pt idx="427">
                  <c:v>2863.99999999994</c:v>
                </c:pt>
                <c:pt idx="428">
                  <c:v>2868.99999999994</c:v>
                </c:pt>
                <c:pt idx="429">
                  <c:v>2873.99999999994</c:v>
                </c:pt>
                <c:pt idx="430">
                  <c:v>2878.99999999994</c:v>
                </c:pt>
                <c:pt idx="431">
                  <c:v>2883.99999999994</c:v>
                </c:pt>
                <c:pt idx="432">
                  <c:v>2889.99999999994</c:v>
                </c:pt>
                <c:pt idx="433">
                  <c:v>2898.99999999994</c:v>
                </c:pt>
                <c:pt idx="434">
                  <c:v>2903.99999999994</c:v>
                </c:pt>
                <c:pt idx="435">
                  <c:v>2908.99999999994</c:v>
                </c:pt>
                <c:pt idx="436">
                  <c:v>2917.99999999994</c:v>
                </c:pt>
                <c:pt idx="437">
                  <c:v>2922.99999999994</c:v>
                </c:pt>
                <c:pt idx="438">
                  <c:v>2927.99999999994</c:v>
                </c:pt>
                <c:pt idx="439">
                  <c:v>2933.99999999994</c:v>
                </c:pt>
                <c:pt idx="440">
                  <c:v>2945.99999999994</c:v>
                </c:pt>
                <c:pt idx="441">
                  <c:v>2950.99999999994</c:v>
                </c:pt>
                <c:pt idx="442">
                  <c:v>2957.99999999994</c:v>
                </c:pt>
                <c:pt idx="443">
                  <c:v>2962.99999999994</c:v>
                </c:pt>
                <c:pt idx="444">
                  <c:v>2967.99999999994</c:v>
                </c:pt>
                <c:pt idx="445">
                  <c:v>2972.99999999994</c:v>
                </c:pt>
                <c:pt idx="446">
                  <c:v>2977.99999999994</c:v>
                </c:pt>
                <c:pt idx="447">
                  <c:v>2982.99999999994</c:v>
                </c:pt>
                <c:pt idx="448">
                  <c:v>2987.99999999994</c:v>
                </c:pt>
                <c:pt idx="449">
                  <c:v>2992.99999999994</c:v>
                </c:pt>
                <c:pt idx="450">
                  <c:v>2997.99999999994</c:v>
                </c:pt>
                <c:pt idx="451">
                  <c:v>3006.99999999994</c:v>
                </c:pt>
                <c:pt idx="452">
                  <c:v>3011.99999999994</c:v>
                </c:pt>
                <c:pt idx="453">
                  <c:v>3024.99999999994</c:v>
                </c:pt>
                <c:pt idx="454">
                  <c:v>3055.99999999994</c:v>
                </c:pt>
                <c:pt idx="455">
                  <c:v>3060.99999999994</c:v>
                </c:pt>
                <c:pt idx="456">
                  <c:v>3065.99999999994</c:v>
                </c:pt>
                <c:pt idx="457">
                  <c:v>3070.99999999994</c:v>
                </c:pt>
                <c:pt idx="458">
                  <c:v>3075.99999999994</c:v>
                </c:pt>
                <c:pt idx="459">
                  <c:v>3080.99999999994</c:v>
                </c:pt>
                <c:pt idx="460">
                  <c:v>3085.99999999994</c:v>
                </c:pt>
                <c:pt idx="461">
                  <c:v>3102.99999999994</c:v>
                </c:pt>
                <c:pt idx="462">
                  <c:v>3115.99999999994</c:v>
                </c:pt>
                <c:pt idx="463">
                  <c:v>3121.99999999994</c:v>
                </c:pt>
                <c:pt idx="464">
                  <c:v>3126.99999999994</c:v>
                </c:pt>
                <c:pt idx="465">
                  <c:v>3134.99999999994</c:v>
                </c:pt>
                <c:pt idx="466">
                  <c:v>3139.99999999994</c:v>
                </c:pt>
                <c:pt idx="467">
                  <c:v>3147.99999999994</c:v>
                </c:pt>
                <c:pt idx="468">
                  <c:v>3155.99999999994</c:v>
                </c:pt>
                <c:pt idx="469">
                  <c:v>3160.99999999994</c:v>
                </c:pt>
                <c:pt idx="470">
                  <c:v>3165.99999999994</c:v>
                </c:pt>
                <c:pt idx="471">
                  <c:v>3170.99999999994</c:v>
                </c:pt>
                <c:pt idx="472">
                  <c:v>3175.99999999994</c:v>
                </c:pt>
                <c:pt idx="473">
                  <c:v>3181.99999999994</c:v>
                </c:pt>
                <c:pt idx="474">
                  <c:v>3186.99999999994</c:v>
                </c:pt>
                <c:pt idx="475">
                  <c:v>3191.99999999994</c:v>
                </c:pt>
                <c:pt idx="476">
                  <c:v>3196.99999999994</c:v>
                </c:pt>
                <c:pt idx="477">
                  <c:v>3208.99999999994</c:v>
                </c:pt>
                <c:pt idx="478">
                  <c:v>3217.99999999994</c:v>
                </c:pt>
                <c:pt idx="479">
                  <c:v>3236.99999999994</c:v>
                </c:pt>
                <c:pt idx="480">
                  <c:v>3241.99999999994</c:v>
                </c:pt>
                <c:pt idx="481">
                  <c:v>3246.99999999994</c:v>
                </c:pt>
                <c:pt idx="482">
                  <c:v>3251.99999999994</c:v>
                </c:pt>
                <c:pt idx="483">
                  <c:v>3256.99999999994</c:v>
                </c:pt>
                <c:pt idx="484">
                  <c:v>3273.99999999994</c:v>
                </c:pt>
                <c:pt idx="485">
                  <c:v>3278.99999999994</c:v>
                </c:pt>
                <c:pt idx="486">
                  <c:v>3283.99999999994</c:v>
                </c:pt>
                <c:pt idx="487">
                  <c:v>3288.99999999994</c:v>
                </c:pt>
                <c:pt idx="488">
                  <c:v>3307.99999999994</c:v>
                </c:pt>
                <c:pt idx="489">
                  <c:v>3314.99999999994</c:v>
                </c:pt>
                <c:pt idx="490">
                  <c:v>3320.99999999994</c:v>
                </c:pt>
                <c:pt idx="491">
                  <c:v>3325.99999999994</c:v>
                </c:pt>
                <c:pt idx="492">
                  <c:v>3330.99999999994</c:v>
                </c:pt>
                <c:pt idx="493">
                  <c:v>3340.99999999994</c:v>
                </c:pt>
                <c:pt idx="494">
                  <c:v>3345.99999999994</c:v>
                </c:pt>
                <c:pt idx="495">
                  <c:v>3351.99999999994</c:v>
                </c:pt>
                <c:pt idx="496">
                  <c:v>3366.99999999994</c:v>
                </c:pt>
                <c:pt idx="497">
                  <c:v>3379.99999999994</c:v>
                </c:pt>
                <c:pt idx="498">
                  <c:v>3387.99999999994</c:v>
                </c:pt>
                <c:pt idx="499">
                  <c:v>3393.99999999994</c:v>
                </c:pt>
                <c:pt idx="500">
                  <c:v>3401.99999999994</c:v>
                </c:pt>
                <c:pt idx="501">
                  <c:v>3409.99999999994</c:v>
                </c:pt>
                <c:pt idx="502">
                  <c:v>3414.99999999994</c:v>
                </c:pt>
                <c:pt idx="503">
                  <c:v>3419.99999999994</c:v>
                </c:pt>
                <c:pt idx="504">
                  <c:v>3424.99999999994</c:v>
                </c:pt>
                <c:pt idx="505">
                  <c:v>3433.99999999994</c:v>
                </c:pt>
                <c:pt idx="506">
                  <c:v>3440.99999999994</c:v>
                </c:pt>
                <c:pt idx="507">
                  <c:v>3447.99999999994</c:v>
                </c:pt>
                <c:pt idx="508">
                  <c:v>3452.99999999994</c:v>
                </c:pt>
                <c:pt idx="509">
                  <c:v>3457.99999999994</c:v>
                </c:pt>
                <c:pt idx="510">
                  <c:v>3462.99999999994</c:v>
                </c:pt>
                <c:pt idx="511">
                  <c:v>3467.99999999994</c:v>
                </c:pt>
                <c:pt idx="512">
                  <c:v>3473.99999999994</c:v>
                </c:pt>
                <c:pt idx="513">
                  <c:v>3478.99999999994</c:v>
                </c:pt>
                <c:pt idx="514">
                  <c:v>3483.99999999994</c:v>
                </c:pt>
                <c:pt idx="515">
                  <c:v>3488.99999999994</c:v>
                </c:pt>
                <c:pt idx="516">
                  <c:v>3493.99999999994</c:v>
                </c:pt>
                <c:pt idx="517">
                  <c:v>3498.99999999994</c:v>
                </c:pt>
                <c:pt idx="518">
                  <c:v>3521.99999999994</c:v>
                </c:pt>
                <c:pt idx="519">
                  <c:v>3528.99999999994</c:v>
                </c:pt>
                <c:pt idx="520">
                  <c:v>3533.99999999994</c:v>
                </c:pt>
                <c:pt idx="521">
                  <c:v>3541.99999999994</c:v>
                </c:pt>
                <c:pt idx="522">
                  <c:v>3547.99999999994</c:v>
                </c:pt>
                <c:pt idx="523">
                  <c:v>3563.99999999994</c:v>
                </c:pt>
                <c:pt idx="524">
                  <c:v>3568.99999999994</c:v>
                </c:pt>
                <c:pt idx="525">
                  <c:v>3573.99999999994</c:v>
                </c:pt>
                <c:pt idx="526">
                  <c:v>3578.99999999994</c:v>
                </c:pt>
                <c:pt idx="527">
                  <c:v>3583.99999999994</c:v>
                </c:pt>
                <c:pt idx="528">
                  <c:v>3588.99999999994</c:v>
                </c:pt>
                <c:pt idx="529">
                  <c:v>3593.99999999994</c:v>
                </c:pt>
                <c:pt idx="530">
                  <c:v>3598.99999999994</c:v>
                </c:pt>
                <c:pt idx="531">
                  <c:v>3603.99999999994</c:v>
                </c:pt>
                <c:pt idx="532">
                  <c:v>3608.99999999994</c:v>
                </c:pt>
                <c:pt idx="533">
                  <c:v>3613.99999999994</c:v>
                </c:pt>
                <c:pt idx="534">
                  <c:v>3618.99999999994</c:v>
                </c:pt>
                <c:pt idx="535">
                  <c:v>3623.99999999994</c:v>
                </c:pt>
                <c:pt idx="536">
                  <c:v>3628.99999999994</c:v>
                </c:pt>
                <c:pt idx="537">
                  <c:v>3633.99999999994</c:v>
                </c:pt>
                <c:pt idx="538">
                  <c:v>3638.99999999994</c:v>
                </c:pt>
                <c:pt idx="539">
                  <c:v>3643.99999999994</c:v>
                </c:pt>
                <c:pt idx="540">
                  <c:v>3648.99999999994</c:v>
                </c:pt>
                <c:pt idx="541">
                  <c:v>3653.99999999994</c:v>
                </c:pt>
                <c:pt idx="542">
                  <c:v>3666.99999999994</c:v>
                </c:pt>
                <c:pt idx="543">
                  <c:v>3671.99999999994</c:v>
                </c:pt>
                <c:pt idx="544">
                  <c:v>3677.99999999994</c:v>
                </c:pt>
                <c:pt idx="545">
                  <c:v>3682.99999999994</c:v>
                </c:pt>
                <c:pt idx="546">
                  <c:v>3688.99999999994</c:v>
                </c:pt>
                <c:pt idx="547">
                  <c:v>3693.99999999994</c:v>
                </c:pt>
                <c:pt idx="548">
                  <c:v>3707.99999999994</c:v>
                </c:pt>
                <c:pt idx="549">
                  <c:v>3713.99999999994</c:v>
                </c:pt>
                <c:pt idx="550">
                  <c:v>3718.99999999994</c:v>
                </c:pt>
                <c:pt idx="551">
                  <c:v>3723.99999999994</c:v>
                </c:pt>
                <c:pt idx="552">
                  <c:v>3732.99999999994</c:v>
                </c:pt>
                <c:pt idx="553">
                  <c:v>3738.99999999994</c:v>
                </c:pt>
                <c:pt idx="554">
                  <c:v>3743.99999999994</c:v>
                </c:pt>
                <c:pt idx="555">
                  <c:v>3749.99999999994</c:v>
                </c:pt>
                <c:pt idx="556">
                  <c:v>3758.99999999994</c:v>
                </c:pt>
                <c:pt idx="557">
                  <c:v>3765.99999999994</c:v>
                </c:pt>
                <c:pt idx="558">
                  <c:v>3777.99999999994</c:v>
                </c:pt>
                <c:pt idx="559">
                  <c:v>3788.99999999994</c:v>
                </c:pt>
                <c:pt idx="560">
                  <c:v>3811.99999999994</c:v>
                </c:pt>
                <c:pt idx="561">
                  <c:v>3823.99999999994</c:v>
                </c:pt>
                <c:pt idx="562">
                  <c:v>3828.99999999994</c:v>
                </c:pt>
                <c:pt idx="563">
                  <c:v>3833.99999999994</c:v>
                </c:pt>
                <c:pt idx="564">
                  <c:v>3838.99999999994</c:v>
                </c:pt>
                <c:pt idx="565">
                  <c:v>3843.99999999994</c:v>
                </c:pt>
                <c:pt idx="566">
                  <c:v>3848.99999999994</c:v>
                </c:pt>
                <c:pt idx="567">
                  <c:v>3854.99999999994</c:v>
                </c:pt>
                <c:pt idx="568">
                  <c:v>3859.99999999994</c:v>
                </c:pt>
                <c:pt idx="569">
                  <c:v>3869.99999999994</c:v>
                </c:pt>
                <c:pt idx="570">
                  <c:v>3874.99999999994</c:v>
                </c:pt>
                <c:pt idx="571">
                  <c:v>3879.99999999994</c:v>
                </c:pt>
                <c:pt idx="572">
                  <c:v>3886.99999999994</c:v>
                </c:pt>
                <c:pt idx="573">
                  <c:v>3893.99999999994</c:v>
                </c:pt>
                <c:pt idx="574">
                  <c:v>3899.99999999994</c:v>
                </c:pt>
                <c:pt idx="575">
                  <c:v>3904.99999999994</c:v>
                </c:pt>
                <c:pt idx="576">
                  <c:v>3913.99999999994</c:v>
                </c:pt>
                <c:pt idx="577">
                  <c:v>3919.99999999994</c:v>
                </c:pt>
                <c:pt idx="578">
                  <c:v>3925.99999999994</c:v>
                </c:pt>
                <c:pt idx="579">
                  <c:v>3933.99999999994</c:v>
                </c:pt>
                <c:pt idx="580">
                  <c:v>3941.99999999994</c:v>
                </c:pt>
                <c:pt idx="581">
                  <c:v>3947.99999999994</c:v>
                </c:pt>
                <c:pt idx="582">
                  <c:v>3952.99999999994</c:v>
                </c:pt>
                <c:pt idx="583">
                  <c:v>3959.99999999994</c:v>
                </c:pt>
                <c:pt idx="584">
                  <c:v>3964.99999999994</c:v>
                </c:pt>
                <c:pt idx="585">
                  <c:v>3974.99999999994</c:v>
                </c:pt>
                <c:pt idx="586">
                  <c:v>3982.99999999994</c:v>
                </c:pt>
                <c:pt idx="587">
                  <c:v>3990.99999999994</c:v>
                </c:pt>
                <c:pt idx="588">
                  <c:v>3995.99999999994</c:v>
                </c:pt>
                <c:pt idx="589">
                  <c:v>4012.99999999994</c:v>
                </c:pt>
                <c:pt idx="590">
                  <c:v>4017.99999999994</c:v>
                </c:pt>
                <c:pt idx="591">
                  <c:v>4037.99999999994</c:v>
                </c:pt>
                <c:pt idx="592">
                  <c:v>4043.99999999994</c:v>
                </c:pt>
                <c:pt idx="593">
                  <c:v>4049.99999999994</c:v>
                </c:pt>
                <c:pt idx="594">
                  <c:v>4054.99999999994</c:v>
                </c:pt>
                <c:pt idx="595">
                  <c:v>4059.99999999994</c:v>
                </c:pt>
                <c:pt idx="596">
                  <c:v>4065.99999999994</c:v>
                </c:pt>
                <c:pt idx="597">
                  <c:v>4082.99999999994</c:v>
                </c:pt>
                <c:pt idx="598">
                  <c:v>4087.99999999994</c:v>
                </c:pt>
                <c:pt idx="599">
                  <c:v>4092.99999999994</c:v>
                </c:pt>
                <c:pt idx="600">
                  <c:v>4097.99999999994</c:v>
                </c:pt>
                <c:pt idx="601">
                  <c:v>4102.99999999994</c:v>
                </c:pt>
                <c:pt idx="602">
                  <c:v>4111.99999999994</c:v>
                </c:pt>
                <c:pt idx="603">
                  <c:v>4116.99999999994</c:v>
                </c:pt>
                <c:pt idx="604">
                  <c:v>4123.99999999994</c:v>
                </c:pt>
                <c:pt idx="605">
                  <c:v>4130.99999999994</c:v>
                </c:pt>
                <c:pt idx="606">
                  <c:v>4135.99999999994</c:v>
                </c:pt>
                <c:pt idx="607">
                  <c:v>4141.99999999994</c:v>
                </c:pt>
                <c:pt idx="608">
                  <c:v>4151.99999999994</c:v>
                </c:pt>
                <c:pt idx="609">
                  <c:v>4159.99999999994</c:v>
                </c:pt>
                <c:pt idx="610">
                  <c:v>4165.99999999994</c:v>
                </c:pt>
                <c:pt idx="611">
                  <c:v>4171.99999999994</c:v>
                </c:pt>
                <c:pt idx="612">
                  <c:v>4177.99999999994</c:v>
                </c:pt>
                <c:pt idx="613">
                  <c:v>4182.99999999994</c:v>
                </c:pt>
                <c:pt idx="614">
                  <c:v>4187.99999999994</c:v>
                </c:pt>
                <c:pt idx="615">
                  <c:v>4192.99999999994</c:v>
                </c:pt>
                <c:pt idx="616">
                  <c:v>4197.99999999994</c:v>
                </c:pt>
                <c:pt idx="617">
                  <c:v>4202.99999999994</c:v>
                </c:pt>
                <c:pt idx="618">
                  <c:v>4207.99999999994</c:v>
                </c:pt>
                <c:pt idx="619">
                  <c:v>4216.99999999994</c:v>
                </c:pt>
                <c:pt idx="620">
                  <c:v>4223.99999999994</c:v>
                </c:pt>
                <c:pt idx="621">
                  <c:v>4239.99999999994</c:v>
                </c:pt>
                <c:pt idx="622">
                  <c:v>4249.99999999994</c:v>
                </c:pt>
                <c:pt idx="623">
                  <c:v>4255.99999999994</c:v>
                </c:pt>
                <c:pt idx="624">
                  <c:v>4265.99999999994</c:v>
                </c:pt>
                <c:pt idx="625">
                  <c:v>4277.99999999994</c:v>
                </c:pt>
                <c:pt idx="626">
                  <c:v>4285.99999999994</c:v>
                </c:pt>
                <c:pt idx="627">
                  <c:v>4292.99999999994</c:v>
                </c:pt>
                <c:pt idx="628">
                  <c:v>4297.99999999994</c:v>
                </c:pt>
                <c:pt idx="629">
                  <c:v>4306.99999999994</c:v>
                </c:pt>
                <c:pt idx="630">
                  <c:v>4312.99999999994</c:v>
                </c:pt>
                <c:pt idx="631">
                  <c:v>4317.99999999994</c:v>
                </c:pt>
                <c:pt idx="632">
                  <c:v>4325.99999999994</c:v>
                </c:pt>
                <c:pt idx="633">
                  <c:v>4345.99999999994</c:v>
                </c:pt>
                <c:pt idx="634">
                  <c:v>4362.99999999994</c:v>
                </c:pt>
                <c:pt idx="635">
                  <c:v>4370.99999999994</c:v>
                </c:pt>
                <c:pt idx="636">
                  <c:v>4375.99999999994</c:v>
                </c:pt>
                <c:pt idx="637">
                  <c:v>4382.99999999994</c:v>
                </c:pt>
                <c:pt idx="638">
                  <c:v>4408.99999999994</c:v>
                </c:pt>
                <c:pt idx="639">
                  <c:v>4422.99999999994</c:v>
                </c:pt>
                <c:pt idx="640">
                  <c:v>4444.99999999994</c:v>
                </c:pt>
                <c:pt idx="641">
                  <c:v>4466.99999999994</c:v>
                </c:pt>
                <c:pt idx="642">
                  <c:v>4487.99999999994</c:v>
                </c:pt>
                <c:pt idx="643">
                  <c:v>4496.99999999994</c:v>
                </c:pt>
                <c:pt idx="644">
                  <c:v>4507.99999999994</c:v>
                </c:pt>
                <c:pt idx="645">
                  <c:v>4516.99999999994</c:v>
                </c:pt>
                <c:pt idx="646">
                  <c:v>4524.99999999994</c:v>
                </c:pt>
                <c:pt idx="647">
                  <c:v>4534.99999999994</c:v>
                </c:pt>
                <c:pt idx="648">
                  <c:v>4549.99999999994</c:v>
                </c:pt>
                <c:pt idx="649">
                  <c:v>4575.99999999994</c:v>
                </c:pt>
                <c:pt idx="650">
                  <c:v>4593.99999999994</c:v>
                </c:pt>
                <c:pt idx="651">
                  <c:v>4616.99999999994</c:v>
                </c:pt>
                <c:pt idx="652">
                  <c:v>4625.99999999994</c:v>
                </c:pt>
                <c:pt idx="653">
                  <c:v>4647.99999999994</c:v>
                </c:pt>
                <c:pt idx="654">
                  <c:v>4671.99999999994</c:v>
                </c:pt>
                <c:pt idx="655">
                  <c:v>4684.99999999994</c:v>
                </c:pt>
                <c:pt idx="656">
                  <c:v>4690.99999999994</c:v>
                </c:pt>
                <c:pt idx="657">
                  <c:v>4698.99999999994</c:v>
                </c:pt>
                <c:pt idx="658">
                  <c:v>4704.99999999994</c:v>
                </c:pt>
                <c:pt idx="659">
                  <c:v>4709.99999999994</c:v>
                </c:pt>
                <c:pt idx="660">
                  <c:v>4717.99999999994</c:v>
                </c:pt>
                <c:pt idx="661">
                  <c:v>4723.99999999994</c:v>
                </c:pt>
                <c:pt idx="662">
                  <c:v>4728.99999999994</c:v>
                </c:pt>
                <c:pt idx="663">
                  <c:v>4733.99999999994</c:v>
                </c:pt>
                <c:pt idx="664">
                  <c:v>4738.99999999994</c:v>
                </c:pt>
                <c:pt idx="665">
                  <c:v>4743.99999999994</c:v>
                </c:pt>
                <c:pt idx="666">
                  <c:v>4748.99999999994</c:v>
                </c:pt>
                <c:pt idx="667">
                  <c:v>4753.99999999994</c:v>
                </c:pt>
                <c:pt idx="668">
                  <c:v>4759.99999999994</c:v>
                </c:pt>
                <c:pt idx="669">
                  <c:v>4764.99999999994</c:v>
                </c:pt>
                <c:pt idx="670">
                  <c:v>4770.99999999994</c:v>
                </c:pt>
                <c:pt idx="671">
                  <c:v>4775.99999999994</c:v>
                </c:pt>
                <c:pt idx="672">
                  <c:v>4782.99999999994</c:v>
                </c:pt>
                <c:pt idx="673">
                  <c:v>4789.99999999994</c:v>
                </c:pt>
                <c:pt idx="674">
                  <c:v>4795.99999999994</c:v>
                </c:pt>
                <c:pt idx="675">
                  <c:v>4808.99999999994</c:v>
                </c:pt>
                <c:pt idx="676">
                  <c:v>4813.99999999994</c:v>
                </c:pt>
                <c:pt idx="677">
                  <c:v>4819.99999999994</c:v>
                </c:pt>
                <c:pt idx="678">
                  <c:v>4825.99999999994</c:v>
                </c:pt>
                <c:pt idx="679">
                  <c:v>4832.99999999994</c:v>
                </c:pt>
                <c:pt idx="680">
                  <c:v>4837.99999999994</c:v>
                </c:pt>
                <c:pt idx="681">
                  <c:v>4842.99999999994</c:v>
                </c:pt>
                <c:pt idx="682">
                  <c:v>4847.99999999994</c:v>
                </c:pt>
                <c:pt idx="683">
                  <c:v>4854.99999999994</c:v>
                </c:pt>
                <c:pt idx="684">
                  <c:v>4865.99999999994</c:v>
                </c:pt>
                <c:pt idx="685">
                  <c:v>4870.99999999994</c:v>
                </c:pt>
                <c:pt idx="686">
                  <c:v>4878.99999999994</c:v>
                </c:pt>
                <c:pt idx="687">
                  <c:v>4883.99999999994</c:v>
                </c:pt>
                <c:pt idx="688">
                  <c:v>4890.99999999994</c:v>
                </c:pt>
                <c:pt idx="689">
                  <c:v>4901.99999999994</c:v>
                </c:pt>
                <c:pt idx="690">
                  <c:v>4908.99999999994</c:v>
                </c:pt>
                <c:pt idx="691">
                  <c:v>4919.99999999994</c:v>
                </c:pt>
                <c:pt idx="692">
                  <c:v>4925.99999999994</c:v>
                </c:pt>
                <c:pt idx="693">
                  <c:v>4932.99999999994</c:v>
                </c:pt>
                <c:pt idx="694">
                  <c:v>4938.99999999994</c:v>
                </c:pt>
                <c:pt idx="695">
                  <c:v>4947.99999999994</c:v>
                </c:pt>
                <c:pt idx="696">
                  <c:v>4957.99999999994</c:v>
                </c:pt>
                <c:pt idx="697">
                  <c:v>4963.99999999994</c:v>
                </c:pt>
              </c:numCache>
            </c:numRef>
          </c:xVal>
          <c:yVal>
            <c:numRef>
              <c:f>'Mod Hyp'!$C$2:$C$699</c:f>
              <c:numCache>
                <c:formatCode>General</c:formatCode>
                <c:ptCount val="698"/>
                <c:pt idx="0">
                  <c:v>10696.061142918015</c:v>
                </c:pt>
                <c:pt idx="1">
                  <c:v>7157.636034530221</c:v>
                </c:pt>
                <c:pt idx="2">
                  <c:v>5981.6763220501944</c:v>
                </c:pt>
                <c:pt idx="3">
                  <c:v>5210.6858708838827</c:v>
                </c:pt>
                <c:pt idx="4">
                  <c:v>4658.0001125622894</c:v>
                </c:pt>
                <c:pt idx="5">
                  <c:v>4238.2181397070754</c:v>
                </c:pt>
                <c:pt idx="6">
                  <c:v>3451.8156522983295</c:v>
                </c:pt>
                <c:pt idx="7">
                  <c:v>3253.7892394342834</c:v>
                </c:pt>
                <c:pt idx="8">
                  <c:v>3083.4120271331844</c:v>
                </c:pt>
                <c:pt idx="9">
                  <c:v>2934.9133797267236</c:v>
                </c:pt>
                <c:pt idx="10">
                  <c:v>2804.0665920416345</c:v>
                </c:pt>
                <c:pt idx="11">
                  <c:v>2525.7470767143373</c:v>
                </c:pt>
                <c:pt idx="12">
                  <c:v>2436.9001955518497</c:v>
                </c:pt>
                <c:pt idx="13">
                  <c:v>2006.5577415554835</c:v>
                </c:pt>
                <c:pt idx="14">
                  <c:v>1957.7233093621387</c:v>
                </c:pt>
                <c:pt idx="15">
                  <c:v>1911.9337854484852</c:v>
                </c:pt>
                <c:pt idx="16">
                  <c:v>1868.8922357963233</c:v>
                </c:pt>
                <c:pt idx="17">
                  <c:v>1828.3403709592051</c:v>
                </c:pt>
                <c:pt idx="18">
                  <c:v>1790.0523436741396</c:v>
                </c:pt>
                <c:pt idx="19">
                  <c:v>1693.2875479417612</c:v>
                </c:pt>
                <c:pt idx="20">
                  <c:v>1661.9780721085338</c:v>
                </c:pt>
                <c:pt idx="21">
                  <c:v>1632.1657609300009</c:v>
                </c:pt>
                <c:pt idx="22">
                  <c:v>1560.882328102585</c:v>
                </c:pt>
                <c:pt idx="23">
                  <c:v>1530.6767263282607</c:v>
                </c:pt>
                <c:pt idx="24">
                  <c:v>1501.980685632929</c:v>
                </c:pt>
                <c:pt idx="25">
                  <c:v>1448.6543695678092</c:v>
                </c:pt>
                <c:pt idx="26">
                  <c:v>1331.3941943262766</c:v>
                </c:pt>
                <c:pt idx="27">
                  <c:v>1298.6799185534046</c:v>
                </c:pt>
                <c:pt idx="28">
                  <c:v>1222.7617630418642</c:v>
                </c:pt>
                <c:pt idx="29">
                  <c:v>1181.5648206030423</c:v>
                </c:pt>
                <c:pt idx="30">
                  <c:v>1169.4327034909381</c:v>
                </c:pt>
                <c:pt idx="31">
                  <c:v>1155.3038741315656</c:v>
                </c:pt>
                <c:pt idx="32">
                  <c:v>1113.4005836544477</c:v>
                </c:pt>
                <c:pt idx="33">
                  <c:v>1098.9565912013297</c:v>
                </c:pt>
                <c:pt idx="34">
                  <c:v>1065.8621082399532</c:v>
                </c:pt>
                <c:pt idx="35">
                  <c:v>1049.386017579269</c:v>
                </c:pt>
                <c:pt idx="36">
                  <c:v>1021.7023715388725</c:v>
                </c:pt>
                <c:pt idx="37">
                  <c:v>1000.5920556448453</c:v>
                </c:pt>
                <c:pt idx="38">
                  <c:v>992.77740678977671</c:v>
                </c:pt>
                <c:pt idx="39">
                  <c:v>971.73406217377692</c:v>
                </c:pt>
                <c:pt idx="40">
                  <c:v>964.50229707317203</c:v>
                </c:pt>
                <c:pt idx="41">
                  <c:v>953.22436875525432</c:v>
                </c:pt>
                <c:pt idx="42">
                  <c:v>944.99315006079462</c:v>
                </c:pt>
                <c:pt idx="43">
                  <c:v>938.276777195195</c:v>
                </c:pt>
                <c:pt idx="44">
                  <c:v>930.3827969692037</c:v>
                </c:pt>
                <c:pt idx="45">
                  <c:v>923.93811714350318</c:v>
                </c:pt>
                <c:pt idx="46">
                  <c:v>917.61108151606777</c:v>
                </c:pt>
                <c:pt idx="47">
                  <c:v>911.39823998073689</c:v>
                </c:pt>
                <c:pt idx="48">
                  <c:v>887.62451650018181</c:v>
                </c:pt>
                <c:pt idx="49">
                  <c:v>881.9355051246597</c:v>
                </c:pt>
                <c:pt idx="50">
                  <c:v>873.03203096806942</c:v>
                </c:pt>
                <c:pt idx="51">
                  <c:v>865.43513804187228</c:v>
                </c:pt>
                <c:pt idx="52">
                  <c:v>860.1155112940761</c:v>
                </c:pt>
                <c:pt idx="53">
                  <c:v>854.88216554725966</c:v>
                </c:pt>
                <c:pt idx="54">
                  <c:v>849.73284973676596</c:v>
                </c:pt>
                <c:pt idx="55">
                  <c:v>841.66333788107693</c:v>
                </c:pt>
                <c:pt idx="56">
                  <c:v>834.76775723898993</c:v>
                </c:pt>
                <c:pt idx="57">
                  <c:v>829.93360722482407</c:v>
                </c:pt>
                <c:pt idx="58">
                  <c:v>821.41717178521333</c:v>
                </c:pt>
                <c:pt idx="59">
                  <c:v>813.12978397242409</c:v>
                </c:pt>
                <c:pt idx="60">
                  <c:v>808.62100327949054</c:v>
                </c:pt>
                <c:pt idx="61">
                  <c:v>804.17825795385886</c:v>
                </c:pt>
                <c:pt idx="62">
                  <c:v>799.79999075568617</c:v>
                </c:pt>
                <c:pt idx="63">
                  <c:v>766.92391641871541</c:v>
                </c:pt>
                <c:pt idx="64">
                  <c:v>763.06355381095523</c:v>
                </c:pt>
                <c:pt idx="65">
                  <c:v>759.25455873164833</c:v>
                </c:pt>
                <c:pt idx="66">
                  <c:v>755.4958297154717</c:v>
                </c:pt>
                <c:pt idx="67">
                  <c:v>747.39834032777048</c:v>
                </c:pt>
                <c:pt idx="68">
                  <c:v>738.12082072333646</c:v>
                </c:pt>
                <c:pt idx="69">
                  <c:v>732.5620893833302</c:v>
                </c:pt>
                <c:pt idx="70">
                  <c:v>725.09806572179843</c:v>
                </c:pt>
                <c:pt idx="71">
                  <c:v>721.77175043092143</c:v>
                </c:pt>
                <c:pt idx="72">
                  <c:v>713.3102879441044</c:v>
                </c:pt>
                <c:pt idx="73">
                  <c:v>700.79462375140247</c:v>
                </c:pt>
                <c:pt idx="74">
                  <c:v>691.78343880573368</c:v>
                </c:pt>
                <c:pt idx="75">
                  <c:v>683.074656522993</c:v>
                </c:pt>
                <c:pt idx="76">
                  <c:v>676.87101118757846</c:v>
                </c:pt>
                <c:pt idx="77">
                  <c:v>664.901924576939</c:v>
                </c:pt>
                <c:pt idx="78">
                  <c:v>661.73448990453721</c:v>
                </c:pt>
                <c:pt idx="79">
                  <c:v>659.12547928808817</c:v>
                </c:pt>
                <c:pt idx="80">
                  <c:v>654.49760054620594</c:v>
                </c:pt>
                <c:pt idx="81">
                  <c:v>651.96371694861921</c:v>
                </c:pt>
                <c:pt idx="82">
                  <c:v>647.46791344861117</c:v>
                </c:pt>
                <c:pt idx="83">
                  <c:v>642.56829725965827</c:v>
                </c:pt>
                <c:pt idx="84">
                  <c:v>637.76628739460546</c:v>
                </c:pt>
                <c:pt idx="85">
                  <c:v>632.59309150786373</c:v>
                </c:pt>
                <c:pt idx="86">
                  <c:v>627.98605996501647</c:v>
                </c:pt>
                <c:pt idx="87">
                  <c:v>622.57402583131807</c:v>
                </c:pt>
                <c:pt idx="88">
                  <c:v>618.15782088196829</c:v>
                </c:pt>
                <c:pt idx="89">
                  <c:v>615.54787374806438</c:v>
                </c:pt>
                <c:pt idx="90">
                  <c:v>613.39522265214009</c:v>
                </c:pt>
                <c:pt idx="91">
                  <c:v>611.26252295312111</c:v>
                </c:pt>
                <c:pt idx="92">
                  <c:v>609.14947591867997</c:v>
                </c:pt>
                <c:pt idx="93">
                  <c:v>607.05578897408088</c:v>
                </c:pt>
                <c:pt idx="94">
                  <c:v>604.56851686964364</c:v>
                </c:pt>
                <c:pt idx="95">
                  <c:v>602.51642157904666</c:v>
                </c:pt>
                <c:pt idx="96">
                  <c:v>600.48278967234512</c:v>
                </c:pt>
                <c:pt idx="97">
                  <c:v>597.26671451098878</c:v>
                </c:pt>
                <c:pt idx="98">
                  <c:v>595.27984457745401</c:v>
                </c:pt>
                <c:pt idx="99">
                  <c:v>593.31049653731202</c:v>
                </c:pt>
                <c:pt idx="100">
                  <c:v>591.35842068793329</c:v>
                </c:pt>
                <c:pt idx="101">
                  <c:v>589.03838461623184</c:v>
                </c:pt>
                <c:pt idx="102">
                  <c:v>587.12345260051779</c:v>
                </c:pt>
                <c:pt idx="103">
                  <c:v>585.22502605905868</c:v>
                </c:pt>
                <c:pt idx="104">
                  <c:v>583.34287506644648</c:v>
                </c:pt>
                <c:pt idx="105">
                  <c:v>581.47677410828942</c:v>
                </c:pt>
                <c:pt idx="106">
                  <c:v>579.62650197366168</c:v>
                </c:pt>
                <c:pt idx="107">
                  <c:v>577.79184165072013</c:v>
                </c:pt>
                <c:pt idx="108">
                  <c:v>575.97258022539438</c:v>
                </c:pt>
                <c:pt idx="109">
                  <c:v>574.16850878303296</c:v>
                </c:pt>
                <c:pt idx="110">
                  <c:v>572.37942231290799</c:v>
                </c:pt>
                <c:pt idx="111">
                  <c:v>570.60511961548525</c:v>
                </c:pt>
                <c:pt idx="112">
                  <c:v>568.84540321235761</c:v>
                </c:pt>
                <c:pt idx="113">
                  <c:v>567.10007925875846</c:v>
                </c:pt>
                <c:pt idx="114">
                  <c:v>565.36895745856555</c:v>
                </c:pt>
                <c:pt idx="115">
                  <c:v>563.65185098171435</c:v>
                </c:pt>
                <c:pt idx="116">
                  <c:v>561.94857638393842</c:v>
                </c:pt>
                <c:pt idx="117">
                  <c:v>560.25895352876046</c:v>
                </c:pt>
                <c:pt idx="118">
                  <c:v>558.58280551166047</c:v>
                </c:pt>
                <c:pt idx="119">
                  <c:v>557.91608023584786</c:v>
                </c:pt>
                <c:pt idx="120">
                  <c:v>556.25850579204553</c:v>
                </c:pt>
                <c:pt idx="121">
                  <c:v>554.61399436494639</c:v>
                </c:pt>
                <c:pt idx="122">
                  <c:v>552.98237949927591</c:v>
                </c:pt>
                <c:pt idx="123">
                  <c:v>551.36349766217393</c:v>
                </c:pt>
                <c:pt idx="124">
                  <c:v>549.75718817795428</c:v>
                </c:pt>
                <c:pt idx="125">
                  <c:v>548.1632931646277</c:v>
                </c:pt>
                <c:pt idx="126">
                  <c:v>546.58165747213559</c:v>
                </c:pt>
                <c:pt idx="127">
                  <c:v>545.01212862223508</c:v>
                </c:pt>
                <c:pt idx="128">
                  <c:v>543.45455674998937</c:v>
                </c:pt>
                <c:pt idx="129">
                  <c:v>541.90879454680828</c:v>
                </c:pt>
                <c:pt idx="130">
                  <c:v>540.3746972049961</c:v>
                </c:pt>
                <c:pt idx="131">
                  <c:v>538.85212236375264</c:v>
                </c:pt>
                <c:pt idx="132">
                  <c:v>537.34093005659213</c:v>
                </c:pt>
                <c:pt idx="133">
                  <c:v>535.84098266012563</c:v>
                </c:pt>
                <c:pt idx="134">
                  <c:v>534.35214484417691</c:v>
                </c:pt>
                <c:pt idx="135">
                  <c:v>532.87428352317886</c:v>
                </c:pt>
                <c:pt idx="136">
                  <c:v>529.66098403918193</c:v>
                </c:pt>
                <c:pt idx="137">
                  <c:v>528.21737846690428</c:v>
                </c:pt>
                <c:pt idx="138">
                  <c:v>526.21384411686677</c:v>
                </c:pt>
                <c:pt idx="139">
                  <c:v>524.51256370910187</c:v>
                </c:pt>
                <c:pt idx="140">
                  <c:v>523.10597897385242</c:v>
                </c:pt>
                <c:pt idx="141">
                  <c:v>521.70940461537521</c:v>
                </c:pt>
                <c:pt idx="142">
                  <c:v>520.04656694571167</c:v>
                </c:pt>
                <c:pt idx="143">
                  <c:v>518.12433808016635</c:v>
                </c:pt>
                <c:pt idx="144">
                  <c:v>516.76285986195876</c:v>
                </c:pt>
                <c:pt idx="145">
                  <c:v>515.41087677116423</c:v>
                </c:pt>
                <c:pt idx="146">
                  <c:v>513.53384859673747</c:v>
                </c:pt>
                <c:pt idx="147">
                  <c:v>512.20421987948089</c:v>
                </c:pt>
                <c:pt idx="148">
                  <c:v>510.88372877684708</c:v>
                </c:pt>
                <c:pt idx="149">
                  <c:v>509.57227368940642</c:v>
                </c:pt>
                <c:pt idx="150">
                  <c:v>508.26975457516346</c:v>
                </c:pt>
                <c:pt idx="151">
                  <c:v>506.97607291918104</c:v>
                </c:pt>
                <c:pt idx="152">
                  <c:v>505.69113170392279</c:v>
                </c:pt>
                <c:pt idx="153">
                  <c:v>504.41483538029428</c:v>
                </c:pt>
                <c:pt idx="154">
                  <c:v>503.14708983936106</c:v>
                </c:pt>
                <c:pt idx="155">
                  <c:v>501.88780238472987</c:v>
                </c:pt>
                <c:pt idx="156">
                  <c:v>499.14669447647645</c:v>
                </c:pt>
                <c:pt idx="157">
                  <c:v>497.17805447349144</c:v>
                </c:pt>
                <c:pt idx="158">
                  <c:v>495.95811843677166</c:v>
                </c:pt>
                <c:pt idx="159">
                  <c:v>494.50467778205609</c:v>
                </c:pt>
                <c:pt idx="160">
                  <c:v>493.30211457445012</c:v>
                </c:pt>
                <c:pt idx="161">
                  <c:v>492.10731562310269</c:v>
                </c:pt>
                <c:pt idx="162">
                  <c:v>489.74068715405508</c:v>
                </c:pt>
                <c:pt idx="163">
                  <c:v>488.56869886970395</c:v>
                </c:pt>
                <c:pt idx="164">
                  <c:v>487.40415726591448</c:v>
                </c:pt>
                <c:pt idx="165">
                  <c:v>486.24698576570773</c:v>
                </c:pt>
                <c:pt idx="166">
                  <c:v>485.09710887811161</c:v>
                </c:pt>
                <c:pt idx="167">
                  <c:v>483.27229328111781</c:v>
                </c:pt>
                <c:pt idx="168">
                  <c:v>482.14103668619407</c:v>
                </c:pt>
                <c:pt idx="169">
                  <c:v>479.23250093759111</c:v>
                </c:pt>
                <c:pt idx="170">
                  <c:v>478.12622925576608</c:v>
                </c:pt>
                <c:pt idx="171">
                  <c:v>477.02673899456306</c:v>
                </c:pt>
                <c:pt idx="172">
                  <c:v>475.93396286621271</c:v>
                </c:pt>
                <c:pt idx="173">
                  <c:v>474.84783450384157</c:v>
                </c:pt>
                <c:pt idx="174">
                  <c:v>473.76828844542945</c:v>
                </c:pt>
                <c:pt idx="175">
                  <c:v>472.6952601181053</c:v>
                </c:pt>
                <c:pt idx="176">
                  <c:v>470.56850271906404</c:v>
                </c:pt>
                <c:pt idx="177">
                  <c:v>469.514648810594</c:v>
                </c:pt>
                <c:pt idx="178">
                  <c:v>468.46706293053899</c:v>
                </c:pt>
                <c:pt idx="179">
                  <c:v>467.42568472750196</c:v>
                </c:pt>
                <c:pt idx="180">
                  <c:v>466.39045465167493</c:v>
                </c:pt>
                <c:pt idx="181">
                  <c:v>465.361313941285</c:v>
                </c:pt>
                <c:pt idx="182">
                  <c:v>464.33820460931764</c:v>
                </c:pt>
                <c:pt idx="183">
                  <c:v>463.32106943051338</c:v>
                </c:pt>
                <c:pt idx="184">
                  <c:v>460.70407383881695</c:v>
                </c:pt>
                <c:pt idx="185">
                  <c:v>459.70798323843468</c:v>
                </c:pt>
                <c:pt idx="186">
                  <c:v>458.52022071889979</c:v>
                </c:pt>
                <c:pt idx="187">
                  <c:v>457.34060378372811</c:v>
                </c:pt>
                <c:pt idx="188">
                  <c:v>456.36374674565434</c:v>
                </c:pt>
                <c:pt idx="189">
                  <c:v>455.39243200580063</c:v>
                </c:pt>
                <c:pt idx="190">
                  <c:v>454.42660865116659</c:v>
                </c:pt>
                <c:pt idx="191">
                  <c:v>453.27479852195597</c:v>
                </c:pt>
                <c:pt idx="192">
                  <c:v>452.32088016560374</c:v>
                </c:pt>
                <c:pt idx="193">
                  <c:v>451.37229455814116</c:v>
                </c:pt>
                <c:pt idx="194">
                  <c:v>450.42899342776894</c:v>
                </c:pt>
                <c:pt idx="195">
                  <c:v>449.4909291055788</c:v>
                </c:pt>
                <c:pt idx="196">
                  <c:v>448.55805451596763</c:v>
                </c:pt>
                <c:pt idx="197">
                  <c:v>447.63032316723343</c:v>
                </c:pt>
                <c:pt idx="198">
                  <c:v>446.52377001546182</c:v>
                </c:pt>
                <c:pt idx="199">
                  <c:v>445.60719296452066</c:v>
                </c:pt>
                <c:pt idx="200">
                  <c:v>444.69561419853073</c:v>
                </c:pt>
                <c:pt idx="201">
                  <c:v>443.7889895795019</c:v>
                </c:pt>
                <c:pt idx="202">
                  <c:v>442.70751815899752</c:v>
                </c:pt>
                <c:pt idx="203">
                  <c:v>441.27642760659836</c:v>
                </c:pt>
                <c:pt idx="204">
                  <c:v>440.38823558825163</c:v>
                </c:pt>
                <c:pt idx="205">
                  <c:v>439.50479319587538</c:v>
                </c:pt>
                <c:pt idx="206">
                  <c:v>438.62605929744848</c:v>
                </c:pt>
                <c:pt idx="207">
                  <c:v>437.7519932525027</c:v>
                </c:pt>
                <c:pt idx="208">
                  <c:v>436.88255490463996</c:v>
                </c:pt>
                <c:pt idx="209">
                  <c:v>436.01770457419224</c:v>
                </c:pt>
                <c:pt idx="210">
                  <c:v>435.15740305101002</c:v>
                </c:pt>
                <c:pt idx="211">
                  <c:v>434.30161158739003</c:v>
                </c:pt>
                <c:pt idx="212">
                  <c:v>433.4502918911266</c:v>
                </c:pt>
                <c:pt idx="213">
                  <c:v>432.60340611869401</c:v>
                </c:pt>
                <c:pt idx="214">
                  <c:v>431.59294334058529</c:v>
                </c:pt>
                <c:pt idx="215">
                  <c:v>430.75568115974954</c:v>
                </c:pt>
                <c:pt idx="216">
                  <c:v>429.92273474136505</c:v>
                </c:pt>
                <c:pt idx="217">
                  <c:v>429.09406805463652</c:v>
                </c:pt>
                <c:pt idx="218">
                  <c:v>428.26964548392408</c:v>
                </c:pt>
                <c:pt idx="219">
                  <c:v>427.44943182265195</c:v>
                </c:pt>
                <c:pt idx="220">
                  <c:v>426.63339226732137</c:v>
                </c:pt>
                <c:pt idx="221">
                  <c:v>425.82149241163648</c:v>
                </c:pt>
                <c:pt idx="222">
                  <c:v>425.01369824072765</c:v>
                </c:pt>
                <c:pt idx="223">
                  <c:v>422.93240776797933</c:v>
                </c:pt>
                <c:pt idx="224">
                  <c:v>422.13911832570653</c:v>
                </c:pt>
                <c:pt idx="225">
                  <c:v>421.19238759096322</c:v>
                </c:pt>
                <c:pt idx="226">
                  <c:v>420.40775505864212</c:v>
                </c:pt>
                <c:pt idx="227">
                  <c:v>419.47132059367124</c:v>
                </c:pt>
                <c:pt idx="228">
                  <c:v>418.07703921558704</c:v>
                </c:pt>
                <c:pt idx="229">
                  <c:v>415.93251288392577</c:v>
                </c:pt>
                <c:pt idx="230">
                  <c:v>415.0223682152544</c:v>
                </c:pt>
                <c:pt idx="231">
                  <c:v>414.26795715943905</c:v>
                </c:pt>
                <c:pt idx="232">
                  <c:v>413.51719063413213</c:v>
                </c:pt>
                <c:pt idx="233">
                  <c:v>412.77004011713893</c:v>
                </c:pt>
                <c:pt idx="234">
                  <c:v>412.02647739439431</c:v>
                </c:pt>
                <c:pt idx="235">
                  <c:v>411.28647455572042</c:v>
                </c:pt>
                <c:pt idx="236">
                  <c:v>410.5500039906579</c:v>
                </c:pt>
                <c:pt idx="237">
                  <c:v>409.8170383843659</c:v>
                </c:pt>
                <c:pt idx="238">
                  <c:v>409.087550713589</c:v>
                </c:pt>
                <c:pt idx="239">
                  <c:v>408.36151424269241</c:v>
                </c:pt>
                <c:pt idx="240">
                  <c:v>407.63890251976119</c:v>
                </c:pt>
                <c:pt idx="241">
                  <c:v>406.91968937276562</c:v>
                </c:pt>
                <c:pt idx="242">
                  <c:v>406.20384890578731</c:v>
                </c:pt>
                <c:pt idx="243">
                  <c:v>405.49135549530814</c:v>
                </c:pt>
                <c:pt idx="244">
                  <c:v>404.78218378656015</c:v>
                </c:pt>
                <c:pt idx="245">
                  <c:v>404.07630868993402</c:v>
                </c:pt>
                <c:pt idx="246">
                  <c:v>403.3737053774463</c:v>
                </c:pt>
                <c:pt idx="247">
                  <c:v>402.67434927926314</c:v>
                </c:pt>
                <c:pt idx="248">
                  <c:v>401.97821608028136</c:v>
                </c:pt>
                <c:pt idx="249">
                  <c:v>401.2852817167626</c:v>
                </c:pt>
                <c:pt idx="250">
                  <c:v>400.59552237302358</c:v>
                </c:pt>
                <c:pt idx="251">
                  <c:v>398.95291348602143</c:v>
                </c:pt>
                <c:pt idx="252">
                  <c:v>397.86776738310647</c:v>
                </c:pt>
                <c:pt idx="253">
                  <c:v>397.05905292640216</c:v>
                </c:pt>
                <c:pt idx="254">
                  <c:v>395.4546871421349</c:v>
                </c:pt>
                <c:pt idx="255">
                  <c:v>394.39466462238141</c:v>
                </c:pt>
                <c:pt idx="256">
                  <c:v>393.73598532273894</c:v>
                </c:pt>
                <c:pt idx="257">
                  <c:v>392.8187423917189</c:v>
                </c:pt>
                <c:pt idx="258">
                  <c:v>391.90717349223627</c:v>
                </c:pt>
                <c:pt idx="259">
                  <c:v>391.25949524518558</c:v>
                </c:pt>
                <c:pt idx="260">
                  <c:v>390.10083132421011</c:v>
                </c:pt>
                <c:pt idx="261">
                  <c:v>389.33345239747808</c:v>
                </c:pt>
                <c:pt idx="262">
                  <c:v>388.57008428154114</c:v>
                </c:pt>
                <c:pt idx="263">
                  <c:v>387.6845120931057</c:v>
                </c:pt>
                <c:pt idx="264">
                  <c:v>386.92971812452106</c:v>
                </c:pt>
                <c:pt idx="265">
                  <c:v>386.30370726361872</c:v>
                </c:pt>
                <c:pt idx="266">
                  <c:v>385.68038900865196</c:v>
                </c:pt>
                <c:pt idx="267">
                  <c:v>385.05974459175673</c:v>
                </c:pt>
                <c:pt idx="268">
                  <c:v>384.19529910000438</c:v>
                </c:pt>
                <c:pt idx="269">
                  <c:v>383.58099639789282</c:v>
                </c:pt>
                <c:pt idx="270">
                  <c:v>382.9693050610918</c:v>
                </c:pt>
                <c:pt idx="271">
                  <c:v>382.23869714208473</c:v>
                </c:pt>
                <c:pt idx="272">
                  <c:v>381.63268772695761</c:v>
                </c:pt>
                <c:pt idx="273">
                  <c:v>381.02923271040987</c:v>
                </c:pt>
                <c:pt idx="274">
                  <c:v>380.42831464336763</c:v>
                </c:pt>
                <c:pt idx="275">
                  <c:v>379.82991624135718</c:v>
                </c:pt>
                <c:pt idx="276">
                  <c:v>378.99635894642427</c:v>
                </c:pt>
                <c:pt idx="277">
                  <c:v>378.40393818888271</c:v>
                </c:pt>
                <c:pt idx="278">
                  <c:v>377.81397953395896</c:v>
                </c:pt>
                <c:pt idx="279">
                  <c:v>377.22646639829674</c:v>
                </c:pt>
                <c:pt idx="280">
                  <c:v>376.64138235278949</c:v>
                </c:pt>
                <c:pt idx="281">
                  <c:v>375.36266786109542</c:v>
                </c:pt>
                <c:pt idx="282">
                  <c:v>374.78524826440412</c:v>
                </c:pt>
                <c:pt idx="283">
                  <c:v>374.21019039924931</c:v>
                </c:pt>
                <c:pt idx="284">
                  <c:v>373.63747860974058</c:v>
                </c:pt>
                <c:pt idx="285">
                  <c:v>373.06709738331546</c:v>
                </c:pt>
                <c:pt idx="286">
                  <c:v>372.49903134906799</c:v>
                </c:pt>
                <c:pt idx="287">
                  <c:v>371.25736069680738</c:v>
                </c:pt>
                <c:pt idx="288">
                  <c:v>370.69660160546613</c:v>
                </c:pt>
                <c:pt idx="289">
                  <c:v>370.13809465859043</c:v>
                </c:pt>
                <c:pt idx="290">
                  <c:v>369.58182519582817</c:v>
                </c:pt>
                <c:pt idx="291">
                  <c:v>367.37883356033939</c:v>
                </c:pt>
                <c:pt idx="292">
                  <c:v>366.39884853779523</c:v>
                </c:pt>
                <c:pt idx="293">
                  <c:v>365.74938434411405</c:v>
                </c:pt>
                <c:pt idx="294">
                  <c:v>364.03237528625436</c:v>
                </c:pt>
                <c:pt idx="295">
                  <c:v>362.44205042391286</c:v>
                </c:pt>
                <c:pt idx="296">
                  <c:v>360.76596120141306</c:v>
                </c:pt>
                <c:pt idx="297">
                  <c:v>360.03914374793629</c:v>
                </c:pt>
                <c:pt idx="298">
                  <c:v>359.3162165685327</c:v>
                </c:pt>
                <c:pt idx="299">
                  <c:v>358.80220311691681</c:v>
                </c:pt>
                <c:pt idx="300">
                  <c:v>358.29014512320657</c:v>
                </c:pt>
                <c:pt idx="301">
                  <c:v>357.78003052849164</c:v>
                </c:pt>
                <c:pt idx="302">
                  <c:v>357.27184737658087</c:v>
                </c:pt>
                <c:pt idx="303">
                  <c:v>355.85910930500279</c:v>
                </c:pt>
                <c:pt idx="304">
                  <c:v>355.35815837324333</c:v>
                </c:pt>
                <c:pt idx="305">
                  <c:v>354.85908288966721</c:v>
                </c:pt>
                <c:pt idx="306">
                  <c:v>354.36187147231783</c:v>
                </c:pt>
                <c:pt idx="307">
                  <c:v>353.86651283465574</c:v>
                </c:pt>
                <c:pt idx="308">
                  <c:v>353.3729957845398</c:v>
                </c:pt>
                <c:pt idx="309">
                  <c:v>352.78319059943766</c:v>
                </c:pt>
                <c:pt idx="310">
                  <c:v>351.61141213184902</c:v>
                </c:pt>
                <c:pt idx="311">
                  <c:v>350.93264910434362</c:v>
                </c:pt>
                <c:pt idx="312">
                  <c:v>350.16118152389743</c:v>
                </c:pt>
                <c:pt idx="313">
                  <c:v>349.68130437750818</c:v>
                </c:pt>
                <c:pt idx="314">
                  <c:v>348.9171347446258</c:v>
                </c:pt>
                <c:pt idx="315">
                  <c:v>347.9681551801857</c:v>
                </c:pt>
                <c:pt idx="316">
                  <c:v>347.3079495294906</c:v>
                </c:pt>
                <c:pt idx="317">
                  <c:v>346.83841355980235</c:v>
                </c:pt>
                <c:pt idx="318">
                  <c:v>346.27719811768537</c:v>
                </c:pt>
                <c:pt idx="319">
                  <c:v>344.88468486257824</c:v>
                </c:pt>
                <c:pt idx="320">
                  <c:v>344.4238216258284</c:v>
                </c:pt>
                <c:pt idx="321">
                  <c:v>343.68984356257823</c:v>
                </c:pt>
                <c:pt idx="322">
                  <c:v>343.23321953116289</c:v>
                </c:pt>
                <c:pt idx="323">
                  <c:v>340.52704029402435</c:v>
                </c:pt>
                <c:pt idx="324">
                  <c:v>337.87700070083929</c:v>
                </c:pt>
                <c:pt idx="325">
                  <c:v>337.26653410914014</c:v>
                </c:pt>
                <c:pt idx="326">
                  <c:v>336.83228259199535</c:v>
                </c:pt>
                <c:pt idx="327">
                  <c:v>336.39951834182943</c:v>
                </c:pt>
                <c:pt idx="328">
                  <c:v>335.96823309969187</c:v>
                </c:pt>
                <c:pt idx="329">
                  <c:v>335.53841866999755</c:v>
                </c:pt>
                <c:pt idx="330">
                  <c:v>335.11006691990531</c:v>
                </c:pt>
                <c:pt idx="331">
                  <c:v>334.68316977870688</c:v>
                </c:pt>
                <c:pt idx="332">
                  <c:v>334.0879422861039</c:v>
                </c:pt>
                <c:pt idx="333">
                  <c:v>333.66450364468722</c:v>
                </c:pt>
                <c:pt idx="334">
                  <c:v>333.24249262841442</c:v>
                </c:pt>
                <c:pt idx="335">
                  <c:v>332.82190143286493</c:v>
                </c:pt>
                <c:pt idx="336">
                  <c:v>332.40272231256569</c:v>
                </c:pt>
                <c:pt idx="337">
                  <c:v>331.98494758042443</c:v>
                </c:pt>
                <c:pt idx="338">
                  <c:v>331.56856960716755</c:v>
                </c:pt>
                <c:pt idx="339">
                  <c:v>331.0707491035966</c:v>
                </c:pt>
                <c:pt idx="340">
                  <c:v>330.65741742623169</c:v>
                </c:pt>
                <c:pt idx="341">
                  <c:v>330.24545847620232</c:v>
                </c:pt>
                <c:pt idx="342">
                  <c:v>329.83486486109342</c:v>
                </c:pt>
                <c:pt idx="343">
                  <c:v>329.42562924349636</c:v>
                </c:pt>
                <c:pt idx="344">
                  <c:v>329.01774434048514</c:v>
                </c:pt>
                <c:pt idx="345">
                  <c:v>328.6112029231013</c:v>
                </c:pt>
                <c:pt idx="346">
                  <c:v>328.20599781584326</c:v>
                </c:pt>
                <c:pt idx="347">
                  <c:v>327.72150559165112</c:v>
                </c:pt>
                <c:pt idx="348">
                  <c:v>327.3192153691237</c:v>
                </c:pt>
                <c:pt idx="349">
                  <c:v>326.91823884851789</c:v>
                </c:pt>
                <c:pt idx="350">
                  <c:v>326.51856907341534</c:v>
                </c:pt>
                <c:pt idx="351">
                  <c:v>326.12019913829698</c:v>
                </c:pt>
                <c:pt idx="352">
                  <c:v>325.72312218806644</c:v>
                </c:pt>
                <c:pt idx="353">
                  <c:v>325.24832700969176</c:v>
                </c:pt>
                <c:pt idx="354">
                  <c:v>324.85407074176447</c:v>
                </c:pt>
                <c:pt idx="355">
                  <c:v>324.46108585582954</c:v>
                </c:pt>
                <c:pt idx="356">
                  <c:v>324.06936570350365</c:v>
                </c:pt>
                <c:pt idx="357">
                  <c:v>323.67890368444324</c:v>
                </c:pt>
                <c:pt idx="358">
                  <c:v>323.28969324590162</c:v>
                </c:pt>
                <c:pt idx="359">
                  <c:v>322.90172788229057</c:v>
                </c:pt>
                <c:pt idx="360">
                  <c:v>322.51500113474822</c:v>
                </c:pt>
                <c:pt idx="361">
                  <c:v>322.12950659071129</c:v>
                </c:pt>
                <c:pt idx="362">
                  <c:v>321.74523788349063</c:v>
                </c:pt>
                <c:pt idx="363">
                  <c:v>321.36218869185427</c:v>
                </c:pt>
                <c:pt idx="364">
                  <c:v>320.98035273961261</c:v>
                </c:pt>
                <c:pt idx="365">
                  <c:v>320.59972379520906</c:v>
                </c:pt>
                <c:pt idx="366">
                  <c:v>320.22029567131597</c:v>
                </c:pt>
                <c:pt idx="367">
                  <c:v>319.8420622244335</c:v>
                </c:pt>
                <c:pt idx="368">
                  <c:v>319.46501735449488</c:v>
                </c:pt>
                <c:pt idx="369">
                  <c:v>319.08915500447296</c:v>
                </c:pt>
                <c:pt idx="370">
                  <c:v>318.71446915999485</c:v>
                </c:pt>
                <c:pt idx="371">
                  <c:v>318.34095384895789</c:v>
                </c:pt>
                <c:pt idx="372">
                  <c:v>317.96860314115094</c:v>
                </c:pt>
                <c:pt idx="373">
                  <c:v>317.59741114787977</c:v>
                </c:pt>
                <c:pt idx="374">
                  <c:v>317.2273720215963</c:v>
                </c:pt>
                <c:pt idx="375">
                  <c:v>316.85847995553155</c:v>
                </c:pt>
                <c:pt idx="376">
                  <c:v>316.49072918333388</c:v>
                </c:pt>
                <c:pt idx="377">
                  <c:v>316.12411397870972</c:v>
                </c:pt>
                <c:pt idx="378">
                  <c:v>315.75862865506849</c:v>
                </c:pt>
                <c:pt idx="379">
                  <c:v>315.39426756517173</c:v>
                </c:pt>
                <c:pt idx="380">
                  <c:v>315.03102510078583</c:v>
                </c:pt>
                <c:pt idx="381">
                  <c:v>314.30787380857936</c:v>
                </c:pt>
                <c:pt idx="382">
                  <c:v>313.94795395624203</c:v>
                </c:pt>
                <c:pt idx="383">
                  <c:v>313.58913067971361</c:v>
                </c:pt>
                <c:pt idx="384">
                  <c:v>313.23139856070372</c:v>
                </c:pt>
                <c:pt idx="385">
                  <c:v>312.87475221792016</c:v>
                </c:pt>
                <c:pt idx="386">
                  <c:v>312.51918630674578</c:v>
                </c:pt>
                <c:pt idx="387">
                  <c:v>312.16469551892078</c:v>
                </c:pt>
                <c:pt idx="388">
                  <c:v>311.81127458222613</c:v>
                </c:pt>
                <c:pt idx="389">
                  <c:v>311.4589182601718</c:v>
                </c:pt>
                <c:pt idx="390">
                  <c:v>311.10762135168881</c:v>
                </c:pt>
                <c:pt idx="391">
                  <c:v>310.75737869082286</c:v>
                </c:pt>
                <c:pt idx="392">
                  <c:v>310.40818514643126</c:v>
                </c:pt>
                <c:pt idx="393">
                  <c:v>310.06003562188573</c:v>
                </c:pt>
                <c:pt idx="394">
                  <c:v>309.71292505477459</c:v>
                </c:pt>
                <c:pt idx="395">
                  <c:v>309.36684841661071</c:v>
                </c:pt>
                <c:pt idx="396">
                  <c:v>309.02180071254088</c:v>
                </c:pt>
                <c:pt idx="397">
                  <c:v>308.67777698105948</c:v>
                </c:pt>
                <c:pt idx="398">
                  <c:v>308.33477229372431</c:v>
                </c:pt>
                <c:pt idx="399">
                  <c:v>307.99278175487564</c:v>
                </c:pt>
                <c:pt idx="400">
                  <c:v>307.65180050135791</c:v>
                </c:pt>
                <c:pt idx="401">
                  <c:v>307.31182370224457</c:v>
                </c:pt>
                <c:pt idx="402">
                  <c:v>306.8375345356859</c:v>
                </c:pt>
                <c:pt idx="403">
                  <c:v>306.23059218286835</c:v>
                </c:pt>
                <c:pt idx="404">
                  <c:v>305.76073262000853</c:v>
                </c:pt>
                <c:pt idx="405">
                  <c:v>305.35952199263068</c:v>
                </c:pt>
                <c:pt idx="406">
                  <c:v>304.76032915829023</c:v>
                </c:pt>
                <c:pt idx="407">
                  <c:v>304.23033676720155</c:v>
                </c:pt>
                <c:pt idx="408">
                  <c:v>303.83445117645135</c:v>
                </c:pt>
                <c:pt idx="409">
                  <c:v>303.50559357939204</c:v>
                </c:pt>
                <c:pt idx="410">
                  <c:v>303.04678311810892</c:v>
                </c:pt>
                <c:pt idx="411">
                  <c:v>302.65498533030291</c:v>
                </c:pt>
                <c:pt idx="412">
                  <c:v>302.32951674161541</c:v>
                </c:pt>
                <c:pt idx="413">
                  <c:v>302.00497948165275</c:v>
                </c:pt>
                <c:pt idx="414">
                  <c:v>301.68136922788705</c:v>
                </c:pt>
                <c:pt idx="415">
                  <c:v>301.35868168551792</c:v>
                </c:pt>
                <c:pt idx="416">
                  <c:v>300.90846116160702</c:v>
                </c:pt>
                <c:pt idx="417">
                  <c:v>300.58797076789756</c:v>
                </c:pt>
                <c:pt idx="418">
                  <c:v>300.26838868762883</c:v>
                </c:pt>
                <c:pt idx="419">
                  <c:v>299.88608328786449</c:v>
                </c:pt>
                <c:pt idx="420">
                  <c:v>299.56848483686849</c:v>
                </c:pt>
                <c:pt idx="421">
                  <c:v>299.25178143090676</c:v>
                </c:pt>
                <c:pt idx="422">
                  <c:v>298.93596897865388</c:v>
                </c:pt>
                <c:pt idx="423">
                  <c:v>298.62104341463254</c:v>
                </c:pt>
                <c:pt idx="424">
                  <c:v>298.30700069900598</c:v>
                </c:pt>
                <c:pt idx="425">
                  <c:v>297.99383681737083</c:v>
                </c:pt>
                <c:pt idx="426">
                  <c:v>297.68154778055339</c:v>
                </c:pt>
                <c:pt idx="427">
                  <c:v>297.37012962440735</c:v>
                </c:pt>
                <c:pt idx="428">
                  <c:v>297.05957840961372</c:v>
                </c:pt>
                <c:pt idx="429">
                  <c:v>296.74989022148162</c:v>
                </c:pt>
                <c:pt idx="430">
                  <c:v>296.44106116975291</c:v>
                </c:pt>
                <c:pt idx="431">
                  <c:v>296.13308738840743</c:v>
                </c:pt>
                <c:pt idx="432">
                  <c:v>295.76464239987888</c:v>
                </c:pt>
                <c:pt idx="433">
                  <c:v>295.21425936599996</c:v>
                </c:pt>
                <c:pt idx="434">
                  <c:v>294.90966848403571</c:v>
                </c:pt>
                <c:pt idx="435">
                  <c:v>294.60591389924252</c:v>
                </c:pt>
                <c:pt idx="436">
                  <c:v>294.06125124128647</c:v>
                </c:pt>
                <c:pt idx="437">
                  <c:v>293.75981854690781</c:v>
                </c:pt>
                <c:pt idx="438">
                  <c:v>293.45920811772032</c:v>
                </c:pt>
                <c:pt idx="439">
                  <c:v>293.09955587144782</c:v>
                </c:pt>
                <c:pt idx="440">
                  <c:v>292.38376291630692</c:v>
                </c:pt>
                <c:pt idx="441">
                  <c:v>292.08688838659549</c:v>
                </c:pt>
                <c:pt idx="442">
                  <c:v>291.67261090917776</c:v>
                </c:pt>
                <c:pt idx="443">
                  <c:v>291.37765569519706</c:v>
                </c:pt>
                <c:pt idx="444">
                  <c:v>291.08349425266954</c:v>
                </c:pt>
                <c:pt idx="445">
                  <c:v>290.79012311644652</c:v>
                </c:pt>
                <c:pt idx="446">
                  <c:v>290.49753884228778</c:v>
                </c:pt>
                <c:pt idx="447">
                  <c:v>290.20573800670144</c:v>
                </c:pt>
                <c:pt idx="448">
                  <c:v>289.91471720678413</c:v>
                </c:pt>
                <c:pt idx="449">
                  <c:v>289.62447306006311</c:v>
                </c:pt>
                <c:pt idx="450">
                  <c:v>289.3350022043399</c:v>
                </c:pt>
                <c:pt idx="451">
                  <c:v>288.81589270218535</c:v>
                </c:pt>
                <c:pt idx="452">
                  <c:v>288.52856934502682</c:v>
                </c:pt>
                <c:pt idx="453">
                  <c:v>287.7850805303687</c:v>
                </c:pt>
                <c:pt idx="454">
                  <c:v>286.03256244192914</c:v>
                </c:pt>
                <c:pt idx="455">
                  <c:v>285.75255518670224</c:v>
                </c:pt>
                <c:pt idx="456">
                  <c:v>285.4732774316509</c:v>
                </c:pt>
                <c:pt idx="457">
                  <c:v>285.19472609364544</c:v>
                </c:pt>
                <c:pt idx="458">
                  <c:v>284.91689810756822</c:v>
                </c:pt>
                <c:pt idx="459">
                  <c:v>284.63979042617939</c:v>
                </c:pt>
                <c:pt idx="460">
                  <c:v>284.36340001998428</c:v>
                </c:pt>
                <c:pt idx="461">
                  <c:v>283.42899744632922</c:v>
                </c:pt>
                <c:pt idx="462">
                  <c:v>282.71995291305177</c:v>
                </c:pt>
                <c:pt idx="463">
                  <c:v>282.39429283379411</c:v>
                </c:pt>
                <c:pt idx="464">
                  <c:v>282.12367204066015</c:v>
                </c:pt>
                <c:pt idx="465">
                  <c:v>281.69211322756701</c:v>
                </c:pt>
                <c:pt idx="466">
                  <c:v>281.42328105690223</c:v>
                </c:pt>
                <c:pt idx="467">
                  <c:v>280.9945686836146</c:v>
                </c:pt>
                <c:pt idx="468">
                  <c:v>280.56759283656646</c:v>
                </c:pt>
                <c:pt idx="469">
                  <c:v>280.30160969201739</c:v>
                </c:pt>
                <c:pt idx="470">
                  <c:v>280.03629766002081</c:v>
                </c:pt>
                <c:pt idx="471">
                  <c:v>279.77165399351014</c:v>
                </c:pt>
                <c:pt idx="472">
                  <c:v>279.5076759609633</c:v>
                </c:pt>
                <c:pt idx="473">
                  <c:v>279.19177713556502</c:v>
                </c:pt>
                <c:pt idx="474">
                  <c:v>278.92925395866649</c:v>
                </c:pt>
                <c:pt idx="475">
                  <c:v>278.66738777801856</c:v>
                </c:pt>
                <c:pt idx="476">
                  <c:v>278.40617592617144</c:v>
                </c:pt>
                <c:pt idx="477">
                  <c:v>277.78192130193071</c:v>
                </c:pt>
                <c:pt idx="478">
                  <c:v>277.31617182531448</c:v>
                </c:pt>
                <c:pt idx="479">
                  <c:v>276.33972174575354</c:v>
                </c:pt>
                <c:pt idx="480">
                  <c:v>276.08428125322268</c:v>
                </c:pt>
                <c:pt idx="481">
                  <c:v>275.8294692210423</c:v>
                </c:pt>
                <c:pt idx="482">
                  <c:v>275.57528314070407</c:v>
                </c:pt>
                <c:pt idx="483">
                  <c:v>275.32172051754128</c:v>
                </c:pt>
                <c:pt idx="484">
                  <c:v>274.46423776536284</c:v>
                </c:pt>
                <c:pt idx="485">
                  <c:v>274.21338906340276</c:v>
                </c:pt>
                <c:pt idx="486">
                  <c:v>273.96315058249417</c:v>
                </c:pt>
                <c:pt idx="487">
                  <c:v>273.71351991428713</c:v>
                </c:pt>
                <c:pt idx="488">
                  <c:v>272.77042455525441</c:v>
                </c:pt>
                <c:pt idx="489">
                  <c:v>272.42514624221565</c:v>
                </c:pt>
                <c:pt idx="490">
                  <c:v>272.13011899145596</c:v>
                </c:pt>
                <c:pt idx="491">
                  <c:v>271.88491255125916</c:v>
                </c:pt>
                <c:pt idx="492">
                  <c:v>271.64029420361641</c:v>
                </c:pt>
                <c:pt idx="493">
                  <c:v>271.1528126448311</c:v>
                </c:pt>
                <c:pt idx="494">
                  <c:v>270.90994489379932</c:v>
                </c:pt>
                <c:pt idx="495">
                  <c:v>270.61926769190353</c:v>
                </c:pt>
                <c:pt idx="496">
                  <c:v>269.89619714651553</c:v>
                </c:pt>
                <c:pt idx="497">
                  <c:v>269.27368550384006</c:v>
                </c:pt>
                <c:pt idx="498">
                  <c:v>268.89249895110703</c:v>
                </c:pt>
                <c:pt idx="499">
                  <c:v>268.60755127111332</c:v>
                </c:pt>
                <c:pt idx="500">
                  <c:v>268.22887031193983</c:v>
                </c:pt>
                <c:pt idx="501">
                  <c:v>267.85160912933736</c:v>
                </c:pt>
                <c:pt idx="502">
                  <c:v>267.61653803324094</c:v>
                </c:pt>
                <c:pt idx="503">
                  <c:v>267.38201607285453</c:v>
                </c:pt>
                <c:pt idx="504">
                  <c:v>267.14804116683632</c:v>
                </c:pt>
                <c:pt idx="505">
                  <c:v>266.72825831110089</c:v>
                </c:pt>
                <c:pt idx="506">
                  <c:v>266.40297362579793</c:v>
                </c:pt>
                <c:pt idx="507">
                  <c:v>266.07874426689261</c:v>
                </c:pt>
                <c:pt idx="508">
                  <c:v>265.84779490884034</c:v>
                </c:pt>
                <c:pt idx="509">
                  <c:v>265.61737913845536</c:v>
                </c:pt>
                <c:pt idx="510">
                  <c:v>265.38749495548421</c:v>
                </c:pt>
                <c:pt idx="511">
                  <c:v>265.1581403700406</c:v>
                </c:pt>
                <c:pt idx="512">
                  <c:v>264.88361114970598</c:v>
                </c:pt>
                <c:pt idx="513">
                  <c:v>264.65541472507323</c:v>
                </c:pt>
                <c:pt idx="514">
                  <c:v>264.42774159920282</c:v>
                </c:pt>
                <c:pt idx="515">
                  <c:v>264.2005898250074</c:v>
                </c:pt>
                <c:pt idx="516">
                  <c:v>263.97395746541582</c:v>
                </c:pt>
                <c:pt idx="517">
                  <c:v>263.74784259330806</c:v>
                </c:pt>
                <c:pt idx="518">
                  <c:v>262.71432534324339</c:v>
                </c:pt>
                <c:pt idx="519">
                  <c:v>262.40191391654827</c:v>
                </c:pt>
                <c:pt idx="520">
                  <c:v>262.17936831975209</c:v>
                </c:pt>
                <c:pt idx="521">
                  <c:v>261.82433963460602</c:v>
                </c:pt>
                <c:pt idx="522">
                  <c:v>261.5589076598676</c:v>
                </c:pt>
                <c:pt idx="523">
                  <c:v>260.85458149023168</c:v>
                </c:pt>
                <c:pt idx="524">
                  <c:v>260.63551451558874</c:v>
                </c:pt>
                <c:pt idx="525">
                  <c:v>260.41693727256552</c:v>
                </c:pt>
                <c:pt idx="526">
                  <c:v>260.19884798472498</c:v>
                </c:pt>
                <c:pt idx="527">
                  <c:v>259.98124488453948</c:v>
                </c:pt>
                <c:pt idx="528">
                  <c:v>259.76412621333338</c:v>
                </c:pt>
                <c:pt idx="529">
                  <c:v>259.54749022122729</c:v>
                </c:pt>
                <c:pt idx="530">
                  <c:v>259.33133516708125</c:v>
                </c:pt>
                <c:pt idx="531">
                  <c:v>259.1156593184395</c:v>
                </c:pt>
                <c:pt idx="532">
                  <c:v>258.90046095147466</c:v>
                </c:pt>
                <c:pt idx="533">
                  <c:v>258.68573835093378</c:v>
                </c:pt>
                <c:pt idx="534">
                  <c:v>258.47148981008291</c:v>
                </c:pt>
                <c:pt idx="535">
                  <c:v>258.25771363065377</c:v>
                </c:pt>
                <c:pt idx="536">
                  <c:v>258.04440812279006</c:v>
                </c:pt>
                <c:pt idx="537">
                  <c:v>257.83157160499405</c:v>
                </c:pt>
                <c:pt idx="538">
                  <c:v>257.61920240407431</c:v>
                </c:pt>
                <c:pt idx="539">
                  <c:v>257.40729885509285</c:v>
                </c:pt>
                <c:pt idx="540">
                  <c:v>257.19585930131291</c:v>
                </c:pt>
                <c:pt idx="541">
                  <c:v>256.98488209414887</c:v>
                </c:pt>
                <c:pt idx="542">
                  <c:v>256.43849338863089</c:v>
                </c:pt>
                <c:pt idx="543">
                  <c:v>256.22916710365803</c:v>
                </c:pt>
                <c:pt idx="544">
                  <c:v>255.9785758443933</c:v>
                </c:pt>
                <c:pt idx="545">
                  <c:v>255.77024814962462</c:v>
                </c:pt>
                <c:pt idx="546">
                  <c:v>255.52085055606676</c:v>
                </c:pt>
                <c:pt idx="547">
                  <c:v>255.31351373403578</c:v>
                </c:pt>
                <c:pt idx="548">
                  <c:v>254.73534828289047</c:v>
                </c:pt>
                <c:pt idx="549">
                  <c:v>254.48862946336732</c:v>
                </c:pt>
                <c:pt idx="550">
                  <c:v>254.28351635773743</c:v>
                </c:pt>
                <c:pt idx="551">
                  <c:v>254.07884334632598</c:v>
                </c:pt>
                <c:pt idx="552">
                  <c:v>253.71153607694893</c:v>
                </c:pt>
                <c:pt idx="553">
                  <c:v>253.46744959162908</c:v>
                </c:pt>
                <c:pt idx="554">
                  <c:v>253.26452170801974</c:v>
                </c:pt>
                <c:pt idx="555">
                  <c:v>253.02157902414893</c:v>
                </c:pt>
                <c:pt idx="556">
                  <c:v>252.65832711839391</c:v>
                </c:pt>
                <c:pt idx="557">
                  <c:v>252.37675711197241</c:v>
                </c:pt>
                <c:pt idx="558">
                  <c:v>251.89600590859408</c:v>
                </c:pt>
                <c:pt idx="559">
                  <c:v>251.45745552762489</c:v>
                </c:pt>
                <c:pt idx="560">
                  <c:v>250.54702652408517</c:v>
                </c:pt>
                <c:pt idx="561">
                  <c:v>250.07549601265626</c:v>
                </c:pt>
                <c:pt idx="562">
                  <c:v>249.87972206459449</c:v>
                </c:pt>
                <c:pt idx="563">
                  <c:v>249.68435613759996</c:v>
                </c:pt>
                <c:pt idx="564">
                  <c:v>249.4893968517278</c:v>
                </c:pt>
                <c:pt idx="565">
                  <c:v>249.2948428334864</c:v>
                </c:pt>
                <c:pt idx="566">
                  <c:v>249.10069271579889</c:v>
                </c:pt>
                <c:pt idx="567">
                  <c:v>248.86824380788616</c:v>
                </c:pt>
                <c:pt idx="568">
                  <c:v>248.67497749067573</c:v>
                </c:pt>
                <c:pt idx="569">
                  <c:v>248.28964222142574</c:v>
                </c:pt>
                <c:pt idx="570">
                  <c:v>248.09757059450851</c:v>
                </c:pt>
                <c:pt idx="571">
                  <c:v>247.90589453313964</c:v>
                </c:pt>
                <c:pt idx="572">
                  <c:v>247.63821008141812</c:v>
                </c:pt>
                <c:pt idx="573">
                  <c:v>247.37129474052853</c:v>
                </c:pt>
                <c:pt idx="574">
                  <c:v>247.1431195945469</c:v>
                </c:pt>
                <c:pt idx="575">
                  <c:v>246.9534016525495</c:v>
                </c:pt>
                <c:pt idx="576">
                  <c:v>246.6128855582964</c:v>
                </c:pt>
                <c:pt idx="577">
                  <c:v>246.38656903572434</c:v>
                </c:pt>
                <c:pt idx="578">
                  <c:v>246.16080530711346</c:v>
                </c:pt>
                <c:pt idx="579">
                  <c:v>245.86064311950994</c:v>
                </c:pt>
                <c:pt idx="580">
                  <c:v>245.56145462429117</c:v>
                </c:pt>
                <c:pt idx="581">
                  <c:v>245.33769915600251</c:v>
                </c:pt>
                <c:pt idx="582">
                  <c:v>245.15165089852457</c:v>
                </c:pt>
                <c:pt idx="583">
                  <c:v>244.89181410359762</c:v>
                </c:pt>
                <c:pt idx="584">
                  <c:v>244.70666526756162</c:v>
                </c:pt>
                <c:pt idx="585">
                  <c:v>244.33748440506582</c:v>
                </c:pt>
                <c:pt idx="586">
                  <c:v>244.0432064922619</c:v>
                </c:pt>
                <c:pt idx="587">
                  <c:v>243.74987147756784</c:v>
                </c:pt>
                <c:pt idx="588">
                  <c:v>243.56701373049708</c:v>
                </c:pt>
                <c:pt idx="589">
                  <c:v>242.9480221341031</c:v>
                </c:pt>
                <c:pt idx="590">
                  <c:v>242.76676251489977</c:v>
                </c:pt>
                <c:pt idx="591">
                  <c:v>242.0453129280597</c:v>
                </c:pt>
                <c:pt idx="592">
                  <c:v>241.82999035343124</c:v>
                </c:pt>
                <c:pt idx="593">
                  <c:v>241.61517763685245</c:v>
                </c:pt>
                <c:pt idx="594">
                  <c:v>241.43655510113288</c:v>
                </c:pt>
                <c:pt idx="595">
                  <c:v>241.25828414503599</c:v>
                </c:pt>
                <c:pt idx="596">
                  <c:v>241.04482150193519</c:v>
                </c:pt>
                <c:pt idx="597">
                  <c:v>240.44273439629637</c:v>
                </c:pt>
                <c:pt idx="598">
                  <c:v>240.2664116722203</c:v>
                </c:pt>
                <c:pt idx="599">
                  <c:v>240.09043320660956</c:v>
                </c:pt>
                <c:pt idx="600">
                  <c:v>239.91479790865662</c:v>
                </c:pt>
                <c:pt idx="601">
                  <c:v>239.73950469233341</c:v>
                </c:pt>
                <c:pt idx="602">
                  <c:v>239.42483550024659</c:v>
                </c:pt>
                <c:pt idx="603">
                  <c:v>239.25049437517308</c:v>
                </c:pt>
                <c:pt idx="604">
                  <c:v>239.00698439807991</c:v>
                </c:pt>
                <c:pt idx="605">
                  <c:v>238.76413398190905</c:v>
                </c:pt>
                <c:pt idx="606">
                  <c:v>238.59107160582087</c:v>
                </c:pt>
                <c:pt idx="607">
                  <c:v>238.38383751763897</c:v>
                </c:pt>
                <c:pt idx="608">
                  <c:v>238.03951120832212</c:v>
                </c:pt>
                <c:pt idx="609">
                  <c:v>237.76500283222285</c:v>
                </c:pt>
                <c:pt idx="610">
                  <c:v>237.55967450335538</c:v>
                </c:pt>
                <c:pt idx="611">
                  <c:v>237.35481816735694</c:v>
                </c:pt>
                <c:pt idx="612">
                  <c:v>237.15043206381145</c:v>
                </c:pt>
                <c:pt idx="613">
                  <c:v>236.98046825242713</c:v>
                </c:pt>
                <c:pt idx="614">
                  <c:v>236.81082876627153</c:v>
                </c:pt>
                <c:pt idx="615">
                  <c:v>236.64151260095019</c:v>
                </c:pt>
                <c:pt idx="616">
                  <c:v>236.47251875637056</c:v>
                </c:pt>
                <c:pt idx="617">
                  <c:v>236.30384623671804</c:v>
                </c:pt>
                <c:pt idx="618">
                  <c:v>236.13549405043253</c:v>
                </c:pt>
                <c:pt idx="619">
                  <c:v>235.83326420633867</c:v>
                </c:pt>
                <c:pt idx="620">
                  <c:v>235.59890822106979</c:v>
                </c:pt>
                <c:pt idx="621">
                  <c:v>235.06556046341288</c:v>
                </c:pt>
                <c:pt idx="622">
                  <c:v>234.73384837543443</c:v>
                </c:pt>
                <c:pt idx="623">
                  <c:v>234.53541914623275</c:v>
                </c:pt>
                <c:pt idx="624">
                  <c:v>234.2056952105082</c:v>
                </c:pt>
                <c:pt idx="625">
                  <c:v>233.8116531025691</c:v>
                </c:pt>
                <c:pt idx="626">
                  <c:v>233.54993821623307</c:v>
                </c:pt>
                <c:pt idx="627">
                  <c:v>233.32157721715205</c:v>
                </c:pt>
                <c:pt idx="628">
                  <c:v>233.15882618926278</c:v>
                </c:pt>
                <c:pt idx="629">
                  <c:v>232.86663545248197</c:v>
                </c:pt>
                <c:pt idx="630">
                  <c:v>232.67238309776846</c:v>
                </c:pt>
                <c:pt idx="631">
                  <c:v>232.5108357068323</c:v>
                </c:pt>
                <c:pt idx="632">
                  <c:v>232.25298070104259</c:v>
                </c:pt>
                <c:pt idx="633">
                  <c:v>231.61166407872545</c:v>
                </c:pt>
                <c:pt idx="634">
                  <c:v>231.07024169962773</c:v>
                </c:pt>
                <c:pt idx="635">
                  <c:v>230.81661965465088</c:v>
                </c:pt>
                <c:pt idx="636">
                  <c:v>230.65848224016716</c:v>
                </c:pt>
                <c:pt idx="637">
                  <c:v>230.43757431598863</c:v>
                </c:pt>
                <c:pt idx="638">
                  <c:v>229.62197060092896</c:v>
                </c:pt>
                <c:pt idx="639">
                  <c:v>229.18597546045342</c:v>
                </c:pt>
                <c:pt idx="640">
                  <c:v>228.50527786040311</c:v>
                </c:pt>
                <c:pt idx="641">
                  <c:v>227.82994300793911</c:v>
                </c:pt>
                <c:pt idx="642">
                  <c:v>227.19024506684855</c:v>
                </c:pt>
                <c:pt idx="643">
                  <c:v>226.91755105146214</c:v>
                </c:pt>
                <c:pt idx="644">
                  <c:v>226.58544044047423</c:v>
                </c:pt>
                <c:pt idx="645">
                  <c:v>226.3146753519253</c:v>
                </c:pt>
                <c:pt idx="646">
                  <c:v>226.07471805405635</c:v>
                </c:pt>
                <c:pt idx="647">
                  <c:v>225.77572312162354</c:v>
                </c:pt>
                <c:pt idx="648">
                  <c:v>225.3292009566986</c:v>
                </c:pt>
                <c:pt idx="649">
                  <c:v>224.56077584524158</c:v>
                </c:pt>
                <c:pt idx="650">
                  <c:v>224.03286433491718</c:v>
                </c:pt>
                <c:pt idx="651">
                  <c:v>223.36310178427291</c:v>
                </c:pt>
                <c:pt idx="652">
                  <c:v>223.10247031265476</c:v>
                </c:pt>
                <c:pt idx="653">
                  <c:v>222.46876917306091</c:v>
                </c:pt>
                <c:pt idx="654">
                  <c:v>221.78290333322099</c:v>
                </c:pt>
                <c:pt idx="655">
                  <c:v>221.41373889470063</c:v>
                </c:pt>
                <c:pt idx="656">
                  <c:v>221.24390696324525</c:v>
                </c:pt>
                <c:pt idx="657">
                  <c:v>221.01800366876978</c:v>
                </c:pt>
                <c:pt idx="658">
                  <c:v>220.84897916985483</c:v>
                </c:pt>
                <c:pt idx="659">
                  <c:v>220.70838834987421</c:v>
                </c:pt>
                <c:pt idx="660">
                  <c:v>220.48393847933761</c:v>
                </c:pt>
                <c:pt idx="661">
                  <c:v>220.31599984709916</c:v>
                </c:pt>
                <c:pt idx="662">
                  <c:v>220.17631117844687</c:v>
                </c:pt>
                <c:pt idx="663">
                  <c:v>220.0368583553896</c:v>
                </c:pt>
                <c:pt idx="664">
                  <c:v>219.8976407315991</c:v>
                </c:pt>
                <c:pt idx="665">
                  <c:v>219.758657663197</c:v>
                </c:pt>
                <c:pt idx="666">
                  <c:v>219.61990850874284</c:v>
                </c:pt>
                <c:pt idx="667">
                  <c:v>219.48139262922223</c:v>
                </c:pt>
                <c:pt idx="668">
                  <c:v>219.31548060054692</c:v>
                </c:pt>
                <c:pt idx="669">
                  <c:v>219.1774756884314</c:v>
                </c:pt>
                <c:pt idx="670">
                  <c:v>219.01217498356112</c:v>
                </c:pt>
                <c:pt idx="671">
                  <c:v>218.87467798320125</c:v>
                </c:pt>
                <c:pt idx="672">
                  <c:v>218.68256821724685</c:v>
                </c:pt>
                <c:pt idx="673">
                  <c:v>218.49090727808684</c:v>
                </c:pt>
                <c:pt idx="674">
                  <c:v>218.32698241269418</c:v>
                </c:pt>
                <c:pt idx="675">
                  <c:v>217.9729337358105</c:v>
                </c:pt>
                <c:pt idx="676">
                  <c:v>217.83716817972683</c:v>
                </c:pt>
                <c:pt idx="677">
                  <c:v>217.67454670098451</c:v>
                </c:pt>
                <c:pt idx="678">
                  <c:v>217.51224843909995</c:v>
                </c:pt>
                <c:pt idx="679">
                  <c:v>217.32330758651352</c:v>
                </c:pt>
                <c:pt idx="680">
                  <c:v>217.18861740044215</c:v>
                </c:pt>
                <c:pt idx="681">
                  <c:v>217.05414950817618</c:v>
                </c:pt>
                <c:pt idx="682">
                  <c:v>216.91990331420772</c:v>
                </c:pt>
                <c:pt idx="683">
                  <c:v>216.73232996656293</c:v>
                </c:pt>
                <c:pt idx="684">
                  <c:v>216.43844352977982</c:v>
                </c:pt>
                <c:pt idx="685">
                  <c:v>216.30520954009108</c:v>
                </c:pt>
                <c:pt idx="686">
                  <c:v>216.09248919492916</c:v>
                </c:pt>
                <c:pt idx="687">
                  <c:v>215.95982184759453</c:v>
                </c:pt>
                <c:pt idx="688">
                  <c:v>215.77445181999326</c:v>
                </c:pt>
                <c:pt idx="689">
                  <c:v>215.48401118344069</c:v>
                </c:pt>
                <c:pt idx="690">
                  <c:v>215.29972709198393</c:v>
                </c:pt>
                <c:pt idx="691">
                  <c:v>215.01098480966215</c:v>
                </c:pt>
                <c:pt idx="692">
                  <c:v>214.85392351394364</c:v>
                </c:pt>
                <c:pt idx="693">
                  <c:v>214.67107133990126</c:v>
                </c:pt>
                <c:pt idx="694">
                  <c:v>214.5146706637251</c:v>
                </c:pt>
                <c:pt idx="695">
                  <c:v>214.28063818826448</c:v>
                </c:pt>
                <c:pt idx="696">
                  <c:v>214.02139877611788</c:v>
                </c:pt>
                <c:pt idx="697">
                  <c:v>213.86625590220058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6F-4E58-9658-6C440C3BE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236816"/>
        <c:axId val="1039026816"/>
      </c:scatterChart>
      <c:valAx>
        <c:axId val="99323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1039026816"/>
        <c:crosses val="autoZero"/>
        <c:crossBetween val="midCat"/>
      </c:valAx>
      <c:valAx>
        <c:axId val="10390268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/>
                  <a:t>Rate qg (MSCF/D)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99323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latin typeface="Courier New" panose="02070309020205020404" pitchFamily="49" charset="0"/>
          <a:cs typeface="Courier New" panose="02070309020205020404" pitchFamily="49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r>
              <a:rPr lang="en-US"/>
              <a:t>Power-law</a:t>
            </a:r>
            <a:r>
              <a:rPr lang="en-US" baseline="0"/>
              <a:t> Exponential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'Powerlaw Exp'!$A$2:$A$699</c:f>
              <c:numCache>
                <c:formatCode>General</c:formatCode>
                <c:ptCount val="698"/>
                <c:pt idx="0">
                  <c:v>0.99999999994179201</c:v>
                </c:pt>
                <c:pt idx="1">
                  <c:v>7.9999999999417897</c:v>
                </c:pt>
                <c:pt idx="2">
                  <c:v>12.9999999999417</c:v>
                </c:pt>
                <c:pt idx="3">
                  <c:v>17.9999999999417</c:v>
                </c:pt>
                <c:pt idx="4">
                  <c:v>22.9999999999417</c:v>
                </c:pt>
                <c:pt idx="5">
                  <c:v>27.9999999999417</c:v>
                </c:pt>
                <c:pt idx="6">
                  <c:v>41.9999999999417</c:v>
                </c:pt>
                <c:pt idx="7">
                  <c:v>46.9999999999417</c:v>
                </c:pt>
                <c:pt idx="8">
                  <c:v>51.9999999999417</c:v>
                </c:pt>
                <c:pt idx="9">
                  <c:v>56.9999999999417</c:v>
                </c:pt>
                <c:pt idx="10">
                  <c:v>61.9999999999417</c:v>
                </c:pt>
                <c:pt idx="11">
                  <c:v>74.999999999941707</c:v>
                </c:pt>
                <c:pt idx="12">
                  <c:v>79.999999999941707</c:v>
                </c:pt>
                <c:pt idx="13">
                  <c:v>112.999999999941</c:v>
                </c:pt>
                <c:pt idx="14">
                  <c:v>117.999999999941</c:v>
                </c:pt>
                <c:pt idx="15">
                  <c:v>122.999999999941</c:v>
                </c:pt>
                <c:pt idx="16">
                  <c:v>127.999999999941</c:v>
                </c:pt>
                <c:pt idx="17">
                  <c:v>132.999999999941</c:v>
                </c:pt>
                <c:pt idx="18">
                  <c:v>137.999999999941</c:v>
                </c:pt>
                <c:pt idx="19">
                  <c:v>151.999999999941</c:v>
                </c:pt>
                <c:pt idx="20">
                  <c:v>156.999999999941</c:v>
                </c:pt>
                <c:pt idx="21">
                  <c:v>161.999999999941</c:v>
                </c:pt>
                <c:pt idx="22">
                  <c:v>174.999999999941</c:v>
                </c:pt>
                <c:pt idx="23">
                  <c:v>180.999999999941</c:v>
                </c:pt>
                <c:pt idx="24">
                  <c:v>186.999999999941</c:v>
                </c:pt>
                <c:pt idx="25">
                  <c:v>198.999999999941</c:v>
                </c:pt>
                <c:pt idx="26">
                  <c:v>229.999999999941</c:v>
                </c:pt>
                <c:pt idx="27">
                  <c:v>239.999999999941</c:v>
                </c:pt>
                <c:pt idx="28">
                  <c:v>265.999999999941</c:v>
                </c:pt>
                <c:pt idx="29">
                  <c:v>281.999999999941</c:v>
                </c:pt>
                <c:pt idx="30">
                  <c:v>286.999999999941</c:v>
                </c:pt>
                <c:pt idx="31">
                  <c:v>292.999999999941</c:v>
                </c:pt>
                <c:pt idx="32">
                  <c:v>311.999999999941</c:v>
                </c:pt>
                <c:pt idx="33">
                  <c:v>318.999999999941</c:v>
                </c:pt>
                <c:pt idx="34">
                  <c:v>335.999999999941</c:v>
                </c:pt>
                <c:pt idx="35">
                  <c:v>344.999999999941</c:v>
                </c:pt>
                <c:pt idx="36">
                  <c:v>360.999999999941</c:v>
                </c:pt>
                <c:pt idx="37">
                  <c:v>373.999999999941</c:v>
                </c:pt>
                <c:pt idx="38">
                  <c:v>378.999999999941</c:v>
                </c:pt>
                <c:pt idx="39">
                  <c:v>392.999999999941</c:v>
                </c:pt>
                <c:pt idx="40">
                  <c:v>397.999999999941</c:v>
                </c:pt>
                <c:pt idx="41">
                  <c:v>405.999999999941</c:v>
                </c:pt>
                <c:pt idx="42">
                  <c:v>411.999999999941</c:v>
                </c:pt>
                <c:pt idx="43">
                  <c:v>416.999999999941</c:v>
                </c:pt>
                <c:pt idx="44">
                  <c:v>422.999999999941</c:v>
                </c:pt>
                <c:pt idx="45">
                  <c:v>427.999999999941</c:v>
                </c:pt>
                <c:pt idx="46">
                  <c:v>432.999999999941</c:v>
                </c:pt>
                <c:pt idx="47">
                  <c:v>437.999999999941</c:v>
                </c:pt>
                <c:pt idx="48">
                  <c:v>457.999999999941</c:v>
                </c:pt>
                <c:pt idx="49">
                  <c:v>462.999999999941</c:v>
                </c:pt>
                <c:pt idx="50">
                  <c:v>470.999999999941</c:v>
                </c:pt>
                <c:pt idx="51">
                  <c:v>477.999999999941</c:v>
                </c:pt>
                <c:pt idx="52">
                  <c:v>482.999999999941</c:v>
                </c:pt>
                <c:pt idx="53">
                  <c:v>487.999999999941</c:v>
                </c:pt>
                <c:pt idx="54">
                  <c:v>492.999999999941</c:v>
                </c:pt>
                <c:pt idx="55">
                  <c:v>500.999999999941</c:v>
                </c:pt>
                <c:pt idx="56">
                  <c:v>507.999999999941</c:v>
                </c:pt>
                <c:pt idx="57">
                  <c:v>512.999999999941</c:v>
                </c:pt>
                <c:pt idx="58">
                  <c:v>521.999999999941</c:v>
                </c:pt>
                <c:pt idx="59">
                  <c:v>530.999999999941</c:v>
                </c:pt>
                <c:pt idx="60">
                  <c:v>535.999999999941</c:v>
                </c:pt>
                <c:pt idx="61">
                  <c:v>540.999999999941</c:v>
                </c:pt>
                <c:pt idx="62">
                  <c:v>545.999999999941</c:v>
                </c:pt>
                <c:pt idx="63">
                  <c:v>585.999999999941</c:v>
                </c:pt>
                <c:pt idx="64">
                  <c:v>590.999999999941</c:v>
                </c:pt>
                <c:pt idx="65">
                  <c:v>595.999999999941</c:v>
                </c:pt>
                <c:pt idx="66">
                  <c:v>600.999999999941</c:v>
                </c:pt>
                <c:pt idx="67">
                  <c:v>611.999999999941</c:v>
                </c:pt>
                <c:pt idx="68">
                  <c:v>624.999999999941</c:v>
                </c:pt>
                <c:pt idx="69">
                  <c:v>632.999999999941</c:v>
                </c:pt>
                <c:pt idx="70">
                  <c:v>643.999999999941</c:v>
                </c:pt>
                <c:pt idx="71">
                  <c:v>648.999999999941</c:v>
                </c:pt>
                <c:pt idx="72">
                  <c:v>661.999999999941</c:v>
                </c:pt>
                <c:pt idx="73">
                  <c:v>681.999999999941</c:v>
                </c:pt>
                <c:pt idx="74">
                  <c:v>696.999999999941</c:v>
                </c:pt>
                <c:pt idx="75">
                  <c:v>711.999999999941</c:v>
                </c:pt>
                <c:pt idx="76">
                  <c:v>722.999999999941</c:v>
                </c:pt>
                <c:pt idx="77">
                  <c:v>744.999999999941</c:v>
                </c:pt>
                <c:pt idx="78">
                  <c:v>750.999999999941</c:v>
                </c:pt>
                <c:pt idx="79">
                  <c:v>755.999999999941</c:v>
                </c:pt>
                <c:pt idx="80">
                  <c:v>764.999999999941</c:v>
                </c:pt>
                <c:pt idx="81">
                  <c:v>769.999999999941</c:v>
                </c:pt>
                <c:pt idx="82">
                  <c:v>778.999999999941</c:v>
                </c:pt>
                <c:pt idx="83">
                  <c:v>788.999999999941</c:v>
                </c:pt>
                <c:pt idx="84">
                  <c:v>798.999999999941</c:v>
                </c:pt>
                <c:pt idx="85">
                  <c:v>809.999999999941</c:v>
                </c:pt>
                <c:pt idx="86">
                  <c:v>819.999999999941</c:v>
                </c:pt>
                <c:pt idx="87">
                  <c:v>831.999999999941</c:v>
                </c:pt>
                <c:pt idx="88">
                  <c:v>841.999999999941</c:v>
                </c:pt>
                <c:pt idx="89">
                  <c:v>847.999999999941</c:v>
                </c:pt>
                <c:pt idx="90">
                  <c:v>852.999999999941</c:v>
                </c:pt>
                <c:pt idx="91">
                  <c:v>857.999999999941</c:v>
                </c:pt>
                <c:pt idx="92">
                  <c:v>862.999999999941</c:v>
                </c:pt>
                <c:pt idx="93">
                  <c:v>867.999999999941</c:v>
                </c:pt>
                <c:pt idx="94">
                  <c:v>873.999999999941</c:v>
                </c:pt>
                <c:pt idx="95">
                  <c:v>878.999999999941</c:v>
                </c:pt>
                <c:pt idx="96">
                  <c:v>883.999999999941</c:v>
                </c:pt>
                <c:pt idx="97">
                  <c:v>891.999999999941</c:v>
                </c:pt>
                <c:pt idx="98">
                  <c:v>896.999999999941</c:v>
                </c:pt>
                <c:pt idx="99">
                  <c:v>901.999999999941</c:v>
                </c:pt>
                <c:pt idx="100">
                  <c:v>906.999999999941</c:v>
                </c:pt>
                <c:pt idx="101">
                  <c:v>912.999999999941</c:v>
                </c:pt>
                <c:pt idx="102">
                  <c:v>917.999999999941</c:v>
                </c:pt>
                <c:pt idx="103">
                  <c:v>922.999999999941</c:v>
                </c:pt>
                <c:pt idx="104">
                  <c:v>927.999999999941</c:v>
                </c:pt>
                <c:pt idx="105">
                  <c:v>932.999999999941</c:v>
                </c:pt>
                <c:pt idx="106">
                  <c:v>937.999999999941</c:v>
                </c:pt>
                <c:pt idx="107">
                  <c:v>942.999999999941</c:v>
                </c:pt>
                <c:pt idx="108">
                  <c:v>947.999999999941</c:v>
                </c:pt>
                <c:pt idx="109">
                  <c:v>952.999999999941</c:v>
                </c:pt>
                <c:pt idx="110">
                  <c:v>957.999999999941</c:v>
                </c:pt>
                <c:pt idx="111">
                  <c:v>962.999999999941</c:v>
                </c:pt>
                <c:pt idx="112">
                  <c:v>967.999999999941</c:v>
                </c:pt>
                <c:pt idx="113">
                  <c:v>972.999999999941</c:v>
                </c:pt>
                <c:pt idx="114">
                  <c:v>977.999999999941</c:v>
                </c:pt>
                <c:pt idx="115">
                  <c:v>982.999999999941</c:v>
                </c:pt>
                <c:pt idx="116">
                  <c:v>987.999999999941</c:v>
                </c:pt>
                <c:pt idx="117">
                  <c:v>992.999999999941</c:v>
                </c:pt>
                <c:pt idx="118">
                  <c:v>997.999999999941</c:v>
                </c:pt>
                <c:pt idx="119">
                  <c:v>999.999999999941</c:v>
                </c:pt>
                <c:pt idx="120">
                  <c:v>1004.99999999994</c:v>
                </c:pt>
                <c:pt idx="121">
                  <c:v>1009.99999999994</c:v>
                </c:pt>
                <c:pt idx="122">
                  <c:v>1014.99999999994</c:v>
                </c:pt>
                <c:pt idx="123">
                  <c:v>1019.99999999994</c:v>
                </c:pt>
                <c:pt idx="124">
                  <c:v>1024.99999999994</c:v>
                </c:pt>
                <c:pt idx="125">
                  <c:v>1029.99999999994</c:v>
                </c:pt>
                <c:pt idx="126">
                  <c:v>1034.99999999994</c:v>
                </c:pt>
                <c:pt idx="127">
                  <c:v>1039.99999999994</c:v>
                </c:pt>
                <c:pt idx="128">
                  <c:v>1044.99999999994</c:v>
                </c:pt>
                <c:pt idx="129">
                  <c:v>1049.99999999994</c:v>
                </c:pt>
                <c:pt idx="130">
                  <c:v>1054.99999999994</c:v>
                </c:pt>
                <c:pt idx="131">
                  <c:v>1059.99999999994</c:v>
                </c:pt>
                <c:pt idx="132">
                  <c:v>1064.99999999994</c:v>
                </c:pt>
                <c:pt idx="133">
                  <c:v>1069.99999999994</c:v>
                </c:pt>
                <c:pt idx="134">
                  <c:v>1074.99999999994</c:v>
                </c:pt>
                <c:pt idx="135">
                  <c:v>1079.99999999994</c:v>
                </c:pt>
                <c:pt idx="136">
                  <c:v>1090.99999999994</c:v>
                </c:pt>
                <c:pt idx="137">
                  <c:v>1095.99999999994</c:v>
                </c:pt>
                <c:pt idx="138">
                  <c:v>1102.99999999994</c:v>
                </c:pt>
                <c:pt idx="139">
                  <c:v>1108.99999999994</c:v>
                </c:pt>
                <c:pt idx="140">
                  <c:v>1113.99999999994</c:v>
                </c:pt>
                <c:pt idx="141">
                  <c:v>1118.99999999994</c:v>
                </c:pt>
                <c:pt idx="142">
                  <c:v>1124.99999999994</c:v>
                </c:pt>
                <c:pt idx="143">
                  <c:v>1131.99999999994</c:v>
                </c:pt>
                <c:pt idx="144">
                  <c:v>1136.99999999994</c:v>
                </c:pt>
                <c:pt idx="145">
                  <c:v>1141.99999999994</c:v>
                </c:pt>
                <c:pt idx="146">
                  <c:v>1148.99999999994</c:v>
                </c:pt>
                <c:pt idx="147">
                  <c:v>1153.99999999994</c:v>
                </c:pt>
                <c:pt idx="148">
                  <c:v>1158.99999999994</c:v>
                </c:pt>
                <c:pt idx="149">
                  <c:v>1163.99999999994</c:v>
                </c:pt>
                <c:pt idx="150">
                  <c:v>1168.99999999994</c:v>
                </c:pt>
                <c:pt idx="151">
                  <c:v>1173.99999999994</c:v>
                </c:pt>
                <c:pt idx="152">
                  <c:v>1178.99999999994</c:v>
                </c:pt>
                <c:pt idx="153">
                  <c:v>1183.99999999994</c:v>
                </c:pt>
                <c:pt idx="154">
                  <c:v>1188.99999999994</c:v>
                </c:pt>
                <c:pt idx="155">
                  <c:v>1193.99999999994</c:v>
                </c:pt>
                <c:pt idx="156">
                  <c:v>1204.99999999994</c:v>
                </c:pt>
                <c:pt idx="157">
                  <c:v>1212.99999999994</c:v>
                </c:pt>
                <c:pt idx="158">
                  <c:v>1217.99999999994</c:v>
                </c:pt>
                <c:pt idx="159">
                  <c:v>1223.99999999994</c:v>
                </c:pt>
                <c:pt idx="160">
                  <c:v>1228.99999999994</c:v>
                </c:pt>
                <c:pt idx="161">
                  <c:v>1233.99999999994</c:v>
                </c:pt>
                <c:pt idx="162">
                  <c:v>1243.99999999994</c:v>
                </c:pt>
                <c:pt idx="163">
                  <c:v>1248.99999999994</c:v>
                </c:pt>
                <c:pt idx="164">
                  <c:v>1253.99999999994</c:v>
                </c:pt>
                <c:pt idx="165">
                  <c:v>1258.99999999994</c:v>
                </c:pt>
                <c:pt idx="166">
                  <c:v>1263.99999999994</c:v>
                </c:pt>
                <c:pt idx="167">
                  <c:v>1271.99999999994</c:v>
                </c:pt>
                <c:pt idx="168">
                  <c:v>1276.99999999994</c:v>
                </c:pt>
                <c:pt idx="169">
                  <c:v>1289.99999999994</c:v>
                </c:pt>
                <c:pt idx="170">
                  <c:v>1294.99999999994</c:v>
                </c:pt>
                <c:pt idx="171">
                  <c:v>1299.99999999994</c:v>
                </c:pt>
                <c:pt idx="172">
                  <c:v>1304.99999999994</c:v>
                </c:pt>
                <c:pt idx="173">
                  <c:v>1309.99999999994</c:v>
                </c:pt>
                <c:pt idx="174">
                  <c:v>1314.99999999994</c:v>
                </c:pt>
                <c:pt idx="175">
                  <c:v>1319.99999999994</c:v>
                </c:pt>
                <c:pt idx="176">
                  <c:v>1329.99999999994</c:v>
                </c:pt>
                <c:pt idx="177">
                  <c:v>1334.99999999994</c:v>
                </c:pt>
                <c:pt idx="178">
                  <c:v>1339.99999999994</c:v>
                </c:pt>
                <c:pt idx="179">
                  <c:v>1344.99999999994</c:v>
                </c:pt>
                <c:pt idx="180">
                  <c:v>1349.99999999994</c:v>
                </c:pt>
                <c:pt idx="181">
                  <c:v>1354.99999999994</c:v>
                </c:pt>
                <c:pt idx="182">
                  <c:v>1359.99999999994</c:v>
                </c:pt>
                <c:pt idx="183">
                  <c:v>1364.99999999994</c:v>
                </c:pt>
                <c:pt idx="184">
                  <c:v>1377.99999999994</c:v>
                </c:pt>
                <c:pt idx="185">
                  <c:v>1382.99999999994</c:v>
                </c:pt>
                <c:pt idx="186">
                  <c:v>1388.99999999994</c:v>
                </c:pt>
                <c:pt idx="187">
                  <c:v>1394.99999999994</c:v>
                </c:pt>
                <c:pt idx="188">
                  <c:v>1399.99999999994</c:v>
                </c:pt>
                <c:pt idx="189">
                  <c:v>1404.99999999994</c:v>
                </c:pt>
                <c:pt idx="190">
                  <c:v>1409.99999999994</c:v>
                </c:pt>
                <c:pt idx="191">
                  <c:v>1415.99999999994</c:v>
                </c:pt>
                <c:pt idx="192">
                  <c:v>1420.99999999994</c:v>
                </c:pt>
                <c:pt idx="193">
                  <c:v>1425.99999999994</c:v>
                </c:pt>
                <c:pt idx="194">
                  <c:v>1430.99999999994</c:v>
                </c:pt>
                <c:pt idx="195">
                  <c:v>1435.99999999994</c:v>
                </c:pt>
                <c:pt idx="196">
                  <c:v>1440.99999999994</c:v>
                </c:pt>
                <c:pt idx="197">
                  <c:v>1445.99999999994</c:v>
                </c:pt>
                <c:pt idx="198">
                  <c:v>1451.99999999994</c:v>
                </c:pt>
                <c:pt idx="199">
                  <c:v>1456.99999999994</c:v>
                </c:pt>
                <c:pt idx="200">
                  <c:v>1461.99999999994</c:v>
                </c:pt>
                <c:pt idx="201">
                  <c:v>1466.99999999994</c:v>
                </c:pt>
                <c:pt idx="202">
                  <c:v>1472.99999999994</c:v>
                </c:pt>
                <c:pt idx="203">
                  <c:v>1480.99999999994</c:v>
                </c:pt>
                <c:pt idx="204">
                  <c:v>1485.99999999994</c:v>
                </c:pt>
                <c:pt idx="205">
                  <c:v>1490.99999999994</c:v>
                </c:pt>
                <c:pt idx="206">
                  <c:v>1495.99999999994</c:v>
                </c:pt>
                <c:pt idx="207">
                  <c:v>1500.99999999994</c:v>
                </c:pt>
                <c:pt idx="208">
                  <c:v>1505.99999999994</c:v>
                </c:pt>
                <c:pt idx="209">
                  <c:v>1510.99999999994</c:v>
                </c:pt>
                <c:pt idx="210">
                  <c:v>1515.99999999994</c:v>
                </c:pt>
                <c:pt idx="211">
                  <c:v>1520.99999999994</c:v>
                </c:pt>
                <c:pt idx="212">
                  <c:v>1525.99999999994</c:v>
                </c:pt>
                <c:pt idx="213">
                  <c:v>1530.99999999994</c:v>
                </c:pt>
                <c:pt idx="214">
                  <c:v>1536.99999999994</c:v>
                </c:pt>
                <c:pt idx="215">
                  <c:v>1541.99999999994</c:v>
                </c:pt>
                <c:pt idx="216">
                  <c:v>1546.99999999994</c:v>
                </c:pt>
                <c:pt idx="217">
                  <c:v>1551.99999999994</c:v>
                </c:pt>
                <c:pt idx="218">
                  <c:v>1556.99999999994</c:v>
                </c:pt>
                <c:pt idx="219">
                  <c:v>1561.99999999994</c:v>
                </c:pt>
                <c:pt idx="220">
                  <c:v>1566.99999999994</c:v>
                </c:pt>
                <c:pt idx="221">
                  <c:v>1571.99999999994</c:v>
                </c:pt>
                <c:pt idx="222">
                  <c:v>1576.99999999994</c:v>
                </c:pt>
                <c:pt idx="223">
                  <c:v>1589.99999999994</c:v>
                </c:pt>
                <c:pt idx="224">
                  <c:v>1594.99999999994</c:v>
                </c:pt>
                <c:pt idx="225">
                  <c:v>1600.99999999994</c:v>
                </c:pt>
                <c:pt idx="226">
                  <c:v>1605.99999999994</c:v>
                </c:pt>
                <c:pt idx="227">
                  <c:v>1611.99999999994</c:v>
                </c:pt>
                <c:pt idx="228">
                  <c:v>1620.99999999994</c:v>
                </c:pt>
                <c:pt idx="229">
                  <c:v>1634.99999999994</c:v>
                </c:pt>
                <c:pt idx="230">
                  <c:v>1640.99999999994</c:v>
                </c:pt>
                <c:pt idx="231">
                  <c:v>1645.99999999994</c:v>
                </c:pt>
                <c:pt idx="232">
                  <c:v>1650.99999999994</c:v>
                </c:pt>
                <c:pt idx="233">
                  <c:v>1655.99999999994</c:v>
                </c:pt>
                <c:pt idx="234">
                  <c:v>1660.99999999994</c:v>
                </c:pt>
                <c:pt idx="235">
                  <c:v>1665.99999999994</c:v>
                </c:pt>
                <c:pt idx="236">
                  <c:v>1670.99999999994</c:v>
                </c:pt>
                <c:pt idx="237">
                  <c:v>1675.99999999994</c:v>
                </c:pt>
                <c:pt idx="238">
                  <c:v>1680.99999999994</c:v>
                </c:pt>
                <c:pt idx="239">
                  <c:v>1685.99999999994</c:v>
                </c:pt>
                <c:pt idx="240">
                  <c:v>1690.99999999994</c:v>
                </c:pt>
                <c:pt idx="241">
                  <c:v>1695.99999999994</c:v>
                </c:pt>
                <c:pt idx="242">
                  <c:v>1700.99999999994</c:v>
                </c:pt>
                <c:pt idx="243">
                  <c:v>1705.99999999994</c:v>
                </c:pt>
                <c:pt idx="244">
                  <c:v>1710.99999999994</c:v>
                </c:pt>
                <c:pt idx="245">
                  <c:v>1715.99999999994</c:v>
                </c:pt>
                <c:pt idx="246">
                  <c:v>1720.99999999994</c:v>
                </c:pt>
                <c:pt idx="247">
                  <c:v>1725.99999999994</c:v>
                </c:pt>
                <c:pt idx="248">
                  <c:v>1730.99999999994</c:v>
                </c:pt>
                <c:pt idx="249">
                  <c:v>1735.99999999994</c:v>
                </c:pt>
                <c:pt idx="250">
                  <c:v>1740.99999999994</c:v>
                </c:pt>
                <c:pt idx="251">
                  <c:v>1752.99999999994</c:v>
                </c:pt>
                <c:pt idx="252">
                  <c:v>1760.99999999994</c:v>
                </c:pt>
                <c:pt idx="253">
                  <c:v>1766.99999999994</c:v>
                </c:pt>
                <c:pt idx="254">
                  <c:v>1778.99999999994</c:v>
                </c:pt>
                <c:pt idx="255">
                  <c:v>1786.99999999994</c:v>
                </c:pt>
                <c:pt idx="256">
                  <c:v>1791.99999999994</c:v>
                </c:pt>
                <c:pt idx="257">
                  <c:v>1798.99999999994</c:v>
                </c:pt>
                <c:pt idx="258">
                  <c:v>1805.99999999994</c:v>
                </c:pt>
                <c:pt idx="259">
                  <c:v>1810.99999999994</c:v>
                </c:pt>
                <c:pt idx="260">
                  <c:v>1819.99999999994</c:v>
                </c:pt>
                <c:pt idx="261">
                  <c:v>1825.99999999994</c:v>
                </c:pt>
                <c:pt idx="262">
                  <c:v>1831.99999999994</c:v>
                </c:pt>
                <c:pt idx="263">
                  <c:v>1838.99999999994</c:v>
                </c:pt>
                <c:pt idx="264">
                  <c:v>1844.99999999994</c:v>
                </c:pt>
                <c:pt idx="265">
                  <c:v>1849.99999999994</c:v>
                </c:pt>
                <c:pt idx="266">
                  <c:v>1854.99999999994</c:v>
                </c:pt>
                <c:pt idx="267">
                  <c:v>1859.99999999994</c:v>
                </c:pt>
                <c:pt idx="268">
                  <c:v>1866.99999999994</c:v>
                </c:pt>
                <c:pt idx="269">
                  <c:v>1871.99999999994</c:v>
                </c:pt>
                <c:pt idx="270">
                  <c:v>1876.99999999994</c:v>
                </c:pt>
                <c:pt idx="271">
                  <c:v>1882.99999999994</c:v>
                </c:pt>
                <c:pt idx="272">
                  <c:v>1887.99999999994</c:v>
                </c:pt>
                <c:pt idx="273">
                  <c:v>1892.99999999994</c:v>
                </c:pt>
                <c:pt idx="274">
                  <c:v>1897.99999999994</c:v>
                </c:pt>
                <c:pt idx="275">
                  <c:v>1902.99999999994</c:v>
                </c:pt>
                <c:pt idx="276">
                  <c:v>1909.99999999994</c:v>
                </c:pt>
                <c:pt idx="277">
                  <c:v>1914.99999999994</c:v>
                </c:pt>
                <c:pt idx="278">
                  <c:v>1919.99999999994</c:v>
                </c:pt>
                <c:pt idx="279">
                  <c:v>1924.99999999994</c:v>
                </c:pt>
                <c:pt idx="280">
                  <c:v>1929.99999999994</c:v>
                </c:pt>
                <c:pt idx="281">
                  <c:v>1940.99999999994</c:v>
                </c:pt>
                <c:pt idx="282">
                  <c:v>1945.99999999994</c:v>
                </c:pt>
                <c:pt idx="283">
                  <c:v>1950.99999999994</c:v>
                </c:pt>
                <c:pt idx="284">
                  <c:v>1955.99999999994</c:v>
                </c:pt>
                <c:pt idx="285">
                  <c:v>1960.99999999994</c:v>
                </c:pt>
                <c:pt idx="286">
                  <c:v>1965.99999999994</c:v>
                </c:pt>
                <c:pt idx="287">
                  <c:v>1976.99999999994</c:v>
                </c:pt>
                <c:pt idx="288">
                  <c:v>1981.99999999994</c:v>
                </c:pt>
                <c:pt idx="289">
                  <c:v>1986.99999999994</c:v>
                </c:pt>
                <c:pt idx="290">
                  <c:v>1991.99999999994</c:v>
                </c:pt>
                <c:pt idx="291">
                  <c:v>2011.99999999994</c:v>
                </c:pt>
                <c:pt idx="292">
                  <c:v>2020.99999999994</c:v>
                </c:pt>
                <c:pt idx="293">
                  <c:v>2026.99999999994</c:v>
                </c:pt>
                <c:pt idx="294">
                  <c:v>2042.99999999994</c:v>
                </c:pt>
                <c:pt idx="295">
                  <c:v>2057.99999999994</c:v>
                </c:pt>
                <c:pt idx="296">
                  <c:v>2073.99999999994</c:v>
                </c:pt>
                <c:pt idx="297">
                  <c:v>2080.99999999994</c:v>
                </c:pt>
                <c:pt idx="298">
                  <c:v>2087.99999999994</c:v>
                </c:pt>
                <c:pt idx="299">
                  <c:v>2092.99999999994</c:v>
                </c:pt>
                <c:pt idx="300">
                  <c:v>2097.99999999994</c:v>
                </c:pt>
                <c:pt idx="301">
                  <c:v>2102.99999999994</c:v>
                </c:pt>
                <c:pt idx="302">
                  <c:v>2107.99999999994</c:v>
                </c:pt>
                <c:pt idx="303">
                  <c:v>2121.99999999994</c:v>
                </c:pt>
                <c:pt idx="304">
                  <c:v>2126.99999999994</c:v>
                </c:pt>
                <c:pt idx="305">
                  <c:v>2131.99999999994</c:v>
                </c:pt>
                <c:pt idx="306">
                  <c:v>2136.99999999994</c:v>
                </c:pt>
                <c:pt idx="307">
                  <c:v>2141.99999999994</c:v>
                </c:pt>
                <c:pt idx="308">
                  <c:v>2146.99999999994</c:v>
                </c:pt>
                <c:pt idx="309">
                  <c:v>2152.99999999994</c:v>
                </c:pt>
                <c:pt idx="310">
                  <c:v>2164.99999999994</c:v>
                </c:pt>
                <c:pt idx="311">
                  <c:v>2171.99999999994</c:v>
                </c:pt>
                <c:pt idx="312">
                  <c:v>2179.99999999994</c:v>
                </c:pt>
                <c:pt idx="313">
                  <c:v>2184.99999999994</c:v>
                </c:pt>
                <c:pt idx="314">
                  <c:v>2192.99999999994</c:v>
                </c:pt>
                <c:pt idx="315">
                  <c:v>2202.99999999994</c:v>
                </c:pt>
                <c:pt idx="316">
                  <c:v>2209.99999999994</c:v>
                </c:pt>
                <c:pt idx="317">
                  <c:v>2214.99999999994</c:v>
                </c:pt>
                <c:pt idx="318">
                  <c:v>2220.99999999994</c:v>
                </c:pt>
                <c:pt idx="319">
                  <c:v>2235.99999999994</c:v>
                </c:pt>
                <c:pt idx="320">
                  <c:v>2240.99999999994</c:v>
                </c:pt>
                <c:pt idx="321">
                  <c:v>2248.99999999994</c:v>
                </c:pt>
                <c:pt idx="322">
                  <c:v>2253.99999999994</c:v>
                </c:pt>
                <c:pt idx="323">
                  <c:v>2283.99999999994</c:v>
                </c:pt>
                <c:pt idx="324">
                  <c:v>2313.99999999994</c:v>
                </c:pt>
                <c:pt idx="325">
                  <c:v>2320.99999999994</c:v>
                </c:pt>
                <c:pt idx="326">
                  <c:v>2325.99999999994</c:v>
                </c:pt>
                <c:pt idx="327">
                  <c:v>2330.99999999994</c:v>
                </c:pt>
                <c:pt idx="328">
                  <c:v>2335.99999999994</c:v>
                </c:pt>
                <c:pt idx="329">
                  <c:v>2340.99999999994</c:v>
                </c:pt>
                <c:pt idx="330">
                  <c:v>2345.99999999994</c:v>
                </c:pt>
                <c:pt idx="331">
                  <c:v>2350.99999999994</c:v>
                </c:pt>
                <c:pt idx="332">
                  <c:v>2357.99999999994</c:v>
                </c:pt>
                <c:pt idx="333">
                  <c:v>2362.99999999994</c:v>
                </c:pt>
                <c:pt idx="334">
                  <c:v>2367.99999999994</c:v>
                </c:pt>
                <c:pt idx="335">
                  <c:v>2372.99999999994</c:v>
                </c:pt>
                <c:pt idx="336">
                  <c:v>2377.99999999994</c:v>
                </c:pt>
                <c:pt idx="337">
                  <c:v>2382.99999999994</c:v>
                </c:pt>
                <c:pt idx="338">
                  <c:v>2387.99999999994</c:v>
                </c:pt>
                <c:pt idx="339">
                  <c:v>2393.99999999994</c:v>
                </c:pt>
                <c:pt idx="340">
                  <c:v>2398.99999999994</c:v>
                </c:pt>
                <c:pt idx="341">
                  <c:v>2403.99999999994</c:v>
                </c:pt>
                <c:pt idx="342">
                  <c:v>2408.99999999994</c:v>
                </c:pt>
                <c:pt idx="343">
                  <c:v>2413.99999999994</c:v>
                </c:pt>
                <c:pt idx="344">
                  <c:v>2418.99999999994</c:v>
                </c:pt>
                <c:pt idx="345">
                  <c:v>2423.99999999994</c:v>
                </c:pt>
                <c:pt idx="346">
                  <c:v>2428.99999999994</c:v>
                </c:pt>
                <c:pt idx="347">
                  <c:v>2434.99999999994</c:v>
                </c:pt>
                <c:pt idx="348">
                  <c:v>2439.99999999994</c:v>
                </c:pt>
                <c:pt idx="349">
                  <c:v>2444.99999999994</c:v>
                </c:pt>
                <c:pt idx="350">
                  <c:v>2449.99999999994</c:v>
                </c:pt>
                <c:pt idx="351">
                  <c:v>2454.99999999994</c:v>
                </c:pt>
                <c:pt idx="352">
                  <c:v>2459.99999999994</c:v>
                </c:pt>
                <c:pt idx="353">
                  <c:v>2465.99999999994</c:v>
                </c:pt>
                <c:pt idx="354">
                  <c:v>2470.99999999994</c:v>
                </c:pt>
                <c:pt idx="355">
                  <c:v>2475.99999999994</c:v>
                </c:pt>
                <c:pt idx="356">
                  <c:v>2480.99999999994</c:v>
                </c:pt>
                <c:pt idx="357">
                  <c:v>2485.99999999994</c:v>
                </c:pt>
                <c:pt idx="358">
                  <c:v>2490.99999999994</c:v>
                </c:pt>
                <c:pt idx="359">
                  <c:v>2495.99999999994</c:v>
                </c:pt>
                <c:pt idx="360">
                  <c:v>2500.99999999994</c:v>
                </c:pt>
                <c:pt idx="361">
                  <c:v>2505.99999999994</c:v>
                </c:pt>
                <c:pt idx="362">
                  <c:v>2510.99999999994</c:v>
                </c:pt>
                <c:pt idx="363">
                  <c:v>2515.99999999994</c:v>
                </c:pt>
                <c:pt idx="364">
                  <c:v>2520.99999999994</c:v>
                </c:pt>
                <c:pt idx="365">
                  <c:v>2525.99999999994</c:v>
                </c:pt>
                <c:pt idx="366">
                  <c:v>2530.99999999994</c:v>
                </c:pt>
                <c:pt idx="367">
                  <c:v>2535.99999999994</c:v>
                </c:pt>
                <c:pt idx="368">
                  <c:v>2540.99999999994</c:v>
                </c:pt>
                <c:pt idx="369">
                  <c:v>2545.99999999994</c:v>
                </c:pt>
                <c:pt idx="370">
                  <c:v>2550.99999999994</c:v>
                </c:pt>
                <c:pt idx="371">
                  <c:v>2555.99999999994</c:v>
                </c:pt>
                <c:pt idx="372">
                  <c:v>2560.99999999994</c:v>
                </c:pt>
                <c:pt idx="373">
                  <c:v>2565.99999999994</c:v>
                </c:pt>
                <c:pt idx="374">
                  <c:v>2570.99999999994</c:v>
                </c:pt>
                <c:pt idx="375">
                  <c:v>2575.99999999994</c:v>
                </c:pt>
                <c:pt idx="376">
                  <c:v>2580.99999999994</c:v>
                </c:pt>
                <c:pt idx="377">
                  <c:v>2585.99999999994</c:v>
                </c:pt>
                <c:pt idx="378">
                  <c:v>2590.99999999994</c:v>
                </c:pt>
                <c:pt idx="379">
                  <c:v>2595.99999999994</c:v>
                </c:pt>
                <c:pt idx="380">
                  <c:v>2600.99999999994</c:v>
                </c:pt>
                <c:pt idx="381">
                  <c:v>2610.99999999994</c:v>
                </c:pt>
                <c:pt idx="382">
                  <c:v>2615.99999999994</c:v>
                </c:pt>
                <c:pt idx="383">
                  <c:v>2620.99999999994</c:v>
                </c:pt>
                <c:pt idx="384">
                  <c:v>2625.99999999994</c:v>
                </c:pt>
                <c:pt idx="385">
                  <c:v>2630.99999999994</c:v>
                </c:pt>
                <c:pt idx="386">
                  <c:v>2635.99999999994</c:v>
                </c:pt>
                <c:pt idx="387">
                  <c:v>2640.99999999994</c:v>
                </c:pt>
                <c:pt idx="388">
                  <c:v>2645.99999999994</c:v>
                </c:pt>
                <c:pt idx="389">
                  <c:v>2650.99999999994</c:v>
                </c:pt>
                <c:pt idx="390">
                  <c:v>2655.99999999994</c:v>
                </c:pt>
                <c:pt idx="391">
                  <c:v>2660.99999999994</c:v>
                </c:pt>
                <c:pt idx="392">
                  <c:v>2665.99999999994</c:v>
                </c:pt>
                <c:pt idx="393">
                  <c:v>2670.99999999994</c:v>
                </c:pt>
                <c:pt idx="394">
                  <c:v>2675.99999999994</c:v>
                </c:pt>
                <c:pt idx="395">
                  <c:v>2680.99999999994</c:v>
                </c:pt>
                <c:pt idx="396">
                  <c:v>2685.99999999994</c:v>
                </c:pt>
                <c:pt idx="397">
                  <c:v>2690.99999999994</c:v>
                </c:pt>
                <c:pt idx="398">
                  <c:v>2695.99999999994</c:v>
                </c:pt>
                <c:pt idx="399">
                  <c:v>2700.99999999994</c:v>
                </c:pt>
                <c:pt idx="400">
                  <c:v>2705.99999999994</c:v>
                </c:pt>
                <c:pt idx="401">
                  <c:v>2710.99999999994</c:v>
                </c:pt>
                <c:pt idx="402">
                  <c:v>2717.99999999994</c:v>
                </c:pt>
                <c:pt idx="403">
                  <c:v>2726.99999999994</c:v>
                </c:pt>
                <c:pt idx="404">
                  <c:v>2733.99999999994</c:v>
                </c:pt>
                <c:pt idx="405">
                  <c:v>2739.99999999994</c:v>
                </c:pt>
                <c:pt idx="406">
                  <c:v>2748.99999999994</c:v>
                </c:pt>
                <c:pt idx="407">
                  <c:v>2756.99999999994</c:v>
                </c:pt>
                <c:pt idx="408">
                  <c:v>2762.99999999994</c:v>
                </c:pt>
                <c:pt idx="409">
                  <c:v>2767.99999999994</c:v>
                </c:pt>
                <c:pt idx="410">
                  <c:v>2774.99999999994</c:v>
                </c:pt>
                <c:pt idx="411">
                  <c:v>2780.99999999994</c:v>
                </c:pt>
                <c:pt idx="412">
                  <c:v>2785.99999999994</c:v>
                </c:pt>
                <c:pt idx="413">
                  <c:v>2790.99999999994</c:v>
                </c:pt>
                <c:pt idx="414">
                  <c:v>2795.99999999994</c:v>
                </c:pt>
                <c:pt idx="415">
                  <c:v>2800.99999999994</c:v>
                </c:pt>
                <c:pt idx="416">
                  <c:v>2807.99999999994</c:v>
                </c:pt>
                <c:pt idx="417">
                  <c:v>2812.99999999994</c:v>
                </c:pt>
                <c:pt idx="418">
                  <c:v>2817.99999999994</c:v>
                </c:pt>
                <c:pt idx="419">
                  <c:v>2823.99999999994</c:v>
                </c:pt>
                <c:pt idx="420">
                  <c:v>2828.99999999994</c:v>
                </c:pt>
                <c:pt idx="421">
                  <c:v>2833.99999999994</c:v>
                </c:pt>
                <c:pt idx="422">
                  <c:v>2838.99999999994</c:v>
                </c:pt>
                <c:pt idx="423">
                  <c:v>2843.99999999994</c:v>
                </c:pt>
                <c:pt idx="424">
                  <c:v>2848.99999999994</c:v>
                </c:pt>
                <c:pt idx="425">
                  <c:v>2853.99999999994</c:v>
                </c:pt>
                <c:pt idx="426">
                  <c:v>2858.99999999994</c:v>
                </c:pt>
                <c:pt idx="427">
                  <c:v>2863.99999999994</c:v>
                </c:pt>
                <c:pt idx="428">
                  <c:v>2868.99999999994</c:v>
                </c:pt>
                <c:pt idx="429">
                  <c:v>2873.99999999994</c:v>
                </c:pt>
                <c:pt idx="430">
                  <c:v>2878.99999999994</c:v>
                </c:pt>
                <c:pt idx="431">
                  <c:v>2883.99999999994</c:v>
                </c:pt>
                <c:pt idx="432">
                  <c:v>2889.99999999994</c:v>
                </c:pt>
                <c:pt idx="433">
                  <c:v>2898.99999999994</c:v>
                </c:pt>
                <c:pt idx="434">
                  <c:v>2903.99999999994</c:v>
                </c:pt>
                <c:pt idx="435">
                  <c:v>2908.99999999994</c:v>
                </c:pt>
                <c:pt idx="436">
                  <c:v>2917.99999999994</c:v>
                </c:pt>
                <c:pt idx="437">
                  <c:v>2922.99999999994</c:v>
                </c:pt>
                <c:pt idx="438">
                  <c:v>2927.99999999994</c:v>
                </c:pt>
                <c:pt idx="439">
                  <c:v>2933.99999999994</c:v>
                </c:pt>
                <c:pt idx="440">
                  <c:v>2945.99999999994</c:v>
                </c:pt>
                <c:pt idx="441">
                  <c:v>2950.99999999994</c:v>
                </c:pt>
                <c:pt idx="442">
                  <c:v>2957.99999999994</c:v>
                </c:pt>
                <c:pt idx="443">
                  <c:v>2962.99999999994</c:v>
                </c:pt>
                <c:pt idx="444">
                  <c:v>2967.99999999994</c:v>
                </c:pt>
                <c:pt idx="445">
                  <c:v>2972.99999999994</c:v>
                </c:pt>
                <c:pt idx="446">
                  <c:v>2977.99999999994</c:v>
                </c:pt>
                <c:pt idx="447">
                  <c:v>2982.99999999994</c:v>
                </c:pt>
                <c:pt idx="448">
                  <c:v>2987.99999999994</c:v>
                </c:pt>
                <c:pt idx="449">
                  <c:v>2992.99999999994</c:v>
                </c:pt>
                <c:pt idx="450">
                  <c:v>2997.99999999994</c:v>
                </c:pt>
                <c:pt idx="451">
                  <c:v>3006.99999999994</c:v>
                </c:pt>
                <c:pt idx="452">
                  <c:v>3011.99999999994</c:v>
                </c:pt>
                <c:pt idx="453">
                  <c:v>3024.99999999994</c:v>
                </c:pt>
                <c:pt idx="454">
                  <c:v>3055.99999999994</c:v>
                </c:pt>
                <c:pt idx="455">
                  <c:v>3060.99999999994</c:v>
                </c:pt>
                <c:pt idx="456">
                  <c:v>3065.99999999994</c:v>
                </c:pt>
                <c:pt idx="457">
                  <c:v>3070.99999999994</c:v>
                </c:pt>
                <c:pt idx="458">
                  <c:v>3075.99999999994</c:v>
                </c:pt>
                <c:pt idx="459">
                  <c:v>3080.99999999994</c:v>
                </c:pt>
                <c:pt idx="460">
                  <c:v>3085.99999999994</c:v>
                </c:pt>
                <c:pt idx="461">
                  <c:v>3102.99999999994</c:v>
                </c:pt>
                <c:pt idx="462">
                  <c:v>3115.99999999994</c:v>
                </c:pt>
                <c:pt idx="463">
                  <c:v>3121.99999999994</c:v>
                </c:pt>
                <c:pt idx="464">
                  <c:v>3126.99999999994</c:v>
                </c:pt>
                <c:pt idx="465">
                  <c:v>3134.99999999994</c:v>
                </c:pt>
                <c:pt idx="466">
                  <c:v>3139.99999999994</c:v>
                </c:pt>
                <c:pt idx="467">
                  <c:v>3147.99999999994</c:v>
                </c:pt>
                <c:pt idx="468">
                  <c:v>3155.99999999994</c:v>
                </c:pt>
                <c:pt idx="469">
                  <c:v>3160.99999999994</c:v>
                </c:pt>
                <c:pt idx="470">
                  <c:v>3165.99999999994</c:v>
                </c:pt>
                <c:pt idx="471">
                  <c:v>3170.99999999994</c:v>
                </c:pt>
                <c:pt idx="472">
                  <c:v>3175.99999999994</c:v>
                </c:pt>
                <c:pt idx="473">
                  <c:v>3181.99999999994</c:v>
                </c:pt>
                <c:pt idx="474">
                  <c:v>3186.99999999994</c:v>
                </c:pt>
                <c:pt idx="475">
                  <c:v>3191.99999999994</c:v>
                </c:pt>
                <c:pt idx="476">
                  <c:v>3196.99999999994</c:v>
                </c:pt>
                <c:pt idx="477">
                  <c:v>3208.99999999994</c:v>
                </c:pt>
                <c:pt idx="478">
                  <c:v>3217.99999999994</c:v>
                </c:pt>
                <c:pt idx="479">
                  <c:v>3236.99999999994</c:v>
                </c:pt>
                <c:pt idx="480">
                  <c:v>3241.99999999994</c:v>
                </c:pt>
                <c:pt idx="481">
                  <c:v>3246.99999999994</c:v>
                </c:pt>
                <c:pt idx="482">
                  <c:v>3251.99999999994</c:v>
                </c:pt>
                <c:pt idx="483">
                  <c:v>3256.99999999994</c:v>
                </c:pt>
                <c:pt idx="484">
                  <c:v>3273.99999999994</c:v>
                </c:pt>
                <c:pt idx="485">
                  <c:v>3278.99999999994</c:v>
                </c:pt>
                <c:pt idx="486">
                  <c:v>3283.99999999994</c:v>
                </c:pt>
                <c:pt idx="487">
                  <c:v>3288.99999999994</c:v>
                </c:pt>
                <c:pt idx="488">
                  <c:v>3307.99999999994</c:v>
                </c:pt>
                <c:pt idx="489">
                  <c:v>3314.99999999994</c:v>
                </c:pt>
                <c:pt idx="490">
                  <c:v>3320.99999999994</c:v>
                </c:pt>
                <c:pt idx="491">
                  <c:v>3325.99999999994</c:v>
                </c:pt>
                <c:pt idx="492">
                  <c:v>3330.99999999994</c:v>
                </c:pt>
                <c:pt idx="493">
                  <c:v>3340.99999999994</c:v>
                </c:pt>
                <c:pt idx="494">
                  <c:v>3345.99999999994</c:v>
                </c:pt>
                <c:pt idx="495">
                  <c:v>3351.99999999994</c:v>
                </c:pt>
                <c:pt idx="496">
                  <c:v>3366.99999999994</c:v>
                </c:pt>
                <c:pt idx="497">
                  <c:v>3379.99999999994</c:v>
                </c:pt>
                <c:pt idx="498">
                  <c:v>3387.99999999994</c:v>
                </c:pt>
                <c:pt idx="499">
                  <c:v>3393.99999999994</c:v>
                </c:pt>
                <c:pt idx="500">
                  <c:v>3401.99999999994</c:v>
                </c:pt>
                <c:pt idx="501">
                  <c:v>3409.99999999994</c:v>
                </c:pt>
                <c:pt idx="502">
                  <c:v>3414.99999999994</c:v>
                </c:pt>
                <c:pt idx="503">
                  <c:v>3419.99999999994</c:v>
                </c:pt>
                <c:pt idx="504">
                  <c:v>3424.99999999994</c:v>
                </c:pt>
                <c:pt idx="505">
                  <c:v>3433.99999999994</c:v>
                </c:pt>
                <c:pt idx="506">
                  <c:v>3440.99999999994</c:v>
                </c:pt>
                <c:pt idx="507">
                  <c:v>3447.99999999994</c:v>
                </c:pt>
                <c:pt idx="508">
                  <c:v>3452.99999999994</c:v>
                </c:pt>
                <c:pt idx="509">
                  <c:v>3457.99999999994</c:v>
                </c:pt>
                <c:pt idx="510">
                  <c:v>3462.99999999994</c:v>
                </c:pt>
                <c:pt idx="511">
                  <c:v>3467.99999999994</c:v>
                </c:pt>
                <c:pt idx="512">
                  <c:v>3473.99999999994</c:v>
                </c:pt>
                <c:pt idx="513">
                  <c:v>3478.99999999994</c:v>
                </c:pt>
                <c:pt idx="514">
                  <c:v>3483.99999999994</c:v>
                </c:pt>
                <c:pt idx="515">
                  <c:v>3488.99999999994</c:v>
                </c:pt>
                <c:pt idx="516">
                  <c:v>3493.99999999994</c:v>
                </c:pt>
                <c:pt idx="517">
                  <c:v>3498.99999999994</c:v>
                </c:pt>
                <c:pt idx="518">
                  <c:v>3521.99999999994</c:v>
                </c:pt>
                <c:pt idx="519">
                  <c:v>3528.99999999994</c:v>
                </c:pt>
                <c:pt idx="520">
                  <c:v>3533.99999999994</c:v>
                </c:pt>
                <c:pt idx="521">
                  <c:v>3541.99999999994</c:v>
                </c:pt>
                <c:pt idx="522">
                  <c:v>3547.99999999994</c:v>
                </c:pt>
                <c:pt idx="523">
                  <c:v>3563.99999999994</c:v>
                </c:pt>
                <c:pt idx="524">
                  <c:v>3568.99999999994</c:v>
                </c:pt>
                <c:pt idx="525">
                  <c:v>3573.99999999994</c:v>
                </c:pt>
                <c:pt idx="526">
                  <c:v>3578.99999999994</c:v>
                </c:pt>
                <c:pt idx="527">
                  <c:v>3583.99999999994</c:v>
                </c:pt>
                <c:pt idx="528">
                  <c:v>3588.99999999994</c:v>
                </c:pt>
                <c:pt idx="529">
                  <c:v>3593.99999999994</c:v>
                </c:pt>
                <c:pt idx="530">
                  <c:v>3598.99999999994</c:v>
                </c:pt>
                <c:pt idx="531">
                  <c:v>3603.99999999994</c:v>
                </c:pt>
                <c:pt idx="532">
                  <c:v>3608.99999999994</c:v>
                </c:pt>
                <c:pt idx="533">
                  <c:v>3613.99999999994</c:v>
                </c:pt>
                <c:pt idx="534">
                  <c:v>3618.99999999994</c:v>
                </c:pt>
                <c:pt idx="535">
                  <c:v>3623.99999999994</c:v>
                </c:pt>
                <c:pt idx="536">
                  <c:v>3628.99999999994</c:v>
                </c:pt>
                <c:pt idx="537">
                  <c:v>3633.99999999994</c:v>
                </c:pt>
                <c:pt idx="538">
                  <c:v>3638.99999999994</c:v>
                </c:pt>
                <c:pt idx="539">
                  <c:v>3643.99999999994</c:v>
                </c:pt>
                <c:pt idx="540">
                  <c:v>3648.99999999994</c:v>
                </c:pt>
                <c:pt idx="541">
                  <c:v>3653.99999999994</c:v>
                </c:pt>
                <c:pt idx="542">
                  <c:v>3666.99999999994</c:v>
                </c:pt>
                <c:pt idx="543">
                  <c:v>3671.99999999994</c:v>
                </c:pt>
                <c:pt idx="544">
                  <c:v>3677.99999999994</c:v>
                </c:pt>
                <c:pt idx="545">
                  <c:v>3682.99999999994</c:v>
                </c:pt>
                <c:pt idx="546">
                  <c:v>3688.99999999994</c:v>
                </c:pt>
                <c:pt idx="547">
                  <c:v>3693.99999999994</c:v>
                </c:pt>
                <c:pt idx="548">
                  <c:v>3707.99999999994</c:v>
                </c:pt>
                <c:pt idx="549">
                  <c:v>3713.99999999994</c:v>
                </c:pt>
                <c:pt idx="550">
                  <c:v>3718.99999999994</c:v>
                </c:pt>
                <c:pt idx="551">
                  <c:v>3723.99999999994</c:v>
                </c:pt>
                <c:pt idx="552">
                  <c:v>3732.99999999994</c:v>
                </c:pt>
                <c:pt idx="553">
                  <c:v>3738.99999999994</c:v>
                </c:pt>
                <c:pt idx="554">
                  <c:v>3743.99999999994</c:v>
                </c:pt>
                <c:pt idx="555">
                  <c:v>3749.99999999994</c:v>
                </c:pt>
                <c:pt idx="556">
                  <c:v>3758.99999999994</c:v>
                </c:pt>
                <c:pt idx="557">
                  <c:v>3765.99999999994</c:v>
                </c:pt>
                <c:pt idx="558">
                  <c:v>3777.99999999994</c:v>
                </c:pt>
                <c:pt idx="559">
                  <c:v>3788.99999999994</c:v>
                </c:pt>
                <c:pt idx="560">
                  <c:v>3811.99999999994</c:v>
                </c:pt>
                <c:pt idx="561">
                  <c:v>3823.99999999994</c:v>
                </c:pt>
                <c:pt idx="562">
                  <c:v>3828.99999999994</c:v>
                </c:pt>
                <c:pt idx="563">
                  <c:v>3833.99999999994</c:v>
                </c:pt>
                <c:pt idx="564">
                  <c:v>3838.99999999994</c:v>
                </c:pt>
                <c:pt idx="565">
                  <c:v>3843.99999999994</c:v>
                </c:pt>
                <c:pt idx="566">
                  <c:v>3848.99999999994</c:v>
                </c:pt>
                <c:pt idx="567">
                  <c:v>3854.99999999994</c:v>
                </c:pt>
                <c:pt idx="568">
                  <c:v>3859.99999999994</c:v>
                </c:pt>
                <c:pt idx="569">
                  <c:v>3869.99999999994</c:v>
                </c:pt>
                <c:pt idx="570">
                  <c:v>3874.99999999994</c:v>
                </c:pt>
                <c:pt idx="571">
                  <c:v>3879.99999999994</c:v>
                </c:pt>
                <c:pt idx="572">
                  <c:v>3886.99999999994</c:v>
                </c:pt>
                <c:pt idx="573">
                  <c:v>3893.99999999994</c:v>
                </c:pt>
                <c:pt idx="574">
                  <c:v>3899.99999999994</c:v>
                </c:pt>
                <c:pt idx="575">
                  <c:v>3904.99999999994</c:v>
                </c:pt>
                <c:pt idx="576">
                  <c:v>3913.99999999994</c:v>
                </c:pt>
                <c:pt idx="577">
                  <c:v>3919.99999999994</c:v>
                </c:pt>
                <c:pt idx="578">
                  <c:v>3925.99999999994</c:v>
                </c:pt>
                <c:pt idx="579">
                  <c:v>3933.99999999994</c:v>
                </c:pt>
                <c:pt idx="580">
                  <c:v>3941.99999999994</c:v>
                </c:pt>
                <c:pt idx="581">
                  <c:v>3947.99999999994</c:v>
                </c:pt>
                <c:pt idx="582">
                  <c:v>3952.99999999994</c:v>
                </c:pt>
                <c:pt idx="583">
                  <c:v>3959.99999999994</c:v>
                </c:pt>
                <c:pt idx="584">
                  <c:v>3964.99999999994</c:v>
                </c:pt>
                <c:pt idx="585">
                  <c:v>3974.99999999994</c:v>
                </c:pt>
                <c:pt idx="586">
                  <c:v>3982.99999999994</c:v>
                </c:pt>
                <c:pt idx="587">
                  <c:v>3990.99999999994</c:v>
                </c:pt>
                <c:pt idx="588">
                  <c:v>3995.99999999994</c:v>
                </c:pt>
                <c:pt idx="589">
                  <c:v>4012.99999999994</c:v>
                </c:pt>
                <c:pt idx="590">
                  <c:v>4017.99999999994</c:v>
                </c:pt>
                <c:pt idx="591">
                  <c:v>4037.99999999994</c:v>
                </c:pt>
                <c:pt idx="592">
                  <c:v>4043.99999999994</c:v>
                </c:pt>
                <c:pt idx="593">
                  <c:v>4049.99999999994</c:v>
                </c:pt>
                <c:pt idx="594">
                  <c:v>4054.99999999994</c:v>
                </c:pt>
                <c:pt idx="595">
                  <c:v>4059.99999999994</c:v>
                </c:pt>
                <c:pt idx="596">
                  <c:v>4065.99999999994</c:v>
                </c:pt>
                <c:pt idx="597">
                  <c:v>4082.99999999994</c:v>
                </c:pt>
                <c:pt idx="598">
                  <c:v>4087.99999999994</c:v>
                </c:pt>
                <c:pt idx="599">
                  <c:v>4092.99999999994</c:v>
                </c:pt>
                <c:pt idx="600">
                  <c:v>4097.99999999994</c:v>
                </c:pt>
                <c:pt idx="601">
                  <c:v>4102.99999999994</c:v>
                </c:pt>
                <c:pt idx="602">
                  <c:v>4111.99999999994</c:v>
                </c:pt>
                <c:pt idx="603">
                  <c:v>4116.99999999994</c:v>
                </c:pt>
                <c:pt idx="604">
                  <c:v>4123.99999999994</c:v>
                </c:pt>
                <c:pt idx="605">
                  <c:v>4130.99999999994</c:v>
                </c:pt>
                <c:pt idx="606">
                  <c:v>4135.99999999994</c:v>
                </c:pt>
                <c:pt idx="607">
                  <c:v>4141.99999999994</c:v>
                </c:pt>
                <c:pt idx="608">
                  <c:v>4151.99999999994</c:v>
                </c:pt>
                <c:pt idx="609">
                  <c:v>4159.99999999994</c:v>
                </c:pt>
                <c:pt idx="610">
                  <c:v>4165.99999999994</c:v>
                </c:pt>
                <c:pt idx="611">
                  <c:v>4171.99999999994</c:v>
                </c:pt>
                <c:pt idx="612">
                  <c:v>4177.99999999994</c:v>
                </c:pt>
                <c:pt idx="613">
                  <c:v>4182.99999999994</c:v>
                </c:pt>
                <c:pt idx="614">
                  <c:v>4187.99999999994</c:v>
                </c:pt>
                <c:pt idx="615">
                  <c:v>4192.99999999994</c:v>
                </c:pt>
                <c:pt idx="616">
                  <c:v>4197.99999999994</c:v>
                </c:pt>
                <c:pt idx="617">
                  <c:v>4202.99999999994</c:v>
                </c:pt>
                <c:pt idx="618">
                  <c:v>4207.99999999994</c:v>
                </c:pt>
                <c:pt idx="619">
                  <c:v>4216.99999999994</c:v>
                </c:pt>
                <c:pt idx="620">
                  <c:v>4223.99999999994</c:v>
                </c:pt>
                <c:pt idx="621">
                  <c:v>4239.99999999994</c:v>
                </c:pt>
                <c:pt idx="622">
                  <c:v>4249.99999999994</c:v>
                </c:pt>
                <c:pt idx="623">
                  <c:v>4255.99999999994</c:v>
                </c:pt>
                <c:pt idx="624">
                  <c:v>4265.99999999994</c:v>
                </c:pt>
                <c:pt idx="625">
                  <c:v>4277.99999999994</c:v>
                </c:pt>
                <c:pt idx="626">
                  <c:v>4285.99999999994</c:v>
                </c:pt>
                <c:pt idx="627">
                  <c:v>4292.99999999994</c:v>
                </c:pt>
                <c:pt idx="628">
                  <c:v>4297.99999999994</c:v>
                </c:pt>
                <c:pt idx="629">
                  <c:v>4306.99999999994</c:v>
                </c:pt>
                <c:pt idx="630">
                  <c:v>4312.99999999994</c:v>
                </c:pt>
                <c:pt idx="631">
                  <c:v>4317.99999999994</c:v>
                </c:pt>
                <c:pt idx="632">
                  <c:v>4325.99999999994</c:v>
                </c:pt>
                <c:pt idx="633">
                  <c:v>4345.99999999994</c:v>
                </c:pt>
                <c:pt idx="634">
                  <c:v>4362.99999999994</c:v>
                </c:pt>
                <c:pt idx="635">
                  <c:v>4370.99999999994</c:v>
                </c:pt>
                <c:pt idx="636">
                  <c:v>4375.99999999994</c:v>
                </c:pt>
                <c:pt idx="637">
                  <c:v>4382.99999999994</c:v>
                </c:pt>
                <c:pt idx="638">
                  <c:v>4408.99999999994</c:v>
                </c:pt>
                <c:pt idx="639">
                  <c:v>4422.99999999994</c:v>
                </c:pt>
                <c:pt idx="640">
                  <c:v>4444.99999999994</c:v>
                </c:pt>
                <c:pt idx="641">
                  <c:v>4466.99999999994</c:v>
                </c:pt>
                <c:pt idx="642">
                  <c:v>4487.99999999994</c:v>
                </c:pt>
                <c:pt idx="643">
                  <c:v>4496.99999999994</c:v>
                </c:pt>
                <c:pt idx="644">
                  <c:v>4507.99999999994</c:v>
                </c:pt>
                <c:pt idx="645">
                  <c:v>4516.99999999994</c:v>
                </c:pt>
                <c:pt idx="646">
                  <c:v>4524.99999999994</c:v>
                </c:pt>
                <c:pt idx="647">
                  <c:v>4534.99999999994</c:v>
                </c:pt>
                <c:pt idx="648">
                  <c:v>4549.99999999994</c:v>
                </c:pt>
                <c:pt idx="649">
                  <c:v>4575.99999999994</c:v>
                </c:pt>
                <c:pt idx="650">
                  <c:v>4593.99999999994</c:v>
                </c:pt>
                <c:pt idx="651">
                  <c:v>4616.99999999994</c:v>
                </c:pt>
                <c:pt idx="652">
                  <c:v>4625.99999999994</c:v>
                </c:pt>
                <c:pt idx="653">
                  <c:v>4647.99999999994</c:v>
                </c:pt>
                <c:pt idx="654">
                  <c:v>4671.99999999994</c:v>
                </c:pt>
                <c:pt idx="655">
                  <c:v>4684.99999999994</c:v>
                </c:pt>
                <c:pt idx="656">
                  <c:v>4690.99999999994</c:v>
                </c:pt>
                <c:pt idx="657">
                  <c:v>4698.99999999994</c:v>
                </c:pt>
                <c:pt idx="658">
                  <c:v>4704.99999999994</c:v>
                </c:pt>
                <c:pt idx="659">
                  <c:v>4709.99999999994</c:v>
                </c:pt>
                <c:pt idx="660">
                  <c:v>4717.99999999994</c:v>
                </c:pt>
                <c:pt idx="661">
                  <c:v>4723.99999999994</c:v>
                </c:pt>
                <c:pt idx="662">
                  <c:v>4728.99999999994</c:v>
                </c:pt>
                <c:pt idx="663">
                  <c:v>4733.99999999994</c:v>
                </c:pt>
                <c:pt idx="664">
                  <c:v>4738.99999999994</c:v>
                </c:pt>
                <c:pt idx="665">
                  <c:v>4743.99999999994</c:v>
                </c:pt>
                <c:pt idx="666">
                  <c:v>4748.99999999994</c:v>
                </c:pt>
                <c:pt idx="667">
                  <c:v>4753.99999999994</c:v>
                </c:pt>
                <c:pt idx="668">
                  <c:v>4759.99999999994</c:v>
                </c:pt>
                <c:pt idx="669">
                  <c:v>4764.99999999994</c:v>
                </c:pt>
                <c:pt idx="670">
                  <c:v>4770.99999999994</c:v>
                </c:pt>
                <c:pt idx="671">
                  <c:v>4775.99999999994</c:v>
                </c:pt>
                <c:pt idx="672">
                  <c:v>4782.99999999994</c:v>
                </c:pt>
                <c:pt idx="673">
                  <c:v>4789.99999999994</c:v>
                </c:pt>
                <c:pt idx="674">
                  <c:v>4795.99999999994</c:v>
                </c:pt>
                <c:pt idx="675">
                  <c:v>4808.99999999994</c:v>
                </c:pt>
                <c:pt idx="676">
                  <c:v>4813.99999999994</c:v>
                </c:pt>
                <c:pt idx="677">
                  <c:v>4819.99999999994</c:v>
                </c:pt>
                <c:pt idx="678">
                  <c:v>4825.99999999994</c:v>
                </c:pt>
                <c:pt idx="679">
                  <c:v>4832.99999999994</c:v>
                </c:pt>
                <c:pt idx="680">
                  <c:v>4837.99999999994</c:v>
                </c:pt>
                <c:pt idx="681">
                  <c:v>4842.99999999994</c:v>
                </c:pt>
                <c:pt idx="682">
                  <c:v>4847.99999999994</c:v>
                </c:pt>
                <c:pt idx="683">
                  <c:v>4854.99999999994</c:v>
                </c:pt>
                <c:pt idx="684">
                  <c:v>4865.99999999994</c:v>
                </c:pt>
                <c:pt idx="685">
                  <c:v>4870.99999999994</c:v>
                </c:pt>
                <c:pt idx="686">
                  <c:v>4878.99999999994</c:v>
                </c:pt>
                <c:pt idx="687">
                  <c:v>4883.99999999994</c:v>
                </c:pt>
                <c:pt idx="688">
                  <c:v>4890.99999999994</c:v>
                </c:pt>
                <c:pt idx="689">
                  <c:v>4901.99999999994</c:v>
                </c:pt>
                <c:pt idx="690">
                  <c:v>4908.99999999994</c:v>
                </c:pt>
                <c:pt idx="691">
                  <c:v>4919.99999999994</c:v>
                </c:pt>
                <c:pt idx="692">
                  <c:v>4925.99999999994</c:v>
                </c:pt>
                <c:pt idx="693">
                  <c:v>4932.99999999994</c:v>
                </c:pt>
                <c:pt idx="694">
                  <c:v>4938.99999999994</c:v>
                </c:pt>
                <c:pt idx="695">
                  <c:v>4947.99999999994</c:v>
                </c:pt>
                <c:pt idx="696">
                  <c:v>4957.99999999994</c:v>
                </c:pt>
                <c:pt idx="697">
                  <c:v>4963.99999999994</c:v>
                </c:pt>
              </c:numCache>
            </c:numRef>
          </c:xVal>
          <c:yVal>
            <c:numRef>
              <c:f>'Powerlaw Exp'!$B$2:$B$699</c:f>
              <c:numCache>
                <c:formatCode>General</c:formatCode>
                <c:ptCount val="698"/>
                <c:pt idx="0">
                  <c:v>10962</c:v>
                </c:pt>
                <c:pt idx="1">
                  <c:v>6847</c:v>
                </c:pt>
                <c:pt idx="2">
                  <c:v>5630</c:v>
                </c:pt>
                <c:pt idx="3">
                  <c:v>4875</c:v>
                </c:pt>
                <c:pt idx="4">
                  <c:v>4371</c:v>
                </c:pt>
                <c:pt idx="5">
                  <c:v>3993</c:v>
                </c:pt>
                <c:pt idx="6">
                  <c:v>3273</c:v>
                </c:pt>
                <c:pt idx="7">
                  <c:v>3087</c:v>
                </c:pt>
                <c:pt idx="8">
                  <c:v>2893</c:v>
                </c:pt>
                <c:pt idx="9">
                  <c:v>2749</c:v>
                </c:pt>
                <c:pt idx="10">
                  <c:v>2674</c:v>
                </c:pt>
                <c:pt idx="11">
                  <c:v>2805</c:v>
                </c:pt>
                <c:pt idx="12">
                  <c:v>2623</c:v>
                </c:pt>
                <c:pt idx="13">
                  <c:v>2428</c:v>
                </c:pt>
                <c:pt idx="14">
                  <c:v>2436</c:v>
                </c:pt>
                <c:pt idx="15">
                  <c:v>2294</c:v>
                </c:pt>
                <c:pt idx="16">
                  <c:v>2235</c:v>
                </c:pt>
                <c:pt idx="17">
                  <c:v>2083</c:v>
                </c:pt>
                <c:pt idx="18">
                  <c:v>2009</c:v>
                </c:pt>
                <c:pt idx="19">
                  <c:v>2037</c:v>
                </c:pt>
                <c:pt idx="20">
                  <c:v>1952</c:v>
                </c:pt>
                <c:pt idx="21">
                  <c:v>1809</c:v>
                </c:pt>
                <c:pt idx="22">
                  <c:v>1828</c:v>
                </c:pt>
                <c:pt idx="23">
                  <c:v>1731</c:v>
                </c:pt>
                <c:pt idx="24">
                  <c:v>1699</c:v>
                </c:pt>
                <c:pt idx="25">
                  <c:v>1513</c:v>
                </c:pt>
                <c:pt idx="26">
                  <c:v>1459</c:v>
                </c:pt>
                <c:pt idx="27">
                  <c:v>1393</c:v>
                </c:pt>
                <c:pt idx="28">
                  <c:v>1333</c:v>
                </c:pt>
                <c:pt idx="29">
                  <c:v>1284</c:v>
                </c:pt>
                <c:pt idx="30">
                  <c:v>1279</c:v>
                </c:pt>
                <c:pt idx="31">
                  <c:v>1247</c:v>
                </c:pt>
                <c:pt idx="32">
                  <c:v>1253</c:v>
                </c:pt>
                <c:pt idx="33">
                  <c:v>1246</c:v>
                </c:pt>
                <c:pt idx="34">
                  <c:v>1187</c:v>
                </c:pt>
                <c:pt idx="35">
                  <c:v>1108</c:v>
                </c:pt>
                <c:pt idx="36">
                  <c:v>1209</c:v>
                </c:pt>
                <c:pt idx="37">
                  <c:v>1222</c:v>
                </c:pt>
                <c:pt idx="38">
                  <c:v>1152</c:v>
                </c:pt>
                <c:pt idx="39">
                  <c:v>1110</c:v>
                </c:pt>
                <c:pt idx="40">
                  <c:v>1062</c:v>
                </c:pt>
                <c:pt idx="41">
                  <c:v>1095</c:v>
                </c:pt>
                <c:pt idx="42">
                  <c:v>1042</c:v>
                </c:pt>
                <c:pt idx="43">
                  <c:v>1012</c:v>
                </c:pt>
                <c:pt idx="44">
                  <c:v>1021</c:v>
                </c:pt>
                <c:pt idx="45">
                  <c:v>1057</c:v>
                </c:pt>
                <c:pt idx="46">
                  <c:v>1006</c:v>
                </c:pt>
                <c:pt idx="47">
                  <c:v>973</c:v>
                </c:pt>
                <c:pt idx="48">
                  <c:v>988</c:v>
                </c:pt>
                <c:pt idx="49">
                  <c:v>1020</c:v>
                </c:pt>
                <c:pt idx="50">
                  <c:v>946</c:v>
                </c:pt>
                <c:pt idx="51">
                  <c:v>983</c:v>
                </c:pt>
                <c:pt idx="52">
                  <c:v>973</c:v>
                </c:pt>
                <c:pt idx="53">
                  <c:v>935</c:v>
                </c:pt>
                <c:pt idx="54">
                  <c:v>948.99999999999898</c:v>
                </c:pt>
                <c:pt idx="55">
                  <c:v>928</c:v>
                </c:pt>
                <c:pt idx="56">
                  <c:v>947</c:v>
                </c:pt>
                <c:pt idx="57">
                  <c:v>924</c:v>
                </c:pt>
                <c:pt idx="58">
                  <c:v>950</c:v>
                </c:pt>
                <c:pt idx="59">
                  <c:v>883</c:v>
                </c:pt>
                <c:pt idx="60">
                  <c:v>891</c:v>
                </c:pt>
                <c:pt idx="61">
                  <c:v>902</c:v>
                </c:pt>
                <c:pt idx="62">
                  <c:v>866</c:v>
                </c:pt>
                <c:pt idx="63">
                  <c:v>829</c:v>
                </c:pt>
                <c:pt idx="64">
                  <c:v>878</c:v>
                </c:pt>
                <c:pt idx="65">
                  <c:v>845</c:v>
                </c:pt>
                <c:pt idx="66">
                  <c:v>839</c:v>
                </c:pt>
                <c:pt idx="67">
                  <c:v>872</c:v>
                </c:pt>
                <c:pt idx="68">
                  <c:v>862</c:v>
                </c:pt>
                <c:pt idx="69">
                  <c:v>863</c:v>
                </c:pt>
                <c:pt idx="70">
                  <c:v>883</c:v>
                </c:pt>
                <c:pt idx="71">
                  <c:v>846</c:v>
                </c:pt>
                <c:pt idx="72">
                  <c:v>845</c:v>
                </c:pt>
                <c:pt idx="73">
                  <c:v>849.99999999999898</c:v>
                </c:pt>
                <c:pt idx="74">
                  <c:v>853</c:v>
                </c:pt>
                <c:pt idx="75">
                  <c:v>919</c:v>
                </c:pt>
                <c:pt idx="76">
                  <c:v>859</c:v>
                </c:pt>
                <c:pt idx="77">
                  <c:v>909</c:v>
                </c:pt>
                <c:pt idx="78">
                  <c:v>778</c:v>
                </c:pt>
                <c:pt idx="79">
                  <c:v>756</c:v>
                </c:pt>
                <c:pt idx="80">
                  <c:v>749</c:v>
                </c:pt>
                <c:pt idx="81">
                  <c:v>724</c:v>
                </c:pt>
                <c:pt idx="82">
                  <c:v>647</c:v>
                </c:pt>
                <c:pt idx="83">
                  <c:v>646</c:v>
                </c:pt>
                <c:pt idx="84">
                  <c:v>648</c:v>
                </c:pt>
                <c:pt idx="85">
                  <c:v>683</c:v>
                </c:pt>
                <c:pt idx="86">
                  <c:v>648</c:v>
                </c:pt>
                <c:pt idx="87">
                  <c:v>601</c:v>
                </c:pt>
                <c:pt idx="88">
                  <c:v>658</c:v>
                </c:pt>
                <c:pt idx="89">
                  <c:v>654</c:v>
                </c:pt>
                <c:pt idx="90">
                  <c:v>651</c:v>
                </c:pt>
                <c:pt idx="91">
                  <c:v>648</c:v>
                </c:pt>
                <c:pt idx="92">
                  <c:v>649</c:v>
                </c:pt>
                <c:pt idx="93">
                  <c:v>693</c:v>
                </c:pt>
                <c:pt idx="94">
                  <c:v>661</c:v>
                </c:pt>
                <c:pt idx="95">
                  <c:v>638</c:v>
                </c:pt>
                <c:pt idx="96">
                  <c:v>627</c:v>
                </c:pt>
                <c:pt idx="97">
                  <c:v>678</c:v>
                </c:pt>
                <c:pt idx="98">
                  <c:v>634</c:v>
                </c:pt>
                <c:pt idx="99">
                  <c:v>620</c:v>
                </c:pt>
                <c:pt idx="100">
                  <c:v>605</c:v>
                </c:pt>
                <c:pt idx="101">
                  <c:v>637</c:v>
                </c:pt>
                <c:pt idx="102">
                  <c:v>632</c:v>
                </c:pt>
                <c:pt idx="103">
                  <c:v>621</c:v>
                </c:pt>
                <c:pt idx="104">
                  <c:v>628</c:v>
                </c:pt>
                <c:pt idx="105">
                  <c:v>613</c:v>
                </c:pt>
                <c:pt idx="106">
                  <c:v>604</c:v>
                </c:pt>
                <c:pt idx="107">
                  <c:v>612</c:v>
                </c:pt>
                <c:pt idx="108">
                  <c:v>597</c:v>
                </c:pt>
                <c:pt idx="109">
                  <c:v>597</c:v>
                </c:pt>
                <c:pt idx="110">
                  <c:v>601</c:v>
                </c:pt>
                <c:pt idx="111">
                  <c:v>577</c:v>
                </c:pt>
                <c:pt idx="112">
                  <c:v>599</c:v>
                </c:pt>
                <c:pt idx="113">
                  <c:v>587</c:v>
                </c:pt>
                <c:pt idx="114">
                  <c:v>570</c:v>
                </c:pt>
                <c:pt idx="115">
                  <c:v>582</c:v>
                </c:pt>
                <c:pt idx="116">
                  <c:v>597</c:v>
                </c:pt>
                <c:pt idx="117">
                  <c:v>590</c:v>
                </c:pt>
                <c:pt idx="118">
                  <c:v>596</c:v>
                </c:pt>
                <c:pt idx="119">
                  <c:v>589</c:v>
                </c:pt>
                <c:pt idx="120">
                  <c:v>562</c:v>
                </c:pt>
                <c:pt idx="121">
                  <c:v>563</c:v>
                </c:pt>
                <c:pt idx="122">
                  <c:v>556</c:v>
                </c:pt>
                <c:pt idx="123">
                  <c:v>570</c:v>
                </c:pt>
                <c:pt idx="124">
                  <c:v>564</c:v>
                </c:pt>
                <c:pt idx="125">
                  <c:v>553</c:v>
                </c:pt>
                <c:pt idx="126">
                  <c:v>546</c:v>
                </c:pt>
                <c:pt idx="127">
                  <c:v>532</c:v>
                </c:pt>
                <c:pt idx="128">
                  <c:v>531</c:v>
                </c:pt>
                <c:pt idx="129">
                  <c:v>536</c:v>
                </c:pt>
                <c:pt idx="130">
                  <c:v>499</c:v>
                </c:pt>
                <c:pt idx="131">
                  <c:v>519</c:v>
                </c:pt>
                <c:pt idx="132">
                  <c:v>510.99999999999898</c:v>
                </c:pt>
                <c:pt idx="133">
                  <c:v>512</c:v>
                </c:pt>
                <c:pt idx="134">
                  <c:v>530</c:v>
                </c:pt>
                <c:pt idx="135">
                  <c:v>494</c:v>
                </c:pt>
                <c:pt idx="136">
                  <c:v>531</c:v>
                </c:pt>
                <c:pt idx="137">
                  <c:v>517</c:v>
                </c:pt>
                <c:pt idx="138">
                  <c:v>535</c:v>
                </c:pt>
                <c:pt idx="139">
                  <c:v>523</c:v>
                </c:pt>
                <c:pt idx="140">
                  <c:v>506</c:v>
                </c:pt>
                <c:pt idx="141">
                  <c:v>501</c:v>
                </c:pt>
                <c:pt idx="142">
                  <c:v>494</c:v>
                </c:pt>
                <c:pt idx="143">
                  <c:v>508</c:v>
                </c:pt>
                <c:pt idx="144">
                  <c:v>488</c:v>
                </c:pt>
                <c:pt idx="145">
                  <c:v>487</c:v>
                </c:pt>
                <c:pt idx="146">
                  <c:v>510.99999999999898</c:v>
                </c:pt>
                <c:pt idx="147">
                  <c:v>472</c:v>
                </c:pt>
                <c:pt idx="148">
                  <c:v>479</c:v>
                </c:pt>
                <c:pt idx="149">
                  <c:v>470</c:v>
                </c:pt>
                <c:pt idx="150">
                  <c:v>476</c:v>
                </c:pt>
                <c:pt idx="151">
                  <c:v>466</c:v>
                </c:pt>
                <c:pt idx="152">
                  <c:v>482</c:v>
                </c:pt>
                <c:pt idx="153">
                  <c:v>462</c:v>
                </c:pt>
                <c:pt idx="154">
                  <c:v>471</c:v>
                </c:pt>
                <c:pt idx="155">
                  <c:v>469</c:v>
                </c:pt>
                <c:pt idx="156">
                  <c:v>482</c:v>
                </c:pt>
                <c:pt idx="157">
                  <c:v>457</c:v>
                </c:pt>
                <c:pt idx="158">
                  <c:v>464</c:v>
                </c:pt>
                <c:pt idx="159">
                  <c:v>448</c:v>
                </c:pt>
                <c:pt idx="160">
                  <c:v>461</c:v>
                </c:pt>
                <c:pt idx="161">
                  <c:v>479</c:v>
                </c:pt>
                <c:pt idx="162">
                  <c:v>474</c:v>
                </c:pt>
                <c:pt idx="163">
                  <c:v>498</c:v>
                </c:pt>
                <c:pt idx="164">
                  <c:v>503</c:v>
                </c:pt>
                <c:pt idx="165">
                  <c:v>478</c:v>
                </c:pt>
                <c:pt idx="166">
                  <c:v>472</c:v>
                </c:pt>
                <c:pt idx="167">
                  <c:v>482.99999999999898</c:v>
                </c:pt>
                <c:pt idx="168">
                  <c:v>454</c:v>
                </c:pt>
                <c:pt idx="169">
                  <c:v>457</c:v>
                </c:pt>
                <c:pt idx="170">
                  <c:v>469</c:v>
                </c:pt>
                <c:pt idx="171">
                  <c:v>446</c:v>
                </c:pt>
                <c:pt idx="172">
                  <c:v>461</c:v>
                </c:pt>
                <c:pt idx="173">
                  <c:v>438</c:v>
                </c:pt>
                <c:pt idx="174">
                  <c:v>454.99999999999898</c:v>
                </c:pt>
                <c:pt idx="175">
                  <c:v>469</c:v>
                </c:pt>
                <c:pt idx="176">
                  <c:v>490</c:v>
                </c:pt>
                <c:pt idx="177">
                  <c:v>470</c:v>
                </c:pt>
                <c:pt idx="178">
                  <c:v>479</c:v>
                </c:pt>
                <c:pt idx="179">
                  <c:v>467</c:v>
                </c:pt>
                <c:pt idx="180">
                  <c:v>451</c:v>
                </c:pt>
                <c:pt idx="181">
                  <c:v>457</c:v>
                </c:pt>
                <c:pt idx="182">
                  <c:v>459</c:v>
                </c:pt>
                <c:pt idx="183">
                  <c:v>444</c:v>
                </c:pt>
                <c:pt idx="184">
                  <c:v>439</c:v>
                </c:pt>
                <c:pt idx="185">
                  <c:v>444</c:v>
                </c:pt>
                <c:pt idx="186">
                  <c:v>435</c:v>
                </c:pt>
                <c:pt idx="187">
                  <c:v>452.99999999999898</c:v>
                </c:pt>
                <c:pt idx="188">
                  <c:v>454.99999999999898</c:v>
                </c:pt>
                <c:pt idx="189">
                  <c:v>449</c:v>
                </c:pt>
                <c:pt idx="190">
                  <c:v>465</c:v>
                </c:pt>
                <c:pt idx="191">
                  <c:v>458</c:v>
                </c:pt>
                <c:pt idx="192">
                  <c:v>450</c:v>
                </c:pt>
                <c:pt idx="193">
                  <c:v>435</c:v>
                </c:pt>
                <c:pt idx="194">
                  <c:v>434</c:v>
                </c:pt>
                <c:pt idx="195">
                  <c:v>439.99999999999898</c:v>
                </c:pt>
                <c:pt idx="196">
                  <c:v>449</c:v>
                </c:pt>
                <c:pt idx="197">
                  <c:v>446</c:v>
                </c:pt>
                <c:pt idx="198">
                  <c:v>448</c:v>
                </c:pt>
                <c:pt idx="199">
                  <c:v>431</c:v>
                </c:pt>
                <c:pt idx="200">
                  <c:v>372</c:v>
                </c:pt>
                <c:pt idx="201">
                  <c:v>375</c:v>
                </c:pt>
                <c:pt idx="202">
                  <c:v>346</c:v>
                </c:pt>
                <c:pt idx="203">
                  <c:v>365</c:v>
                </c:pt>
                <c:pt idx="204">
                  <c:v>365</c:v>
                </c:pt>
                <c:pt idx="205">
                  <c:v>362</c:v>
                </c:pt>
                <c:pt idx="206">
                  <c:v>391</c:v>
                </c:pt>
                <c:pt idx="207">
                  <c:v>389</c:v>
                </c:pt>
                <c:pt idx="208">
                  <c:v>396.99999999999898</c:v>
                </c:pt>
                <c:pt idx="209">
                  <c:v>414</c:v>
                </c:pt>
                <c:pt idx="210">
                  <c:v>418</c:v>
                </c:pt>
                <c:pt idx="211">
                  <c:v>424.99999999999898</c:v>
                </c:pt>
                <c:pt idx="212">
                  <c:v>394</c:v>
                </c:pt>
                <c:pt idx="213">
                  <c:v>384</c:v>
                </c:pt>
                <c:pt idx="214">
                  <c:v>418</c:v>
                </c:pt>
                <c:pt idx="215">
                  <c:v>406</c:v>
                </c:pt>
                <c:pt idx="216">
                  <c:v>421</c:v>
                </c:pt>
                <c:pt idx="217">
                  <c:v>400</c:v>
                </c:pt>
                <c:pt idx="218">
                  <c:v>406</c:v>
                </c:pt>
                <c:pt idx="219">
                  <c:v>409</c:v>
                </c:pt>
                <c:pt idx="220">
                  <c:v>393</c:v>
                </c:pt>
                <c:pt idx="221">
                  <c:v>399</c:v>
                </c:pt>
                <c:pt idx="222">
                  <c:v>421</c:v>
                </c:pt>
                <c:pt idx="223">
                  <c:v>441</c:v>
                </c:pt>
                <c:pt idx="224">
                  <c:v>430</c:v>
                </c:pt>
                <c:pt idx="225">
                  <c:v>414</c:v>
                </c:pt>
                <c:pt idx="226">
                  <c:v>411</c:v>
                </c:pt>
                <c:pt idx="227">
                  <c:v>405</c:v>
                </c:pt>
                <c:pt idx="228">
                  <c:v>394</c:v>
                </c:pt>
                <c:pt idx="229">
                  <c:v>408</c:v>
                </c:pt>
                <c:pt idx="230">
                  <c:v>409</c:v>
                </c:pt>
                <c:pt idx="231">
                  <c:v>399</c:v>
                </c:pt>
                <c:pt idx="232">
                  <c:v>401</c:v>
                </c:pt>
                <c:pt idx="233">
                  <c:v>400</c:v>
                </c:pt>
                <c:pt idx="234">
                  <c:v>395</c:v>
                </c:pt>
                <c:pt idx="235">
                  <c:v>388</c:v>
                </c:pt>
                <c:pt idx="236">
                  <c:v>396</c:v>
                </c:pt>
                <c:pt idx="237">
                  <c:v>381</c:v>
                </c:pt>
                <c:pt idx="238">
                  <c:v>375</c:v>
                </c:pt>
                <c:pt idx="239">
                  <c:v>381.99999999999898</c:v>
                </c:pt>
                <c:pt idx="240">
                  <c:v>378</c:v>
                </c:pt>
                <c:pt idx="241">
                  <c:v>375</c:v>
                </c:pt>
                <c:pt idx="242">
                  <c:v>374</c:v>
                </c:pt>
                <c:pt idx="243">
                  <c:v>374</c:v>
                </c:pt>
                <c:pt idx="244">
                  <c:v>380</c:v>
                </c:pt>
                <c:pt idx="245">
                  <c:v>374</c:v>
                </c:pt>
                <c:pt idx="246">
                  <c:v>371</c:v>
                </c:pt>
                <c:pt idx="247">
                  <c:v>365</c:v>
                </c:pt>
                <c:pt idx="248">
                  <c:v>373</c:v>
                </c:pt>
                <c:pt idx="249">
                  <c:v>364</c:v>
                </c:pt>
                <c:pt idx="250">
                  <c:v>365</c:v>
                </c:pt>
                <c:pt idx="251">
                  <c:v>428</c:v>
                </c:pt>
                <c:pt idx="252">
                  <c:v>407</c:v>
                </c:pt>
                <c:pt idx="253">
                  <c:v>421</c:v>
                </c:pt>
                <c:pt idx="254">
                  <c:v>404</c:v>
                </c:pt>
                <c:pt idx="255">
                  <c:v>423</c:v>
                </c:pt>
                <c:pt idx="256">
                  <c:v>404</c:v>
                </c:pt>
                <c:pt idx="257">
                  <c:v>366</c:v>
                </c:pt>
                <c:pt idx="258">
                  <c:v>392</c:v>
                </c:pt>
                <c:pt idx="259">
                  <c:v>384</c:v>
                </c:pt>
                <c:pt idx="260">
                  <c:v>364</c:v>
                </c:pt>
                <c:pt idx="261">
                  <c:v>367</c:v>
                </c:pt>
                <c:pt idx="262">
                  <c:v>357</c:v>
                </c:pt>
                <c:pt idx="263">
                  <c:v>363</c:v>
                </c:pt>
                <c:pt idx="264">
                  <c:v>368.99999999999898</c:v>
                </c:pt>
                <c:pt idx="265">
                  <c:v>358</c:v>
                </c:pt>
                <c:pt idx="266">
                  <c:v>362</c:v>
                </c:pt>
                <c:pt idx="267">
                  <c:v>363</c:v>
                </c:pt>
                <c:pt idx="268">
                  <c:v>362</c:v>
                </c:pt>
                <c:pt idx="269">
                  <c:v>365</c:v>
                </c:pt>
                <c:pt idx="270">
                  <c:v>366</c:v>
                </c:pt>
                <c:pt idx="271">
                  <c:v>368.99999999999898</c:v>
                </c:pt>
                <c:pt idx="272">
                  <c:v>361</c:v>
                </c:pt>
                <c:pt idx="273">
                  <c:v>352</c:v>
                </c:pt>
                <c:pt idx="274">
                  <c:v>372</c:v>
                </c:pt>
                <c:pt idx="275">
                  <c:v>364</c:v>
                </c:pt>
                <c:pt idx="276">
                  <c:v>361</c:v>
                </c:pt>
                <c:pt idx="277">
                  <c:v>381</c:v>
                </c:pt>
                <c:pt idx="278">
                  <c:v>361</c:v>
                </c:pt>
                <c:pt idx="279">
                  <c:v>355</c:v>
                </c:pt>
                <c:pt idx="280">
                  <c:v>372</c:v>
                </c:pt>
                <c:pt idx="281">
                  <c:v>431</c:v>
                </c:pt>
                <c:pt idx="282">
                  <c:v>380</c:v>
                </c:pt>
                <c:pt idx="283">
                  <c:v>381</c:v>
                </c:pt>
                <c:pt idx="284">
                  <c:v>368</c:v>
                </c:pt>
                <c:pt idx="285">
                  <c:v>370</c:v>
                </c:pt>
                <c:pt idx="286">
                  <c:v>364</c:v>
                </c:pt>
                <c:pt idx="287">
                  <c:v>368.99999999999898</c:v>
                </c:pt>
                <c:pt idx="288">
                  <c:v>367</c:v>
                </c:pt>
                <c:pt idx="289">
                  <c:v>351</c:v>
                </c:pt>
                <c:pt idx="290">
                  <c:v>352</c:v>
                </c:pt>
                <c:pt idx="291">
                  <c:v>256</c:v>
                </c:pt>
                <c:pt idx="292">
                  <c:v>276</c:v>
                </c:pt>
                <c:pt idx="293">
                  <c:v>290</c:v>
                </c:pt>
                <c:pt idx="294">
                  <c:v>271</c:v>
                </c:pt>
                <c:pt idx="295">
                  <c:v>255</c:v>
                </c:pt>
                <c:pt idx="296">
                  <c:v>454</c:v>
                </c:pt>
                <c:pt idx="297">
                  <c:v>423</c:v>
                </c:pt>
                <c:pt idx="298">
                  <c:v>405</c:v>
                </c:pt>
                <c:pt idx="299">
                  <c:v>374</c:v>
                </c:pt>
                <c:pt idx="300">
                  <c:v>349</c:v>
                </c:pt>
                <c:pt idx="301">
                  <c:v>355</c:v>
                </c:pt>
                <c:pt idx="302">
                  <c:v>349</c:v>
                </c:pt>
                <c:pt idx="303">
                  <c:v>351</c:v>
                </c:pt>
                <c:pt idx="304">
                  <c:v>356</c:v>
                </c:pt>
                <c:pt idx="305">
                  <c:v>342</c:v>
                </c:pt>
                <c:pt idx="306">
                  <c:v>348</c:v>
                </c:pt>
                <c:pt idx="307">
                  <c:v>334</c:v>
                </c:pt>
                <c:pt idx="308">
                  <c:v>305</c:v>
                </c:pt>
                <c:pt idx="309">
                  <c:v>312</c:v>
                </c:pt>
                <c:pt idx="310">
                  <c:v>302</c:v>
                </c:pt>
                <c:pt idx="311">
                  <c:v>329</c:v>
                </c:pt>
                <c:pt idx="312">
                  <c:v>333</c:v>
                </c:pt>
                <c:pt idx="313">
                  <c:v>323</c:v>
                </c:pt>
                <c:pt idx="314">
                  <c:v>319</c:v>
                </c:pt>
                <c:pt idx="315">
                  <c:v>308</c:v>
                </c:pt>
                <c:pt idx="316">
                  <c:v>315</c:v>
                </c:pt>
                <c:pt idx="317">
                  <c:v>310.99999999999898</c:v>
                </c:pt>
                <c:pt idx="318">
                  <c:v>329</c:v>
                </c:pt>
                <c:pt idx="319">
                  <c:v>332</c:v>
                </c:pt>
                <c:pt idx="320">
                  <c:v>302</c:v>
                </c:pt>
                <c:pt idx="321">
                  <c:v>321</c:v>
                </c:pt>
                <c:pt idx="322">
                  <c:v>308</c:v>
                </c:pt>
                <c:pt idx="323">
                  <c:v>312</c:v>
                </c:pt>
                <c:pt idx="324">
                  <c:v>315</c:v>
                </c:pt>
                <c:pt idx="325">
                  <c:v>323</c:v>
                </c:pt>
                <c:pt idx="326">
                  <c:v>325</c:v>
                </c:pt>
                <c:pt idx="327">
                  <c:v>329</c:v>
                </c:pt>
                <c:pt idx="328">
                  <c:v>353</c:v>
                </c:pt>
                <c:pt idx="329">
                  <c:v>334</c:v>
                </c:pt>
                <c:pt idx="330">
                  <c:v>317</c:v>
                </c:pt>
                <c:pt idx="331">
                  <c:v>316</c:v>
                </c:pt>
                <c:pt idx="332">
                  <c:v>319</c:v>
                </c:pt>
                <c:pt idx="333">
                  <c:v>320</c:v>
                </c:pt>
                <c:pt idx="334">
                  <c:v>316</c:v>
                </c:pt>
                <c:pt idx="335">
                  <c:v>307</c:v>
                </c:pt>
                <c:pt idx="336">
                  <c:v>314</c:v>
                </c:pt>
                <c:pt idx="337">
                  <c:v>312</c:v>
                </c:pt>
                <c:pt idx="338">
                  <c:v>328</c:v>
                </c:pt>
                <c:pt idx="339">
                  <c:v>329</c:v>
                </c:pt>
                <c:pt idx="340">
                  <c:v>310</c:v>
                </c:pt>
                <c:pt idx="341">
                  <c:v>304</c:v>
                </c:pt>
                <c:pt idx="342">
                  <c:v>316</c:v>
                </c:pt>
                <c:pt idx="343">
                  <c:v>310.99999999999898</c:v>
                </c:pt>
                <c:pt idx="344">
                  <c:v>306</c:v>
                </c:pt>
                <c:pt idx="345">
                  <c:v>317</c:v>
                </c:pt>
                <c:pt idx="346">
                  <c:v>307</c:v>
                </c:pt>
                <c:pt idx="347">
                  <c:v>315</c:v>
                </c:pt>
                <c:pt idx="348">
                  <c:v>309</c:v>
                </c:pt>
                <c:pt idx="349">
                  <c:v>307</c:v>
                </c:pt>
                <c:pt idx="350">
                  <c:v>309</c:v>
                </c:pt>
                <c:pt idx="351">
                  <c:v>302</c:v>
                </c:pt>
                <c:pt idx="352">
                  <c:v>296</c:v>
                </c:pt>
                <c:pt idx="353">
                  <c:v>309</c:v>
                </c:pt>
                <c:pt idx="354">
                  <c:v>303</c:v>
                </c:pt>
                <c:pt idx="355">
                  <c:v>303</c:v>
                </c:pt>
                <c:pt idx="356">
                  <c:v>295</c:v>
                </c:pt>
                <c:pt idx="357">
                  <c:v>301</c:v>
                </c:pt>
                <c:pt idx="358">
                  <c:v>294</c:v>
                </c:pt>
                <c:pt idx="359">
                  <c:v>287</c:v>
                </c:pt>
                <c:pt idx="360">
                  <c:v>297</c:v>
                </c:pt>
                <c:pt idx="361">
                  <c:v>301</c:v>
                </c:pt>
                <c:pt idx="362">
                  <c:v>294</c:v>
                </c:pt>
                <c:pt idx="363">
                  <c:v>295</c:v>
                </c:pt>
                <c:pt idx="364">
                  <c:v>300</c:v>
                </c:pt>
                <c:pt idx="365">
                  <c:v>300</c:v>
                </c:pt>
                <c:pt idx="366">
                  <c:v>300</c:v>
                </c:pt>
                <c:pt idx="367">
                  <c:v>298</c:v>
                </c:pt>
                <c:pt idx="368">
                  <c:v>306</c:v>
                </c:pt>
                <c:pt idx="369">
                  <c:v>308</c:v>
                </c:pt>
                <c:pt idx="370">
                  <c:v>291</c:v>
                </c:pt>
                <c:pt idx="371">
                  <c:v>284</c:v>
                </c:pt>
                <c:pt idx="372">
                  <c:v>285</c:v>
                </c:pt>
                <c:pt idx="373">
                  <c:v>286</c:v>
                </c:pt>
                <c:pt idx="374">
                  <c:v>287</c:v>
                </c:pt>
                <c:pt idx="375">
                  <c:v>285</c:v>
                </c:pt>
                <c:pt idx="376">
                  <c:v>284</c:v>
                </c:pt>
                <c:pt idx="377">
                  <c:v>280</c:v>
                </c:pt>
                <c:pt idx="378">
                  <c:v>285</c:v>
                </c:pt>
                <c:pt idx="379">
                  <c:v>282</c:v>
                </c:pt>
                <c:pt idx="380">
                  <c:v>285</c:v>
                </c:pt>
                <c:pt idx="381">
                  <c:v>344</c:v>
                </c:pt>
                <c:pt idx="382">
                  <c:v>302</c:v>
                </c:pt>
                <c:pt idx="383">
                  <c:v>291</c:v>
                </c:pt>
                <c:pt idx="384">
                  <c:v>296</c:v>
                </c:pt>
                <c:pt idx="385">
                  <c:v>288</c:v>
                </c:pt>
                <c:pt idx="386">
                  <c:v>290</c:v>
                </c:pt>
                <c:pt idx="387">
                  <c:v>281</c:v>
                </c:pt>
                <c:pt idx="388">
                  <c:v>286</c:v>
                </c:pt>
                <c:pt idx="389">
                  <c:v>284</c:v>
                </c:pt>
                <c:pt idx="390">
                  <c:v>286</c:v>
                </c:pt>
                <c:pt idx="391">
                  <c:v>285</c:v>
                </c:pt>
                <c:pt idx="392">
                  <c:v>279</c:v>
                </c:pt>
                <c:pt idx="393">
                  <c:v>283</c:v>
                </c:pt>
                <c:pt idx="394">
                  <c:v>279</c:v>
                </c:pt>
                <c:pt idx="395">
                  <c:v>274</c:v>
                </c:pt>
                <c:pt idx="396">
                  <c:v>281</c:v>
                </c:pt>
                <c:pt idx="397">
                  <c:v>271</c:v>
                </c:pt>
                <c:pt idx="398">
                  <c:v>267</c:v>
                </c:pt>
                <c:pt idx="399">
                  <c:v>267</c:v>
                </c:pt>
                <c:pt idx="400">
                  <c:v>271</c:v>
                </c:pt>
                <c:pt idx="401">
                  <c:v>274</c:v>
                </c:pt>
                <c:pt idx="402">
                  <c:v>294</c:v>
                </c:pt>
                <c:pt idx="403">
                  <c:v>285</c:v>
                </c:pt>
                <c:pt idx="404">
                  <c:v>272</c:v>
                </c:pt>
                <c:pt idx="405">
                  <c:v>276</c:v>
                </c:pt>
                <c:pt idx="406">
                  <c:v>260</c:v>
                </c:pt>
                <c:pt idx="407">
                  <c:v>301</c:v>
                </c:pt>
                <c:pt idx="408">
                  <c:v>277</c:v>
                </c:pt>
                <c:pt idx="409">
                  <c:v>275</c:v>
                </c:pt>
                <c:pt idx="410">
                  <c:v>262</c:v>
                </c:pt>
                <c:pt idx="411">
                  <c:v>273</c:v>
                </c:pt>
                <c:pt idx="412">
                  <c:v>262</c:v>
                </c:pt>
                <c:pt idx="413">
                  <c:v>266</c:v>
                </c:pt>
                <c:pt idx="414">
                  <c:v>271</c:v>
                </c:pt>
                <c:pt idx="415">
                  <c:v>267</c:v>
                </c:pt>
                <c:pt idx="416">
                  <c:v>268</c:v>
                </c:pt>
                <c:pt idx="417">
                  <c:v>269</c:v>
                </c:pt>
                <c:pt idx="418">
                  <c:v>263</c:v>
                </c:pt>
                <c:pt idx="419">
                  <c:v>271</c:v>
                </c:pt>
                <c:pt idx="420">
                  <c:v>267</c:v>
                </c:pt>
                <c:pt idx="421">
                  <c:v>266</c:v>
                </c:pt>
                <c:pt idx="422">
                  <c:v>261</c:v>
                </c:pt>
                <c:pt idx="423">
                  <c:v>260</c:v>
                </c:pt>
                <c:pt idx="424">
                  <c:v>256</c:v>
                </c:pt>
                <c:pt idx="425">
                  <c:v>261</c:v>
                </c:pt>
                <c:pt idx="426">
                  <c:v>260</c:v>
                </c:pt>
                <c:pt idx="427">
                  <c:v>262</c:v>
                </c:pt>
                <c:pt idx="428">
                  <c:v>255</c:v>
                </c:pt>
                <c:pt idx="429">
                  <c:v>259</c:v>
                </c:pt>
                <c:pt idx="430">
                  <c:v>264</c:v>
                </c:pt>
                <c:pt idx="431">
                  <c:v>237</c:v>
                </c:pt>
                <c:pt idx="432">
                  <c:v>246</c:v>
                </c:pt>
                <c:pt idx="433">
                  <c:v>253</c:v>
                </c:pt>
                <c:pt idx="434">
                  <c:v>257</c:v>
                </c:pt>
                <c:pt idx="435">
                  <c:v>256</c:v>
                </c:pt>
                <c:pt idx="436">
                  <c:v>254</c:v>
                </c:pt>
                <c:pt idx="437">
                  <c:v>251</c:v>
                </c:pt>
                <c:pt idx="438">
                  <c:v>260</c:v>
                </c:pt>
                <c:pt idx="439">
                  <c:v>249</c:v>
                </c:pt>
                <c:pt idx="440">
                  <c:v>252</c:v>
                </c:pt>
                <c:pt idx="441">
                  <c:v>244</c:v>
                </c:pt>
                <c:pt idx="442">
                  <c:v>249</c:v>
                </c:pt>
                <c:pt idx="443">
                  <c:v>259</c:v>
                </c:pt>
                <c:pt idx="444">
                  <c:v>248</c:v>
                </c:pt>
                <c:pt idx="445">
                  <c:v>252</c:v>
                </c:pt>
                <c:pt idx="446">
                  <c:v>259</c:v>
                </c:pt>
                <c:pt idx="447">
                  <c:v>262</c:v>
                </c:pt>
                <c:pt idx="448">
                  <c:v>246</c:v>
                </c:pt>
                <c:pt idx="449">
                  <c:v>252</c:v>
                </c:pt>
                <c:pt idx="450">
                  <c:v>249</c:v>
                </c:pt>
                <c:pt idx="451">
                  <c:v>263</c:v>
                </c:pt>
                <c:pt idx="452">
                  <c:v>254</c:v>
                </c:pt>
                <c:pt idx="453">
                  <c:v>262</c:v>
                </c:pt>
                <c:pt idx="454">
                  <c:v>328</c:v>
                </c:pt>
                <c:pt idx="455">
                  <c:v>306</c:v>
                </c:pt>
                <c:pt idx="456">
                  <c:v>292</c:v>
                </c:pt>
                <c:pt idx="457">
                  <c:v>282</c:v>
                </c:pt>
                <c:pt idx="458">
                  <c:v>276</c:v>
                </c:pt>
                <c:pt idx="459">
                  <c:v>272</c:v>
                </c:pt>
                <c:pt idx="460">
                  <c:v>267</c:v>
                </c:pt>
                <c:pt idx="461">
                  <c:v>254</c:v>
                </c:pt>
                <c:pt idx="462">
                  <c:v>263</c:v>
                </c:pt>
                <c:pt idx="463">
                  <c:v>259</c:v>
                </c:pt>
                <c:pt idx="464">
                  <c:v>260</c:v>
                </c:pt>
                <c:pt idx="465">
                  <c:v>260</c:v>
                </c:pt>
                <c:pt idx="466">
                  <c:v>257</c:v>
                </c:pt>
                <c:pt idx="467">
                  <c:v>249</c:v>
                </c:pt>
                <c:pt idx="468">
                  <c:v>244</c:v>
                </c:pt>
                <c:pt idx="469">
                  <c:v>245</c:v>
                </c:pt>
                <c:pt idx="470">
                  <c:v>240</c:v>
                </c:pt>
                <c:pt idx="471">
                  <c:v>237</c:v>
                </c:pt>
                <c:pt idx="472">
                  <c:v>232</c:v>
                </c:pt>
                <c:pt idx="473">
                  <c:v>236</c:v>
                </c:pt>
                <c:pt idx="474">
                  <c:v>229</c:v>
                </c:pt>
                <c:pt idx="475">
                  <c:v>236</c:v>
                </c:pt>
                <c:pt idx="476">
                  <c:v>230</c:v>
                </c:pt>
                <c:pt idx="477">
                  <c:v>236</c:v>
                </c:pt>
                <c:pt idx="478">
                  <c:v>225</c:v>
                </c:pt>
                <c:pt idx="479">
                  <c:v>234</c:v>
                </c:pt>
                <c:pt idx="480">
                  <c:v>236</c:v>
                </c:pt>
                <c:pt idx="481">
                  <c:v>234</c:v>
                </c:pt>
                <c:pt idx="482">
                  <c:v>228</c:v>
                </c:pt>
                <c:pt idx="483">
                  <c:v>220</c:v>
                </c:pt>
                <c:pt idx="484">
                  <c:v>225</c:v>
                </c:pt>
                <c:pt idx="485">
                  <c:v>224</c:v>
                </c:pt>
                <c:pt idx="486">
                  <c:v>224</c:v>
                </c:pt>
                <c:pt idx="487">
                  <c:v>223</c:v>
                </c:pt>
                <c:pt idx="488">
                  <c:v>226</c:v>
                </c:pt>
                <c:pt idx="489">
                  <c:v>223</c:v>
                </c:pt>
                <c:pt idx="490">
                  <c:v>225</c:v>
                </c:pt>
                <c:pt idx="491">
                  <c:v>225</c:v>
                </c:pt>
                <c:pt idx="492">
                  <c:v>217</c:v>
                </c:pt>
                <c:pt idx="493">
                  <c:v>220</c:v>
                </c:pt>
                <c:pt idx="494">
                  <c:v>218</c:v>
                </c:pt>
                <c:pt idx="495">
                  <c:v>223</c:v>
                </c:pt>
                <c:pt idx="496">
                  <c:v>226</c:v>
                </c:pt>
                <c:pt idx="497">
                  <c:v>222</c:v>
                </c:pt>
                <c:pt idx="498">
                  <c:v>218</c:v>
                </c:pt>
                <c:pt idx="499">
                  <c:v>223</c:v>
                </c:pt>
                <c:pt idx="500">
                  <c:v>220</c:v>
                </c:pt>
                <c:pt idx="501">
                  <c:v>219</c:v>
                </c:pt>
                <c:pt idx="502">
                  <c:v>222</c:v>
                </c:pt>
                <c:pt idx="503">
                  <c:v>224</c:v>
                </c:pt>
                <c:pt idx="504">
                  <c:v>216</c:v>
                </c:pt>
                <c:pt idx="505">
                  <c:v>215</c:v>
                </c:pt>
                <c:pt idx="506">
                  <c:v>225</c:v>
                </c:pt>
                <c:pt idx="507">
                  <c:v>220</c:v>
                </c:pt>
                <c:pt idx="508">
                  <c:v>218</c:v>
                </c:pt>
                <c:pt idx="509">
                  <c:v>224</c:v>
                </c:pt>
                <c:pt idx="510">
                  <c:v>222</c:v>
                </c:pt>
                <c:pt idx="511">
                  <c:v>218</c:v>
                </c:pt>
                <c:pt idx="512">
                  <c:v>217</c:v>
                </c:pt>
                <c:pt idx="513">
                  <c:v>216</c:v>
                </c:pt>
                <c:pt idx="514">
                  <c:v>211</c:v>
                </c:pt>
                <c:pt idx="515">
                  <c:v>219</c:v>
                </c:pt>
                <c:pt idx="516">
                  <c:v>213</c:v>
                </c:pt>
                <c:pt idx="517">
                  <c:v>210</c:v>
                </c:pt>
                <c:pt idx="518">
                  <c:v>227</c:v>
                </c:pt>
                <c:pt idx="519">
                  <c:v>221</c:v>
                </c:pt>
                <c:pt idx="520">
                  <c:v>219</c:v>
                </c:pt>
                <c:pt idx="521">
                  <c:v>217</c:v>
                </c:pt>
                <c:pt idx="522">
                  <c:v>219</c:v>
                </c:pt>
                <c:pt idx="523">
                  <c:v>223</c:v>
                </c:pt>
                <c:pt idx="524">
                  <c:v>215</c:v>
                </c:pt>
                <c:pt idx="525">
                  <c:v>216</c:v>
                </c:pt>
                <c:pt idx="526">
                  <c:v>212</c:v>
                </c:pt>
                <c:pt idx="527">
                  <c:v>209</c:v>
                </c:pt>
                <c:pt idx="528">
                  <c:v>214</c:v>
                </c:pt>
                <c:pt idx="529">
                  <c:v>208</c:v>
                </c:pt>
                <c:pt idx="530">
                  <c:v>211</c:v>
                </c:pt>
                <c:pt idx="531">
                  <c:v>196</c:v>
                </c:pt>
                <c:pt idx="532">
                  <c:v>216</c:v>
                </c:pt>
                <c:pt idx="533">
                  <c:v>202</c:v>
                </c:pt>
                <c:pt idx="534">
                  <c:v>198</c:v>
                </c:pt>
                <c:pt idx="535">
                  <c:v>209</c:v>
                </c:pt>
                <c:pt idx="536">
                  <c:v>202</c:v>
                </c:pt>
                <c:pt idx="537">
                  <c:v>205</c:v>
                </c:pt>
                <c:pt idx="538">
                  <c:v>208</c:v>
                </c:pt>
                <c:pt idx="539">
                  <c:v>202</c:v>
                </c:pt>
                <c:pt idx="540">
                  <c:v>201</c:v>
                </c:pt>
                <c:pt idx="541">
                  <c:v>195</c:v>
                </c:pt>
                <c:pt idx="542">
                  <c:v>211</c:v>
                </c:pt>
                <c:pt idx="543">
                  <c:v>203</c:v>
                </c:pt>
                <c:pt idx="544">
                  <c:v>200</c:v>
                </c:pt>
                <c:pt idx="545">
                  <c:v>202</c:v>
                </c:pt>
                <c:pt idx="546">
                  <c:v>201</c:v>
                </c:pt>
                <c:pt idx="547">
                  <c:v>194</c:v>
                </c:pt>
                <c:pt idx="548">
                  <c:v>203</c:v>
                </c:pt>
                <c:pt idx="549">
                  <c:v>198</c:v>
                </c:pt>
                <c:pt idx="550">
                  <c:v>200</c:v>
                </c:pt>
                <c:pt idx="551">
                  <c:v>196</c:v>
                </c:pt>
                <c:pt idx="552">
                  <c:v>197</c:v>
                </c:pt>
                <c:pt idx="553">
                  <c:v>196</c:v>
                </c:pt>
                <c:pt idx="554">
                  <c:v>196</c:v>
                </c:pt>
                <c:pt idx="555">
                  <c:v>211</c:v>
                </c:pt>
                <c:pt idx="556">
                  <c:v>204</c:v>
                </c:pt>
                <c:pt idx="557">
                  <c:v>206</c:v>
                </c:pt>
                <c:pt idx="558">
                  <c:v>209</c:v>
                </c:pt>
                <c:pt idx="559">
                  <c:v>208</c:v>
                </c:pt>
                <c:pt idx="560">
                  <c:v>194</c:v>
                </c:pt>
                <c:pt idx="561">
                  <c:v>208</c:v>
                </c:pt>
                <c:pt idx="562">
                  <c:v>201</c:v>
                </c:pt>
                <c:pt idx="563">
                  <c:v>201</c:v>
                </c:pt>
                <c:pt idx="564">
                  <c:v>197</c:v>
                </c:pt>
                <c:pt idx="565">
                  <c:v>199</c:v>
                </c:pt>
                <c:pt idx="566">
                  <c:v>200</c:v>
                </c:pt>
                <c:pt idx="567">
                  <c:v>202</c:v>
                </c:pt>
                <c:pt idx="568">
                  <c:v>200</c:v>
                </c:pt>
                <c:pt idx="569">
                  <c:v>201</c:v>
                </c:pt>
                <c:pt idx="570">
                  <c:v>199</c:v>
                </c:pt>
                <c:pt idx="571">
                  <c:v>202</c:v>
                </c:pt>
                <c:pt idx="572">
                  <c:v>206</c:v>
                </c:pt>
                <c:pt idx="573">
                  <c:v>206</c:v>
                </c:pt>
                <c:pt idx="574">
                  <c:v>193</c:v>
                </c:pt>
                <c:pt idx="575">
                  <c:v>192</c:v>
                </c:pt>
                <c:pt idx="576">
                  <c:v>192</c:v>
                </c:pt>
                <c:pt idx="577">
                  <c:v>201</c:v>
                </c:pt>
                <c:pt idx="578">
                  <c:v>197</c:v>
                </c:pt>
                <c:pt idx="579">
                  <c:v>195</c:v>
                </c:pt>
                <c:pt idx="580">
                  <c:v>189</c:v>
                </c:pt>
                <c:pt idx="581">
                  <c:v>192</c:v>
                </c:pt>
                <c:pt idx="582">
                  <c:v>194</c:v>
                </c:pt>
                <c:pt idx="583">
                  <c:v>193</c:v>
                </c:pt>
                <c:pt idx="584">
                  <c:v>191</c:v>
                </c:pt>
                <c:pt idx="585">
                  <c:v>188</c:v>
                </c:pt>
                <c:pt idx="586">
                  <c:v>192</c:v>
                </c:pt>
                <c:pt idx="587">
                  <c:v>187</c:v>
                </c:pt>
                <c:pt idx="588">
                  <c:v>193</c:v>
                </c:pt>
                <c:pt idx="589">
                  <c:v>187</c:v>
                </c:pt>
                <c:pt idx="590">
                  <c:v>180</c:v>
                </c:pt>
                <c:pt idx="591">
                  <c:v>186</c:v>
                </c:pt>
                <c:pt idx="592">
                  <c:v>181</c:v>
                </c:pt>
                <c:pt idx="593">
                  <c:v>186</c:v>
                </c:pt>
                <c:pt idx="594">
                  <c:v>183</c:v>
                </c:pt>
                <c:pt idx="595">
                  <c:v>182</c:v>
                </c:pt>
                <c:pt idx="596">
                  <c:v>187</c:v>
                </c:pt>
                <c:pt idx="597">
                  <c:v>185</c:v>
                </c:pt>
                <c:pt idx="598">
                  <c:v>185</c:v>
                </c:pt>
                <c:pt idx="599">
                  <c:v>186</c:v>
                </c:pt>
                <c:pt idx="600">
                  <c:v>176</c:v>
                </c:pt>
                <c:pt idx="601">
                  <c:v>181</c:v>
                </c:pt>
                <c:pt idx="602">
                  <c:v>175</c:v>
                </c:pt>
                <c:pt idx="603">
                  <c:v>186</c:v>
                </c:pt>
                <c:pt idx="604">
                  <c:v>180</c:v>
                </c:pt>
                <c:pt idx="605">
                  <c:v>180</c:v>
                </c:pt>
                <c:pt idx="606">
                  <c:v>176</c:v>
                </c:pt>
                <c:pt idx="607">
                  <c:v>174</c:v>
                </c:pt>
                <c:pt idx="608">
                  <c:v>174</c:v>
                </c:pt>
                <c:pt idx="609">
                  <c:v>181</c:v>
                </c:pt>
                <c:pt idx="610">
                  <c:v>175</c:v>
                </c:pt>
                <c:pt idx="611">
                  <c:v>176</c:v>
                </c:pt>
                <c:pt idx="612">
                  <c:v>168</c:v>
                </c:pt>
                <c:pt idx="613">
                  <c:v>171</c:v>
                </c:pt>
                <c:pt idx="614">
                  <c:v>169</c:v>
                </c:pt>
                <c:pt idx="615">
                  <c:v>173</c:v>
                </c:pt>
                <c:pt idx="616">
                  <c:v>172</c:v>
                </c:pt>
                <c:pt idx="617">
                  <c:v>166</c:v>
                </c:pt>
                <c:pt idx="618">
                  <c:v>171</c:v>
                </c:pt>
                <c:pt idx="619">
                  <c:v>163</c:v>
                </c:pt>
                <c:pt idx="620">
                  <c:v>164</c:v>
                </c:pt>
                <c:pt idx="621">
                  <c:v>166</c:v>
                </c:pt>
                <c:pt idx="622">
                  <c:v>169</c:v>
                </c:pt>
                <c:pt idx="623">
                  <c:v>168</c:v>
                </c:pt>
                <c:pt idx="624">
                  <c:v>169</c:v>
                </c:pt>
                <c:pt idx="625">
                  <c:v>168</c:v>
                </c:pt>
                <c:pt idx="626">
                  <c:v>162</c:v>
                </c:pt>
                <c:pt idx="627">
                  <c:v>166</c:v>
                </c:pt>
                <c:pt idx="628">
                  <c:v>161</c:v>
                </c:pt>
                <c:pt idx="629">
                  <c:v>168</c:v>
                </c:pt>
                <c:pt idx="630">
                  <c:v>158</c:v>
                </c:pt>
                <c:pt idx="631">
                  <c:v>163</c:v>
                </c:pt>
                <c:pt idx="632">
                  <c:v>166</c:v>
                </c:pt>
                <c:pt idx="633">
                  <c:v>160</c:v>
                </c:pt>
                <c:pt idx="634">
                  <c:v>162</c:v>
                </c:pt>
                <c:pt idx="635">
                  <c:v>167</c:v>
                </c:pt>
                <c:pt idx="636">
                  <c:v>158</c:v>
                </c:pt>
                <c:pt idx="637">
                  <c:v>166</c:v>
                </c:pt>
                <c:pt idx="638">
                  <c:v>152</c:v>
                </c:pt>
                <c:pt idx="639">
                  <c:v>154</c:v>
                </c:pt>
                <c:pt idx="640">
                  <c:v>154</c:v>
                </c:pt>
                <c:pt idx="641">
                  <c:v>167</c:v>
                </c:pt>
                <c:pt idx="642">
                  <c:v>157</c:v>
                </c:pt>
                <c:pt idx="643">
                  <c:v>168</c:v>
                </c:pt>
                <c:pt idx="644">
                  <c:v>161</c:v>
                </c:pt>
                <c:pt idx="645">
                  <c:v>147</c:v>
                </c:pt>
                <c:pt idx="646">
                  <c:v>160</c:v>
                </c:pt>
                <c:pt idx="647">
                  <c:v>163</c:v>
                </c:pt>
                <c:pt idx="648">
                  <c:v>153</c:v>
                </c:pt>
                <c:pt idx="649">
                  <c:v>161</c:v>
                </c:pt>
                <c:pt idx="650">
                  <c:v>163</c:v>
                </c:pt>
                <c:pt idx="651">
                  <c:v>152</c:v>
                </c:pt>
                <c:pt idx="652">
                  <c:v>164</c:v>
                </c:pt>
                <c:pt idx="653">
                  <c:v>162</c:v>
                </c:pt>
                <c:pt idx="654">
                  <c:v>164</c:v>
                </c:pt>
                <c:pt idx="655">
                  <c:v>169</c:v>
                </c:pt>
                <c:pt idx="656">
                  <c:v>171</c:v>
                </c:pt>
                <c:pt idx="657">
                  <c:v>164</c:v>
                </c:pt>
                <c:pt idx="658">
                  <c:v>169</c:v>
                </c:pt>
                <c:pt idx="659">
                  <c:v>164</c:v>
                </c:pt>
                <c:pt idx="660">
                  <c:v>165</c:v>
                </c:pt>
                <c:pt idx="661">
                  <c:v>162</c:v>
                </c:pt>
                <c:pt idx="662">
                  <c:v>164</c:v>
                </c:pt>
                <c:pt idx="663">
                  <c:v>162</c:v>
                </c:pt>
                <c:pt idx="664">
                  <c:v>164</c:v>
                </c:pt>
                <c:pt idx="665">
                  <c:v>167</c:v>
                </c:pt>
                <c:pt idx="666">
                  <c:v>162</c:v>
                </c:pt>
                <c:pt idx="667">
                  <c:v>164</c:v>
                </c:pt>
                <c:pt idx="668">
                  <c:v>163</c:v>
                </c:pt>
                <c:pt idx="669">
                  <c:v>158</c:v>
                </c:pt>
                <c:pt idx="670">
                  <c:v>161</c:v>
                </c:pt>
                <c:pt idx="671">
                  <c:v>158</c:v>
                </c:pt>
                <c:pt idx="672">
                  <c:v>162</c:v>
                </c:pt>
                <c:pt idx="673">
                  <c:v>160</c:v>
                </c:pt>
                <c:pt idx="674">
                  <c:v>154</c:v>
                </c:pt>
                <c:pt idx="675">
                  <c:v>151</c:v>
                </c:pt>
                <c:pt idx="676">
                  <c:v>161</c:v>
                </c:pt>
                <c:pt idx="677">
                  <c:v>150</c:v>
                </c:pt>
                <c:pt idx="678">
                  <c:v>153</c:v>
                </c:pt>
                <c:pt idx="679">
                  <c:v>161</c:v>
                </c:pt>
                <c:pt idx="680">
                  <c:v>159</c:v>
                </c:pt>
                <c:pt idx="681">
                  <c:v>152</c:v>
                </c:pt>
                <c:pt idx="682">
                  <c:v>160</c:v>
                </c:pt>
                <c:pt idx="683">
                  <c:v>167</c:v>
                </c:pt>
                <c:pt idx="684">
                  <c:v>161</c:v>
                </c:pt>
                <c:pt idx="685">
                  <c:v>153</c:v>
                </c:pt>
                <c:pt idx="686">
                  <c:v>153</c:v>
                </c:pt>
                <c:pt idx="687">
                  <c:v>161</c:v>
                </c:pt>
                <c:pt idx="688">
                  <c:v>161</c:v>
                </c:pt>
                <c:pt idx="689">
                  <c:v>160</c:v>
                </c:pt>
                <c:pt idx="690">
                  <c:v>153</c:v>
                </c:pt>
                <c:pt idx="691">
                  <c:v>160</c:v>
                </c:pt>
                <c:pt idx="692">
                  <c:v>158</c:v>
                </c:pt>
                <c:pt idx="693">
                  <c:v>149</c:v>
                </c:pt>
                <c:pt idx="694">
                  <c:v>154</c:v>
                </c:pt>
                <c:pt idx="695">
                  <c:v>153</c:v>
                </c:pt>
                <c:pt idx="696">
                  <c:v>156</c:v>
                </c:pt>
                <c:pt idx="697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AC-47B7-9A90-96330E709B6A}"/>
            </c:ext>
          </c:extLst>
        </c:ser>
        <c:ser>
          <c:idx val="1"/>
          <c:order val="1"/>
          <c:tx>
            <c:v>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'Powerlaw Exp'!$A$2:$A$699</c:f>
              <c:numCache>
                <c:formatCode>General</c:formatCode>
                <c:ptCount val="698"/>
                <c:pt idx="0">
                  <c:v>0.99999999994179201</c:v>
                </c:pt>
                <c:pt idx="1">
                  <c:v>7.9999999999417897</c:v>
                </c:pt>
                <c:pt idx="2">
                  <c:v>12.9999999999417</c:v>
                </c:pt>
                <c:pt idx="3">
                  <c:v>17.9999999999417</c:v>
                </c:pt>
                <c:pt idx="4">
                  <c:v>22.9999999999417</c:v>
                </c:pt>
                <c:pt idx="5">
                  <c:v>27.9999999999417</c:v>
                </c:pt>
                <c:pt idx="6">
                  <c:v>41.9999999999417</c:v>
                </c:pt>
                <c:pt idx="7">
                  <c:v>46.9999999999417</c:v>
                </c:pt>
                <c:pt idx="8">
                  <c:v>51.9999999999417</c:v>
                </c:pt>
                <c:pt idx="9">
                  <c:v>56.9999999999417</c:v>
                </c:pt>
                <c:pt idx="10">
                  <c:v>61.9999999999417</c:v>
                </c:pt>
                <c:pt idx="11">
                  <c:v>74.999999999941707</c:v>
                </c:pt>
                <c:pt idx="12">
                  <c:v>79.999999999941707</c:v>
                </c:pt>
                <c:pt idx="13">
                  <c:v>112.999999999941</c:v>
                </c:pt>
                <c:pt idx="14">
                  <c:v>117.999999999941</c:v>
                </c:pt>
                <c:pt idx="15">
                  <c:v>122.999999999941</c:v>
                </c:pt>
                <c:pt idx="16">
                  <c:v>127.999999999941</c:v>
                </c:pt>
                <c:pt idx="17">
                  <c:v>132.999999999941</c:v>
                </c:pt>
                <c:pt idx="18">
                  <c:v>137.999999999941</c:v>
                </c:pt>
                <c:pt idx="19">
                  <c:v>151.999999999941</c:v>
                </c:pt>
                <c:pt idx="20">
                  <c:v>156.999999999941</c:v>
                </c:pt>
                <c:pt idx="21">
                  <c:v>161.999999999941</c:v>
                </c:pt>
                <c:pt idx="22">
                  <c:v>174.999999999941</c:v>
                </c:pt>
                <c:pt idx="23">
                  <c:v>180.999999999941</c:v>
                </c:pt>
                <c:pt idx="24">
                  <c:v>186.999999999941</c:v>
                </c:pt>
                <c:pt idx="25">
                  <c:v>198.999999999941</c:v>
                </c:pt>
                <c:pt idx="26">
                  <c:v>229.999999999941</c:v>
                </c:pt>
                <c:pt idx="27">
                  <c:v>239.999999999941</c:v>
                </c:pt>
                <c:pt idx="28">
                  <c:v>265.999999999941</c:v>
                </c:pt>
                <c:pt idx="29">
                  <c:v>281.999999999941</c:v>
                </c:pt>
                <c:pt idx="30">
                  <c:v>286.999999999941</c:v>
                </c:pt>
                <c:pt idx="31">
                  <c:v>292.999999999941</c:v>
                </c:pt>
                <c:pt idx="32">
                  <c:v>311.999999999941</c:v>
                </c:pt>
                <c:pt idx="33">
                  <c:v>318.999999999941</c:v>
                </c:pt>
                <c:pt idx="34">
                  <c:v>335.999999999941</c:v>
                </c:pt>
                <c:pt idx="35">
                  <c:v>344.999999999941</c:v>
                </c:pt>
                <c:pt idx="36">
                  <c:v>360.999999999941</c:v>
                </c:pt>
                <c:pt idx="37">
                  <c:v>373.999999999941</c:v>
                </c:pt>
                <c:pt idx="38">
                  <c:v>378.999999999941</c:v>
                </c:pt>
                <c:pt idx="39">
                  <c:v>392.999999999941</c:v>
                </c:pt>
                <c:pt idx="40">
                  <c:v>397.999999999941</c:v>
                </c:pt>
                <c:pt idx="41">
                  <c:v>405.999999999941</c:v>
                </c:pt>
                <c:pt idx="42">
                  <c:v>411.999999999941</c:v>
                </c:pt>
                <c:pt idx="43">
                  <c:v>416.999999999941</c:v>
                </c:pt>
                <c:pt idx="44">
                  <c:v>422.999999999941</c:v>
                </c:pt>
                <c:pt idx="45">
                  <c:v>427.999999999941</c:v>
                </c:pt>
                <c:pt idx="46">
                  <c:v>432.999999999941</c:v>
                </c:pt>
                <c:pt idx="47">
                  <c:v>437.999999999941</c:v>
                </c:pt>
                <c:pt idx="48">
                  <c:v>457.999999999941</c:v>
                </c:pt>
                <c:pt idx="49">
                  <c:v>462.999999999941</c:v>
                </c:pt>
                <c:pt idx="50">
                  <c:v>470.999999999941</c:v>
                </c:pt>
                <c:pt idx="51">
                  <c:v>477.999999999941</c:v>
                </c:pt>
                <c:pt idx="52">
                  <c:v>482.999999999941</c:v>
                </c:pt>
                <c:pt idx="53">
                  <c:v>487.999999999941</c:v>
                </c:pt>
                <c:pt idx="54">
                  <c:v>492.999999999941</c:v>
                </c:pt>
                <c:pt idx="55">
                  <c:v>500.999999999941</c:v>
                </c:pt>
                <c:pt idx="56">
                  <c:v>507.999999999941</c:v>
                </c:pt>
                <c:pt idx="57">
                  <c:v>512.999999999941</c:v>
                </c:pt>
                <c:pt idx="58">
                  <c:v>521.999999999941</c:v>
                </c:pt>
                <c:pt idx="59">
                  <c:v>530.999999999941</c:v>
                </c:pt>
                <c:pt idx="60">
                  <c:v>535.999999999941</c:v>
                </c:pt>
                <c:pt idx="61">
                  <c:v>540.999999999941</c:v>
                </c:pt>
                <c:pt idx="62">
                  <c:v>545.999999999941</c:v>
                </c:pt>
                <c:pt idx="63">
                  <c:v>585.999999999941</c:v>
                </c:pt>
                <c:pt idx="64">
                  <c:v>590.999999999941</c:v>
                </c:pt>
                <c:pt idx="65">
                  <c:v>595.999999999941</c:v>
                </c:pt>
                <c:pt idx="66">
                  <c:v>600.999999999941</c:v>
                </c:pt>
                <c:pt idx="67">
                  <c:v>611.999999999941</c:v>
                </c:pt>
                <c:pt idx="68">
                  <c:v>624.999999999941</c:v>
                </c:pt>
                <c:pt idx="69">
                  <c:v>632.999999999941</c:v>
                </c:pt>
                <c:pt idx="70">
                  <c:v>643.999999999941</c:v>
                </c:pt>
                <c:pt idx="71">
                  <c:v>648.999999999941</c:v>
                </c:pt>
                <c:pt idx="72">
                  <c:v>661.999999999941</c:v>
                </c:pt>
                <c:pt idx="73">
                  <c:v>681.999999999941</c:v>
                </c:pt>
                <c:pt idx="74">
                  <c:v>696.999999999941</c:v>
                </c:pt>
                <c:pt idx="75">
                  <c:v>711.999999999941</c:v>
                </c:pt>
                <c:pt idx="76">
                  <c:v>722.999999999941</c:v>
                </c:pt>
                <c:pt idx="77">
                  <c:v>744.999999999941</c:v>
                </c:pt>
                <c:pt idx="78">
                  <c:v>750.999999999941</c:v>
                </c:pt>
                <c:pt idx="79">
                  <c:v>755.999999999941</c:v>
                </c:pt>
                <c:pt idx="80">
                  <c:v>764.999999999941</c:v>
                </c:pt>
                <c:pt idx="81">
                  <c:v>769.999999999941</c:v>
                </c:pt>
                <c:pt idx="82">
                  <c:v>778.999999999941</c:v>
                </c:pt>
                <c:pt idx="83">
                  <c:v>788.999999999941</c:v>
                </c:pt>
                <c:pt idx="84">
                  <c:v>798.999999999941</c:v>
                </c:pt>
                <c:pt idx="85">
                  <c:v>809.999999999941</c:v>
                </c:pt>
                <c:pt idx="86">
                  <c:v>819.999999999941</c:v>
                </c:pt>
                <c:pt idx="87">
                  <c:v>831.999999999941</c:v>
                </c:pt>
                <c:pt idx="88">
                  <c:v>841.999999999941</c:v>
                </c:pt>
                <c:pt idx="89">
                  <c:v>847.999999999941</c:v>
                </c:pt>
                <c:pt idx="90">
                  <c:v>852.999999999941</c:v>
                </c:pt>
                <c:pt idx="91">
                  <c:v>857.999999999941</c:v>
                </c:pt>
                <c:pt idx="92">
                  <c:v>862.999999999941</c:v>
                </c:pt>
                <c:pt idx="93">
                  <c:v>867.999999999941</c:v>
                </c:pt>
                <c:pt idx="94">
                  <c:v>873.999999999941</c:v>
                </c:pt>
                <c:pt idx="95">
                  <c:v>878.999999999941</c:v>
                </c:pt>
                <c:pt idx="96">
                  <c:v>883.999999999941</c:v>
                </c:pt>
                <c:pt idx="97">
                  <c:v>891.999999999941</c:v>
                </c:pt>
                <c:pt idx="98">
                  <c:v>896.999999999941</c:v>
                </c:pt>
                <c:pt idx="99">
                  <c:v>901.999999999941</c:v>
                </c:pt>
                <c:pt idx="100">
                  <c:v>906.999999999941</c:v>
                </c:pt>
                <c:pt idx="101">
                  <c:v>912.999999999941</c:v>
                </c:pt>
                <c:pt idx="102">
                  <c:v>917.999999999941</c:v>
                </c:pt>
                <c:pt idx="103">
                  <c:v>922.999999999941</c:v>
                </c:pt>
                <c:pt idx="104">
                  <c:v>927.999999999941</c:v>
                </c:pt>
                <c:pt idx="105">
                  <c:v>932.999999999941</c:v>
                </c:pt>
                <c:pt idx="106">
                  <c:v>937.999999999941</c:v>
                </c:pt>
                <c:pt idx="107">
                  <c:v>942.999999999941</c:v>
                </c:pt>
                <c:pt idx="108">
                  <c:v>947.999999999941</c:v>
                </c:pt>
                <c:pt idx="109">
                  <c:v>952.999999999941</c:v>
                </c:pt>
                <c:pt idx="110">
                  <c:v>957.999999999941</c:v>
                </c:pt>
                <c:pt idx="111">
                  <c:v>962.999999999941</c:v>
                </c:pt>
                <c:pt idx="112">
                  <c:v>967.999999999941</c:v>
                </c:pt>
                <c:pt idx="113">
                  <c:v>972.999999999941</c:v>
                </c:pt>
                <c:pt idx="114">
                  <c:v>977.999999999941</c:v>
                </c:pt>
                <c:pt idx="115">
                  <c:v>982.999999999941</c:v>
                </c:pt>
                <c:pt idx="116">
                  <c:v>987.999999999941</c:v>
                </c:pt>
                <c:pt idx="117">
                  <c:v>992.999999999941</c:v>
                </c:pt>
                <c:pt idx="118">
                  <c:v>997.999999999941</c:v>
                </c:pt>
                <c:pt idx="119">
                  <c:v>999.999999999941</c:v>
                </c:pt>
                <c:pt idx="120">
                  <c:v>1004.99999999994</c:v>
                </c:pt>
                <c:pt idx="121">
                  <c:v>1009.99999999994</c:v>
                </c:pt>
                <c:pt idx="122">
                  <c:v>1014.99999999994</c:v>
                </c:pt>
                <c:pt idx="123">
                  <c:v>1019.99999999994</c:v>
                </c:pt>
                <c:pt idx="124">
                  <c:v>1024.99999999994</c:v>
                </c:pt>
                <c:pt idx="125">
                  <c:v>1029.99999999994</c:v>
                </c:pt>
                <c:pt idx="126">
                  <c:v>1034.99999999994</c:v>
                </c:pt>
                <c:pt idx="127">
                  <c:v>1039.99999999994</c:v>
                </c:pt>
                <c:pt idx="128">
                  <c:v>1044.99999999994</c:v>
                </c:pt>
                <c:pt idx="129">
                  <c:v>1049.99999999994</c:v>
                </c:pt>
                <c:pt idx="130">
                  <c:v>1054.99999999994</c:v>
                </c:pt>
                <c:pt idx="131">
                  <c:v>1059.99999999994</c:v>
                </c:pt>
                <c:pt idx="132">
                  <c:v>1064.99999999994</c:v>
                </c:pt>
                <c:pt idx="133">
                  <c:v>1069.99999999994</c:v>
                </c:pt>
                <c:pt idx="134">
                  <c:v>1074.99999999994</c:v>
                </c:pt>
                <c:pt idx="135">
                  <c:v>1079.99999999994</c:v>
                </c:pt>
                <c:pt idx="136">
                  <c:v>1090.99999999994</c:v>
                </c:pt>
                <c:pt idx="137">
                  <c:v>1095.99999999994</c:v>
                </c:pt>
                <c:pt idx="138">
                  <c:v>1102.99999999994</c:v>
                </c:pt>
                <c:pt idx="139">
                  <c:v>1108.99999999994</c:v>
                </c:pt>
                <c:pt idx="140">
                  <c:v>1113.99999999994</c:v>
                </c:pt>
                <c:pt idx="141">
                  <c:v>1118.99999999994</c:v>
                </c:pt>
                <c:pt idx="142">
                  <c:v>1124.99999999994</c:v>
                </c:pt>
                <c:pt idx="143">
                  <c:v>1131.99999999994</c:v>
                </c:pt>
                <c:pt idx="144">
                  <c:v>1136.99999999994</c:v>
                </c:pt>
                <c:pt idx="145">
                  <c:v>1141.99999999994</c:v>
                </c:pt>
                <c:pt idx="146">
                  <c:v>1148.99999999994</c:v>
                </c:pt>
                <c:pt idx="147">
                  <c:v>1153.99999999994</c:v>
                </c:pt>
                <c:pt idx="148">
                  <c:v>1158.99999999994</c:v>
                </c:pt>
                <c:pt idx="149">
                  <c:v>1163.99999999994</c:v>
                </c:pt>
                <c:pt idx="150">
                  <c:v>1168.99999999994</c:v>
                </c:pt>
                <c:pt idx="151">
                  <c:v>1173.99999999994</c:v>
                </c:pt>
                <c:pt idx="152">
                  <c:v>1178.99999999994</c:v>
                </c:pt>
                <c:pt idx="153">
                  <c:v>1183.99999999994</c:v>
                </c:pt>
                <c:pt idx="154">
                  <c:v>1188.99999999994</c:v>
                </c:pt>
                <c:pt idx="155">
                  <c:v>1193.99999999994</c:v>
                </c:pt>
                <c:pt idx="156">
                  <c:v>1204.99999999994</c:v>
                </c:pt>
                <c:pt idx="157">
                  <c:v>1212.99999999994</c:v>
                </c:pt>
                <c:pt idx="158">
                  <c:v>1217.99999999994</c:v>
                </c:pt>
                <c:pt idx="159">
                  <c:v>1223.99999999994</c:v>
                </c:pt>
                <c:pt idx="160">
                  <c:v>1228.99999999994</c:v>
                </c:pt>
                <c:pt idx="161">
                  <c:v>1233.99999999994</c:v>
                </c:pt>
                <c:pt idx="162">
                  <c:v>1243.99999999994</c:v>
                </c:pt>
                <c:pt idx="163">
                  <c:v>1248.99999999994</c:v>
                </c:pt>
                <c:pt idx="164">
                  <c:v>1253.99999999994</c:v>
                </c:pt>
                <c:pt idx="165">
                  <c:v>1258.99999999994</c:v>
                </c:pt>
                <c:pt idx="166">
                  <c:v>1263.99999999994</c:v>
                </c:pt>
                <c:pt idx="167">
                  <c:v>1271.99999999994</c:v>
                </c:pt>
                <c:pt idx="168">
                  <c:v>1276.99999999994</c:v>
                </c:pt>
                <c:pt idx="169">
                  <c:v>1289.99999999994</c:v>
                </c:pt>
                <c:pt idx="170">
                  <c:v>1294.99999999994</c:v>
                </c:pt>
                <c:pt idx="171">
                  <c:v>1299.99999999994</c:v>
                </c:pt>
                <c:pt idx="172">
                  <c:v>1304.99999999994</c:v>
                </c:pt>
                <c:pt idx="173">
                  <c:v>1309.99999999994</c:v>
                </c:pt>
                <c:pt idx="174">
                  <c:v>1314.99999999994</c:v>
                </c:pt>
                <c:pt idx="175">
                  <c:v>1319.99999999994</c:v>
                </c:pt>
                <c:pt idx="176">
                  <c:v>1329.99999999994</c:v>
                </c:pt>
                <c:pt idx="177">
                  <c:v>1334.99999999994</c:v>
                </c:pt>
                <c:pt idx="178">
                  <c:v>1339.99999999994</c:v>
                </c:pt>
                <c:pt idx="179">
                  <c:v>1344.99999999994</c:v>
                </c:pt>
                <c:pt idx="180">
                  <c:v>1349.99999999994</c:v>
                </c:pt>
                <c:pt idx="181">
                  <c:v>1354.99999999994</c:v>
                </c:pt>
                <c:pt idx="182">
                  <c:v>1359.99999999994</c:v>
                </c:pt>
                <c:pt idx="183">
                  <c:v>1364.99999999994</c:v>
                </c:pt>
                <c:pt idx="184">
                  <c:v>1377.99999999994</c:v>
                </c:pt>
                <c:pt idx="185">
                  <c:v>1382.99999999994</c:v>
                </c:pt>
                <c:pt idx="186">
                  <c:v>1388.99999999994</c:v>
                </c:pt>
                <c:pt idx="187">
                  <c:v>1394.99999999994</c:v>
                </c:pt>
                <c:pt idx="188">
                  <c:v>1399.99999999994</c:v>
                </c:pt>
                <c:pt idx="189">
                  <c:v>1404.99999999994</c:v>
                </c:pt>
                <c:pt idx="190">
                  <c:v>1409.99999999994</c:v>
                </c:pt>
                <c:pt idx="191">
                  <c:v>1415.99999999994</c:v>
                </c:pt>
                <c:pt idx="192">
                  <c:v>1420.99999999994</c:v>
                </c:pt>
                <c:pt idx="193">
                  <c:v>1425.99999999994</c:v>
                </c:pt>
                <c:pt idx="194">
                  <c:v>1430.99999999994</c:v>
                </c:pt>
                <c:pt idx="195">
                  <c:v>1435.99999999994</c:v>
                </c:pt>
                <c:pt idx="196">
                  <c:v>1440.99999999994</c:v>
                </c:pt>
                <c:pt idx="197">
                  <c:v>1445.99999999994</c:v>
                </c:pt>
                <c:pt idx="198">
                  <c:v>1451.99999999994</c:v>
                </c:pt>
                <c:pt idx="199">
                  <c:v>1456.99999999994</c:v>
                </c:pt>
                <c:pt idx="200">
                  <c:v>1461.99999999994</c:v>
                </c:pt>
                <c:pt idx="201">
                  <c:v>1466.99999999994</c:v>
                </c:pt>
                <c:pt idx="202">
                  <c:v>1472.99999999994</c:v>
                </c:pt>
                <c:pt idx="203">
                  <c:v>1480.99999999994</c:v>
                </c:pt>
                <c:pt idx="204">
                  <c:v>1485.99999999994</c:v>
                </c:pt>
                <c:pt idx="205">
                  <c:v>1490.99999999994</c:v>
                </c:pt>
                <c:pt idx="206">
                  <c:v>1495.99999999994</c:v>
                </c:pt>
                <c:pt idx="207">
                  <c:v>1500.99999999994</c:v>
                </c:pt>
                <c:pt idx="208">
                  <c:v>1505.99999999994</c:v>
                </c:pt>
                <c:pt idx="209">
                  <c:v>1510.99999999994</c:v>
                </c:pt>
                <c:pt idx="210">
                  <c:v>1515.99999999994</c:v>
                </c:pt>
                <c:pt idx="211">
                  <c:v>1520.99999999994</c:v>
                </c:pt>
                <c:pt idx="212">
                  <c:v>1525.99999999994</c:v>
                </c:pt>
                <c:pt idx="213">
                  <c:v>1530.99999999994</c:v>
                </c:pt>
                <c:pt idx="214">
                  <c:v>1536.99999999994</c:v>
                </c:pt>
                <c:pt idx="215">
                  <c:v>1541.99999999994</c:v>
                </c:pt>
                <c:pt idx="216">
                  <c:v>1546.99999999994</c:v>
                </c:pt>
                <c:pt idx="217">
                  <c:v>1551.99999999994</c:v>
                </c:pt>
                <c:pt idx="218">
                  <c:v>1556.99999999994</c:v>
                </c:pt>
                <c:pt idx="219">
                  <c:v>1561.99999999994</c:v>
                </c:pt>
                <c:pt idx="220">
                  <c:v>1566.99999999994</c:v>
                </c:pt>
                <c:pt idx="221">
                  <c:v>1571.99999999994</c:v>
                </c:pt>
                <c:pt idx="222">
                  <c:v>1576.99999999994</c:v>
                </c:pt>
                <c:pt idx="223">
                  <c:v>1589.99999999994</c:v>
                </c:pt>
                <c:pt idx="224">
                  <c:v>1594.99999999994</c:v>
                </c:pt>
                <c:pt idx="225">
                  <c:v>1600.99999999994</c:v>
                </c:pt>
                <c:pt idx="226">
                  <c:v>1605.99999999994</c:v>
                </c:pt>
                <c:pt idx="227">
                  <c:v>1611.99999999994</c:v>
                </c:pt>
                <c:pt idx="228">
                  <c:v>1620.99999999994</c:v>
                </c:pt>
                <c:pt idx="229">
                  <c:v>1634.99999999994</c:v>
                </c:pt>
                <c:pt idx="230">
                  <c:v>1640.99999999994</c:v>
                </c:pt>
                <c:pt idx="231">
                  <c:v>1645.99999999994</c:v>
                </c:pt>
                <c:pt idx="232">
                  <c:v>1650.99999999994</c:v>
                </c:pt>
                <c:pt idx="233">
                  <c:v>1655.99999999994</c:v>
                </c:pt>
                <c:pt idx="234">
                  <c:v>1660.99999999994</c:v>
                </c:pt>
                <c:pt idx="235">
                  <c:v>1665.99999999994</c:v>
                </c:pt>
                <c:pt idx="236">
                  <c:v>1670.99999999994</c:v>
                </c:pt>
                <c:pt idx="237">
                  <c:v>1675.99999999994</c:v>
                </c:pt>
                <c:pt idx="238">
                  <c:v>1680.99999999994</c:v>
                </c:pt>
                <c:pt idx="239">
                  <c:v>1685.99999999994</c:v>
                </c:pt>
                <c:pt idx="240">
                  <c:v>1690.99999999994</c:v>
                </c:pt>
                <c:pt idx="241">
                  <c:v>1695.99999999994</c:v>
                </c:pt>
                <c:pt idx="242">
                  <c:v>1700.99999999994</c:v>
                </c:pt>
                <c:pt idx="243">
                  <c:v>1705.99999999994</c:v>
                </c:pt>
                <c:pt idx="244">
                  <c:v>1710.99999999994</c:v>
                </c:pt>
                <c:pt idx="245">
                  <c:v>1715.99999999994</c:v>
                </c:pt>
                <c:pt idx="246">
                  <c:v>1720.99999999994</c:v>
                </c:pt>
                <c:pt idx="247">
                  <c:v>1725.99999999994</c:v>
                </c:pt>
                <c:pt idx="248">
                  <c:v>1730.99999999994</c:v>
                </c:pt>
                <c:pt idx="249">
                  <c:v>1735.99999999994</c:v>
                </c:pt>
                <c:pt idx="250">
                  <c:v>1740.99999999994</c:v>
                </c:pt>
                <c:pt idx="251">
                  <c:v>1752.99999999994</c:v>
                </c:pt>
                <c:pt idx="252">
                  <c:v>1760.99999999994</c:v>
                </c:pt>
                <c:pt idx="253">
                  <c:v>1766.99999999994</c:v>
                </c:pt>
                <c:pt idx="254">
                  <c:v>1778.99999999994</c:v>
                </c:pt>
                <c:pt idx="255">
                  <c:v>1786.99999999994</c:v>
                </c:pt>
                <c:pt idx="256">
                  <c:v>1791.99999999994</c:v>
                </c:pt>
                <c:pt idx="257">
                  <c:v>1798.99999999994</c:v>
                </c:pt>
                <c:pt idx="258">
                  <c:v>1805.99999999994</c:v>
                </c:pt>
                <c:pt idx="259">
                  <c:v>1810.99999999994</c:v>
                </c:pt>
                <c:pt idx="260">
                  <c:v>1819.99999999994</c:v>
                </c:pt>
                <c:pt idx="261">
                  <c:v>1825.99999999994</c:v>
                </c:pt>
                <c:pt idx="262">
                  <c:v>1831.99999999994</c:v>
                </c:pt>
                <c:pt idx="263">
                  <c:v>1838.99999999994</c:v>
                </c:pt>
                <c:pt idx="264">
                  <c:v>1844.99999999994</c:v>
                </c:pt>
                <c:pt idx="265">
                  <c:v>1849.99999999994</c:v>
                </c:pt>
                <c:pt idx="266">
                  <c:v>1854.99999999994</c:v>
                </c:pt>
                <c:pt idx="267">
                  <c:v>1859.99999999994</c:v>
                </c:pt>
                <c:pt idx="268">
                  <c:v>1866.99999999994</c:v>
                </c:pt>
                <c:pt idx="269">
                  <c:v>1871.99999999994</c:v>
                </c:pt>
                <c:pt idx="270">
                  <c:v>1876.99999999994</c:v>
                </c:pt>
                <c:pt idx="271">
                  <c:v>1882.99999999994</c:v>
                </c:pt>
                <c:pt idx="272">
                  <c:v>1887.99999999994</c:v>
                </c:pt>
                <c:pt idx="273">
                  <c:v>1892.99999999994</c:v>
                </c:pt>
                <c:pt idx="274">
                  <c:v>1897.99999999994</c:v>
                </c:pt>
                <c:pt idx="275">
                  <c:v>1902.99999999994</c:v>
                </c:pt>
                <c:pt idx="276">
                  <c:v>1909.99999999994</c:v>
                </c:pt>
                <c:pt idx="277">
                  <c:v>1914.99999999994</c:v>
                </c:pt>
                <c:pt idx="278">
                  <c:v>1919.99999999994</c:v>
                </c:pt>
                <c:pt idx="279">
                  <c:v>1924.99999999994</c:v>
                </c:pt>
                <c:pt idx="280">
                  <c:v>1929.99999999994</c:v>
                </c:pt>
                <c:pt idx="281">
                  <c:v>1940.99999999994</c:v>
                </c:pt>
                <c:pt idx="282">
                  <c:v>1945.99999999994</c:v>
                </c:pt>
                <c:pt idx="283">
                  <c:v>1950.99999999994</c:v>
                </c:pt>
                <c:pt idx="284">
                  <c:v>1955.99999999994</c:v>
                </c:pt>
                <c:pt idx="285">
                  <c:v>1960.99999999994</c:v>
                </c:pt>
                <c:pt idx="286">
                  <c:v>1965.99999999994</c:v>
                </c:pt>
                <c:pt idx="287">
                  <c:v>1976.99999999994</c:v>
                </c:pt>
                <c:pt idx="288">
                  <c:v>1981.99999999994</c:v>
                </c:pt>
                <c:pt idx="289">
                  <c:v>1986.99999999994</c:v>
                </c:pt>
                <c:pt idx="290">
                  <c:v>1991.99999999994</c:v>
                </c:pt>
                <c:pt idx="291">
                  <c:v>2011.99999999994</c:v>
                </c:pt>
                <c:pt idx="292">
                  <c:v>2020.99999999994</c:v>
                </c:pt>
                <c:pt idx="293">
                  <c:v>2026.99999999994</c:v>
                </c:pt>
                <c:pt idx="294">
                  <c:v>2042.99999999994</c:v>
                </c:pt>
                <c:pt idx="295">
                  <c:v>2057.99999999994</c:v>
                </c:pt>
                <c:pt idx="296">
                  <c:v>2073.99999999994</c:v>
                </c:pt>
                <c:pt idx="297">
                  <c:v>2080.99999999994</c:v>
                </c:pt>
                <c:pt idx="298">
                  <c:v>2087.99999999994</c:v>
                </c:pt>
                <c:pt idx="299">
                  <c:v>2092.99999999994</c:v>
                </c:pt>
                <c:pt idx="300">
                  <c:v>2097.99999999994</c:v>
                </c:pt>
                <c:pt idx="301">
                  <c:v>2102.99999999994</c:v>
                </c:pt>
                <c:pt idx="302">
                  <c:v>2107.99999999994</c:v>
                </c:pt>
                <c:pt idx="303">
                  <c:v>2121.99999999994</c:v>
                </c:pt>
                <c:pt idx="304">
                  <c:v>2126.99999999994</c:v>
                </c:pt>
                <c:pt idx="305">
                  <c:v>2131.99999999994</c:v>
                </c:pt>
                <c:pt idx="306">
                  <c:v>2136.99999999994</c:v>
                </c:pt>
                <c:pt idx="307">
                  <c:v>2141.99999999994</c:v>
                </c:pt>
                <c:pt idx="308">
                  <c:v>2146.99999999994</c:v>
                </c:pt>
                <c:pt idx="309">
                  <c:v>2152.99999999994</c:v>
                </c:pt>
                <c:pt idx="310">
                  <c:v>2164.99999999994</c:v>
                </c:pt>
                <c:pt idx="311">
                  <c:v>2171.99999999994</c:v>
                </c:pt>
                <c:pt idx="312">
                  <c:v>2179.99999999994</c:v>
                </c:pt>
                <c:pt idx="313">
                  <c:v>2184.99999999994</c:v>
                </c:pt>
                <c:pt idx="314">
                  <c:v>2192.99999999994</c:v>
                </c:pt>
                <c:pt idx="315">
                  <c:v>2202.99999999994</c:v>
                </c:pt>
                <c:pt idx="316">
                  <c:v>2209.99999999994</c:v>
                </c:pt>
                <c:pt idx="317">
                  <c:v>2214.99999999994</c:v>
                </c:pt>
                <c:pt idx="318">
                  <c:v>2220.99999999994</c:v>
                </c:pt>
                <c:pt idx="319">
                  <c:v>2235.99999999994</c:v>
                </c:pt>
                <c:pt idx="320">
                  <c:v>2240.99999999994</c:v>
                </c:pt>
                <c:pt idx="321">
                  <c:v>2248.99999999994</c:v>
                </c:pt>
                <c:pt idx="322">
                  <c:v>2253.99999999994</c:v>
                </c:pt>
                <c:pt idx="323">
                  <c:v>2283.99999999994</c:v>
                </c:pt>
                <c:pt idx="324">
                  <c:v>2313.99999999994</c:v>
                </c:pt>
                <c:pt idx="325">
                  <c:v>2320.99999999994</c:v>
                </c:pt>
                <c:pt idx="326">
                  <c:v>2325.99999999994</c:v>
                </c:pt>
                <c:pt idx="327">
                  <c:v>2330.99999999994</c:v>
                </c:pt>
                <c:pt idx="328">
                  <c:v>2335.99999999994</c:v>
                </c:pt>
                <c:pt idx="329">
                  <c:v>2340.99999999994</c:v>
                </c:pt>
                <c:pt idx="330">
                  <c:v>2345.99999999994</c:v>
                </c:pt>
                <c:pt idx="331">
                  <c:v>2350.99999999994</c:v>
                </c:pt>
                <c:pt idx="332">
                  <c:v>2357.99999999994</c:v>
                </c:pt>
                <c:pt idx="333">
                  <c:v>2362.99999999994</c:v>
                </c:pt>
                <c:pt idx="334">
                  <c:v>2367.99999999994</c:v>
                </c:pt>
                <c:pt idx="335">
                  <c:v>2372.99999999994</c:v>
                </c:pt>
                <c:pt idx="336">
                  <c:v>2377.99999999994</c:v>
                </c:pt>
                <c:pt idx="337">
                  <c:v>2382.99999999994</c:v>
                </c:pt>
                <c:pt idx="338">
                  <c:v>2387.99999999994</c:v>
                </c:pt>
                <c:pt idx="339">
                  <c:v>2393.99999999994</c:v>
                </c:pt>
                <c:pt idx="340">
                  <c:v>2398.99999999994</c:v>
                </c:pt>
                <c:pt idx="341">
                  <c:v>2403.99999999994</c:v>
                </c:pt>
                <c:pt idx="342">
                  <c:v>2408.99999999994</c:v>
                </c:pt>
                <c:pt idx="343">
                  <c:v>2413.99999999994</c:v>
                </c:pt>
                <c:pt idx="344">
                  <c:v>2418.99999999994</c:v>
                </c:pt>
                <c:pt idx="345">
                  <c:v>2423.99999999994</c:v>
                </c:pt>
                <c:pt idx="346">
                  <c:v>2428.99999999994</c:v>
                </c:pt>
                <c:pt idx="347">
                  <c:v>2434.99999999994</c:v>
                </c:pt>
                <c:pt idx="348">
                  <c:v>2439.99999999994</c:v>
                </c:pt>
                <c:pt idx="349">
                  <c:v>2444.99999999994</c:v>
                </c:pt>
                <c:pt idx="350">
                  <c:v>2449.99999999994</c:v>
                </c:pt>
                <c:pt idx="351">
                  <c:v>2454.99999999994</c:v>
                </c:pt>
                <c:pt idx="352">
                  <c:v>2459.99999999994</c:v>
                </c:pt>
                <c:pt idx="353">
                  <c:v>2465.99999999994</c:v>
                </c:pt>
                <c:pt idx="354">
                  <c:v>2470.99999999994</c:v>
                </c:pt>
                <c:pt idx="355">
                  <c:v>2475.99999999994</c:v>
                </c:pt>
                <c:pt idx="356">
                  <c:v>2480.99999999994</c:v>
                </c:pt>
                <c:pt idx="357">
                  <c:v>2485.99999999994</c:v>
                </c:pt>
                <c:pt idx="358">
                  <c:v>2490.99999999994</c:v>
                </c:pt>
                <c:pt idx="359">
                  <c:v>2495.99999999994</c:v>
                </c:pt>
                <c:pt idx="360">
                  <c:v>2500.99999999994</c:v>
                </c:pt>
                <c:pt idx="361">
                  <c:v>2505.99999999994</c:v>
                </c:pt>
                <c:pt idx="362">
                  <c:v>2510.99999999994</c:v>
                </c:pt>
                <c:pt idx="363">
                  <c:v>2515.99999999994</c:v>
                </c:pt>
                <c:pt idx="364">
                  <c:v>2520.99999999994</c:v>
                </c:pt>
                <c:pt idx="365">
                  <c:v>2525.99999999994</c:v>
                </c:pt>
                <c:pt idx="366">
                  <c:v>2530.99999999994</c:v>
                </c:pt>
                <c:pt idx="367">
                  <c:v>2535.99999999994</c:v>
                </c:pt>
                <c:pt idx="368">
                  <c:v>2540.99999999994</c:v>
                </c:pt>
                <c:pt idx="369">
                  <c:v>2545.99999999994</c:v>
                </c:pt>
                <c:pt idx="370">
                  <c:v>2550.99999999994</c:v>
                </c:pt>
                <c:pt idx="371">
                  <c:v>2555.99999999994</c:v>
                </c:pt>
                <c:pt idx="372">
                  <c:v>2560.99999999994</c:v>
                </c:pt>
                <c:pt idx="373">
                  <c:v>2565.99999999994</c:v>
                </c:pt>
                <c:pt idx="374">
                  <c:v>2570.99999999994</c:v>
                </c:pt>
                <c:pt idx="375">
                  <c:v>2575.99999999994</c:v>
                </c:pt>
                <c:pt idx="376">
                  <c:v>2580.99999999994</c:v>
                </c:pt>
                <c:pt idx="377">
                  <c:v>2585.99999999994</c:v>
                </c:pt>
                <c:pt idx="378">
                  <c:v>2590.99999999994</c:v>
                </c:pt>
                <c:pt idx="379">
                  <c:v>2595.99999999994</c:v>
                </c:pt>
                <c:pt idx="380">
                  <c:v>2600.99999999994</c:v>
                </c:pt>
                <c:pt idx="381">
                  <c:v>2610.99999999994</c:v>
                </c:pt>
                <c:pt idx="382">
                  <c:v>2615.99999999994</c:v>
                </c:pt>
                <c:pt idx="383">
                  <c:v>2620.99999999994</c:v>
                </c:pt>
                <c:pt idx="384">
                  <c:v>2625.99999999994</c:v>
                </c:pt>
                <c:pt idx="385">
                  <c:v>2630.99999999994</c:v>
                </c:pt>
                <c:pt idx="386">
                  <c:v>2635.99999999994</c:v>
                </c:pt>
                <c:pt idx="387">
                  <c:v>2640.99999999994</c:v>
                </c:pt>
                <c:pt idx="388">
                  <c:v>2645.99999999994</c:v>
                </c:pt>
                <c:pt idx="389">
                  <c:v>2650.99999999994</c:v>
                </c:pt>
                <c:pt idx="390">
                  <c:v>2655.99999999994</c:v>
                </c:pt>
                <c:pt idx="391">
                  <c:v>2660.99999999994</c:v>
                </c:pt>
                <c:pt idx="392">
                  <c:v>2665.99999999994</c:v>
                </c:pt>
                <c:pt idx="393">
                  <c:v>2670.99999999994</c:v>
                </c:pt>
                <c:pt idx="394">
                  <c:v>2675.99999999994</c:v>
                </c:pt>
                <c:pt idx="395">
                  <c:v>2680.99999999994</c:v>
                </c:pt>
                <c:pt idx="396">
                  <c:v>2685.99999999994</c:v>
                </c:pt>
                <c:pt idx="397">
                  <c:v>2690.99999999994</c:v>
                </c:pt>
                <c:pt idx="398">
                  <c:v>2695.99999999994</c:v>
                </c:pt>
                <c:pt idx="399">
                  <c:v>2700.99999999994</c:v>
                </c:pt>
                <c:pt idx="400">
                  <c:v>2705.99999999994</c:v>
                </c:pt>
                <c:pt idx="401">
                  <c:v>2710.99999999994</c:v>
                </c:pt>
                <c:pt idx="402">
                  <c:v>2717.99999999994</c:v>
                </c:pt>
                <c:pt idx="403">
                  <c:v>2726.99999999994</c:v>
                </c:pt>
                <c:pt idx="404">
                  <c:v>2733.99999999994</c:v>
                </c:pt>
                <c:pt idx="405">
                  <c:v>2739.99999999994</c:v>
                </c:pt>
                <c:pt idx="406">
                  <c:v>2748.99999999994</c:v>
                </c:pt>
                <c:pt idx="407">
                  <c:v>2756.99999999994</c:v>
                </c:pt>
                <c:pt idx="408">
                  <c:v>2762.99999999994</c:v>
                </c:pt>
                <c:pt idx="409">
                  <c:v>2767.99999999994</c:v>
                </c:pt>
                <c:pt idx="410">
                  <c:v>2774.99999999994</c:v>
                </c:pt>
                <c:pt idx="411">
                  <c:v>2780.99999999994</c:v>
                </c:pt>
                <c:pt idx="412">
                  <c:v>2785.99999999994</c:v>
                </c:pt>
                <c:pt idx="413">
                  <c:v>2790.99999999994</c:v>
                </c:pt>
                <c:pt idx="414">
                  <c:v>2795.99999999994</c:v>
                </c:pt>
                <c:pt idx="415">
                  <c:v>2800.99999999994</c:v>
                </c:pt>
                <c:pt idx="416">
                  <c:v>2807.99999999994</c:v>
                </c:pt>
                <c:pt idx="417">
                  <c:v>2812.99999999994</c:v>
                </c:pt>
                <c:pt idx="418">
                  <c:v>2817.99999999994</c:v>
                </c:pt>
                <c:pt idx="419">
                  <c:v>2823.99999999994</c:v>
                </c:pt>
                <c:pt idx="420">
                  <c:v>2828.99999999994</c:v>
                </c:pt>
                <c:pt idx="421">
                  <c:v>2833.99999999994</c:v>
                </c:pt>
                <c:pt idx="422">
                  <c:v>2838.99999999994</c:v>
                </c:pt>
                <c:pt idx="423">
                  <c:v>2843.99999999994</c:v>
                </c:pt>
                <c:pt idx="424">
                  <c:v>2848.99999999994</c:v>
                </c:pt>
                <c:pt idx="425">
                  <c:v>2853.99999999994</c:v>
                </c:pt>
                <c:pt idx="426">
                  <c:v>2858.99999999994</c:v>
                </c:pt>
                <c:pt idx="427">
                  <c:v>2863.99999999994</c:v>
                </c:pt>
                <c:pt idx="428">
                  <c:v>2868.99999999994</c:v>
                </c:pt>
                <c:pt idx="429">
                  <c:v>2873.99999999994</c:v>
                </c:pt>
                <c:pt idx="430">
                  <c:v>2878.99999999994</c:v>
                </c:pt>
                <c:pt idx="431">
                  <c:v>2883.99999999994</c:v>
                </c:pt>
                <c:pt idx="432">
                  <c:v>2889.99999999994</c:v>
                </c:pt>
                <c:pt idx="433">
                  <c:v>2898.99999999994</c:v>
                </c:pt>
                <c:pt idx="434">
                  <c:v>2903.99999999994</c:v>
                </c:pt>
                <c:pt idx="435">
                  <c:v>2908.99999999994</c:v>
                </c:pt>
                <c:pt idx="436">
                  <c:v>2917.99999999994</c:v>
                </c:pt>
                <c:pt idx="437">
                  <c:v>2922.99999999994</c:v>
                </c:pt>
                <c:pt idx="438">
                  <c:v>2927.99999999994</c:v>
                </c:pt>
                <c:pt idx="439">
                  <c:v>2933.99999999994</c:v>
                </c:pt>
                <c:pt idx="440">
                  <c:v>2945.99999999994</c:v>
                </c:pt>
                <c:pt idx="441">
                  <c:v>2950.99999999994</c:v>
                </c:pt>
                <c:pt idx="442">
                  <c:v>2957.99999999994</c:v>
                </c:pt>
                <c:pt idx="443">
                  <c:v>2962.99999999994</c:v>
                </c:pt>
                <c:pt idx="444">
                  <c:v>2967.99999999994</c:v>
                </c:pt>
                <c:pt idx="445">
                  <c:v>2972.99999999994</c:v>
                </c:pt>
                <c:pt idx="446">
                  <c:v>2977.99999999994</c:v>
                </c:pt>
                <c:pt idx="447">
                  <c:v>2982.99999999994</c:v>
                </c:pt>
                <c:pt idx="448">
                  <c:v>2987.99999999994</c:v>
                </c:pt>
                <c:pt idx="449">
                  <c:v>2992.99999999994</c:v>
                </c:pt>
                <c:pt idx="450">
                  <c:v>2997.99999999994</c:v>
                </c:pt>
                <c:pt idx="451">
                  <c:v>3006.99999999994</c:v>
                </c:pt>
                <c:pt idx="452">
                  <c:v>3011.99999999994</c:v>
                </c:pt>
                <c:pt idx="453">
                  <c:v>3024.99999999994</c:v>
                </c:pt>
                <c:pt idx="454">
                  <c:v>3055.99999999994</c:v>
                </c:pt>
                <c:pt idx="455">
                  <c:v>3060.99999999994</c:v>
                </c:pt>
                <c:pt idx="456">
                  <c:v>3065.99999999994</c:v>
                </c:pt>
                <c:pt idx="457">
                  <c:v>3070.99999999994</c:v>
                </c:pt>
                <c:pt idx="458">
                  <c:v>3075.99999999994</c:v>
                </c:pt>
                <c:pt idx="459">
                  <c:v>3080.99999999994</c:v>
                </c:pt>
                <c:pt idx="460">
                  <c:v>3085.99999999994</c:v>
                </c:pt>
                <c:pt idx="461">
                  <c:v>3102.99999999994</c:v>
                </c:pt>
                <c:pt idx="462">
                  <c:v>3115.99999999994</c:v>
                </c:pt>
                <c:pt idx="463">
                  <c:v>3121.99999999994</c:v>
                </c:pt>
                <c:pt idx="464">
                  <c:v>3126.99999999994</c:v>
                </c:pt>
                <c:pt idx="465">
                  <c:v>3134.99999999994</c:v>
                </c:pt>
                <c:pt idx="466">
                  <c:v>3139.99999999994</c:v>
                </c:pt>
                <c:pt idx="467">
                  <c:v>3147.99999999994</c:v>
                </c:pt>
                <c:pt idx="468">
                  <c:v>3155.99999999994</c:v>
                </c:pt>
                <c:pt idx="469">
                  <c:v>3160.99999999994</c:v>
                </c:pt>
                <c:pt idx="470">
                  <c:v>3165.99999999994</c:v>
                </c:pt>
                <c:pt idx="471">
                  <c:v>3170.99999999994</c:v>
                </c:pt>
                <c:pt idx="472">
                  <c:v>3175.99999999994</c:v>
                </c:pt>
                <c:pt idx="473">
                  <c:v>3181.99999999994</c:v>
                </c:pt>
                <c:pt idx="474">
                  <c:v>3186.99999999994</c:v>
                </c:pt>
                <c:pt idx="475">
                  <c:v>3191.99999999994</c:v>
                </c:pt>
                <c:pt idx="476">
                  <c:v>3196.99999999994</c:v>
                </c:pt>
                <c:pt idx="477">
                  <c:v>3208.99999999994</c:v>
                </c:pt>
                <c:pt idx="478">
                  <c:v>3217.99999999994</c:v>
                </c:pt>
                <c:pt idx="479">
                  <c:v>3236.99999999994</c:v>
                </c:pt>
                <c:pt idx="480">
                  <c:v>3241.99999999994</c:v>
                </c:pt>
                <c:pt idx="481">
                  <c:v>3246.99999999994</c:v>
                </c:pt>
                <c:pt idx="482">
                  <c:v>3251.99999999994</c:v>
                </c:pt>
                <c:pt idx="483">
                  <c:v>3256.99999999994</c:v>
                </c:pt>
                <c:pt idx="484">
                  <c:v>3273.99999999994</c:v>
                </c:pt>
                <c:pt idx="485">
                  <c:v>3278.99999999994</c:v>
                </c:pt>
                <c:pt idx="486">
                  <c:v>3283.99999999994</c:v>
                </c:pt>
                <c:pt idx="487">
                  <c:v>3288.99999999994</c:v>
                </c:pt>
                <c:pt idx="488">
                  <c:v>3307.99999999994</c:v>
                </c:pt>
                <c:pt idx="489">
                  <c:v>3314.99999999994</c:v>
                </c:pt>
                <c:pt idx="490">
                  <c:v>3320.99999999994</c:v>
                </c:pt>
                <c:pt idx="491">
                  <c:v>3325.99999999994</c:v>
                </c:pt>
                <c:pt idx="492">
                  <c:v>3330.99999999994</c:v>
                </c:pt>
                <c:pt idx="493">
                  <c:v>3340.99999999994</c:v>
                </c:pt>
                <c:pt idx="494">
                  <c:v>3345.99999999994</c:v>
                </c:pt>
                <c:pt idx="495">
                  <c:v>3351.99999999994</c:v>
                </c:pt>
                <c:pt idx="496">
                  <c:v>3366.99999999994</c:v>
                </c:pt>
                <c:pt idx="497">
                  <c:v>3379.99999999994</c:v>
                </c:pt>
                <c:pt idx="498">
                  <c:v>3387.99999999994</c:v>
                </c:pt>
                <c:pt idx="499">
                  <c:v>3393.99999999994</c:v>
                </c:pt>
                <c:pt idx="500">
                  <c:v>3401.99999999994</c:v>
                </c:pt>
                <c:pt idx="501">
                  <c:v>3409.99999999994</c:v>
                </c:pt>
                <c:pt idx="502">
                  <c:v>3414.99999999994</c:v>
                </c:pt>
                <c:pt idx="503">
                  <c:v>3419.99999999994</c:v>
                </c:pt>
                <c:pt idx="504">
                  <c:v>3424.99999999994</c:v>
                </c:pt>
                <c:pt idx="505">
                  <c:v>3433.99999999994</c:v>
                </c:pt>
                <c:pt idx="506">
                  <c:v>3440.99999999994</c:v>
                </c:pt>
                <c:pt idx="507">
                  <c:v>3447.99999999994</c:v>
                </c:pt>
                <c:pt idx="508">
                  <c:v>3452.99999999994</c:v>
                </c:pt>
                <c:pt idx="509">
                  <c:v>3457.99999999994</c:v>
                </c:pt>
                <c:pt idx="510">
                  <c:v>3462.99999999994</c:v>
                </c:pt>
                <c:pt idx="511">
                  <c:v>3467.99999999994</c:v>
                </c:pt>
                <c:pt idx="512">
                  <c:v>3473.99999999994</c:v>
                </c:pt>
                <c:pt idx="513">
                  <c:v>3478.99999999994</c:v>
                </c:pt>
                <c:pt idx="514">
                  <c:v>3483.99999999994</c:v>
                </c:pt>
                <c:pt idx="515">
                  <c:v>3488.99999999994</c:v>
                </c:pt>
                <c:pt idx="516">
                  <c:v>3493.99999999994</c:v>
                </c:pt>
                <c:pt idx="517">
                  <c:v>3498.99999999994</c:v>
                </c:pt>
                <c:pt idx="518">
                  <c:v>3521.99999999994</c:v>
                </c:pt>
                <c:pt idx="519">
                  <c:v>3528.99999999994</c:v>
                </c:pt>
                <c:pt idx="520">
                  <c:v>3533.99999999994</c:v>
                </c:pt>
                <c:pt idx="521">
                  <c:v>3541.99999999994</c:v>
                </c:pt>
                <c:pt idx="522">
                  <c:v>3547.99999999994</c:v>
                </c:pt>
                <c:pt idx="523">
                  <c:v>3563.99999999994</c:v>
                </c:pt>
                <c:pt idx="524">
                  <c:v>3568.99999999994</c:v>
                </c:pt>
                <c:pt idx="525">
                  <c:v>3573.99999999994</c:v>
                </c:pt>
                <c:pt idx="526">
                  <c:v>3578.99999999994</c:v>
                </c:pt>
                <c:pt idx="527">
                  <c:v>3583.99999999994</c:v>
                </c:pt>
                <c:pt idx="528">
                  <c:v>3588.99999999994</c:v>
                </c:pt>
                <c:pt idx="529">
                  <c:v>3593.99999999994</c:v>
                </c:pt>
                <c:pt idx="530">
                  <c:v>3598.99999999994</c:v>
                </c:pt>
                <c:pt idx="531">
                  <c:v>3603.99999999994</c:v>
                </c:pt>
                <c:pt idx="532">
                  <c:v>3608.99999999994</c:v>
                </c:pt>
                <c:pt idx="533">
                  <c:v>3613.99999999994</c:v>
                </c:pt>
                <c:pt idx="534">
                  <c:v>3618.99999999994</c:v>
                </c:pt>
                <c:pt idx="535">
                  <c:v>3623.99999999994</c:v>
                </c:pt>
                <c:pt idx="536">
                  <c:v>3628.99999999994</c:v>
                </c:pt>
                <c:pt idx="537">
                  <c:v>3633.99999999994</c:v>
                </c:pt>
                <c:pt idx="538">
                  <c:v>3638.99999999994</c:v>
                </c:pt>
                <c:pt idx="539">
                  <c:v>3643.99999999994</c:v>
                </c:pt>
                <c:pt idx="540">
                  <c:v>3648.99999999994</c:v>
                </c:pt>
                <c:pt idx="541">
                  <c:v>3653.99999999994</c:v>
                </c:pt>
                <c:pt idx="542">
                  <c:v>3666.99999999994</c:v>
                </c:pt>
                <c:pt idx="543">
                  <c:v>3671.99999999994</c:v>
                </c:pt>
                <c:pt idx="544">
                  <c:v>3677.99999999994</c:v>
                </c:pt>
                <c:pt idx="545">
                  <c:v>3682.99999999994</c:v>
                </c:pt>
                <c:pt idx="546">
                  <c:v>3688.99999999994</c:v>
                </c:pt>
                <c:pt idx="547">
                  <c:v>3693.99999999994</c:v>
                </c:pt>
                <c:pt idx="548">
                  <c:v>3707.99999999994</c:v>
                </c:pt>
                <c:pt idx="549">
                  <c:v>3713.99999999994</c:v>
                </c:pt>
                <c:pt idx="550">
                  <c:v>3718.99999999994</c:v>
                </c:pt>
                <c:pt idx="551">
                  <c:v>3723.99999999994</c:v>
                </c:pt>
                <c:pt idx="552">
                  <c:v>3732.99999999994</c:v>
                </c:pt>
                <c:pt idx="553">
                  <c:v>3738.99999999994</c:v>
                </c:pt>
                <c:pt idx="554">
                  <c:v>3743.99999999994</c:v>
                </c:pt>
                <c:pt idx="555">
                  <c:v>3749.99999999994</c:v>
                </c:pt>
                <c:pt idx="556">
                  <c:v>3758.99999999994</c:v>
                </c:pt>
                <c:pt idx="557">
                  <c:v>3765.99999999994</c:v>
                </c:pt>
                <c:pt idx="558">
                  <c:v>3777.99999999994</c:v>
                </c:pt>
                <c:pt idx="559">
                  <c:v>3788.99999999994</c:v>
                </c:pt>
                <c:pt idx="560">
                  <c:v>3811.99999999994</c:v>
                </c:pt>
                <c:pt idx="561">
                  <c:v>3823.99999999994</c:v>
                </c:pt>
                <c:pt idx="562">
                  <c:v>3828.99999999994</c:v>
                </c:pt>
                <c:pt idx="563">
                  <c:v>3833.99999999994</c:v>
                </c:pt>
                <c:pt idx="564">
                  <c:v>3838.99999999994</c:v>
                </c:pt>
                <c:pt idx="565">
                  <c:v>3843.99999999994</c:v>
                </c:pt>
                <c:pt idx="566">
                  <c:v>3848.99999999994</c:v>
                </c:pt>
                <c:pt idx="567">
                  <c:v>3854.99999999994</c:v>
                </c:pt>
                <c:pt idx="568">
                  <c:v>3859.99999999994</c:v>
                </c:pt>
                <c:pt idx="569">
                  <c:v>3869.99999999994</c:v>
                </c:pt>
                <c:pt idx="570">
                  <c:v>3874.99999999994</c:v>
                </c:pt>
                <c:pt idx="571">
                  <c:v>3879.99999999994</c:v>
                </c:pt>
                <c:pt idx="572">
                  <c:v>3886.99999999994</c:v>
                </c:pt>
                <c:pt idx="573">
                  <c:v>3893.99999999994</c:v>
                </c:pt>
                <c:pt idx="574">
                  <c:v>3899.99999999994</c:v>
                </c:pt>
                <c:pt idx="575">
                  <c:v>3904.99999999994</c:v>
                </c:pt>
                <c:pt idx="576">
                  <c:v>3913.99999999994</c:v>
                </c:pt>
                <c:pt idx="577">
                  <c:v>3919.99999999994</c:v>
                </c:pt>
                <c:pt idx="578">
                  <c:v>3925.99999999994</c:v>
                </c:pt>
                <c:pt idx="579">
                  <c:v>3933.99999999994</c:v>
                </c:pt>
                <c:pt idx="580">
                  <c:v>3941.99999999994</c:v>
                </c:pt>
                <c:pt idx="581">
                  <c:v>3947.99999999994</c:v>
                </c:pt>
                <c:pt idx="582">
                  <c:v>3952.99999999994</c:v>
                </c:pt>
                <c:pt idx="583">
                  <c:v>3959.99999999994</c:v>
                </c:pt>
                <c:pt idx="584">
                  <c:v>3964.99999999994</c:v>
                </c:pt>
                <c:pt idx="585">
                  <c:v>3974.99999999994</c:v>
                </c:pt>
                <c:pt idx="586">
                  <c:v>3982.99999999994</c:v>
                </c:pt>
                <c:pt idx="587">
                  <c:v>3990.99999999994</c:v>
                </c:pt>
                <c:pt idx="588">
                  <c:v>3995.99999999994</c:v>
                </c:pt>
                <c:pt idx="589">
                  <c:v>4012.99999999994</c:v>
                </c:pt>
                <c:pt idx="590">
                  <c:v>4017.99999999994</c:v>
                </c:pt>
                <c:pt idx="591">
                  <c:v>4037.99999999994</c:v>
                </c:pt>
                <c:pt idx="592">
                  <c:v>4043.99999999994</c:v>
                </c:pt>
                <c:pt idx="593">
                  <c:v>4049.99999999994</c:v>
                </c:pt>
                <c:pt idx="594">
                  <c:v>4054.99999999994</c:v>
                </c:pt>
                <c:pt idx="595">
                  <c:v>4059.99999999994</c:v>
                </c:pt>
                <c:pt idx="596">
                  <c:v>4065.99999999994</c:v>
                </c:pt>
                <c:pt idx="597">
                  <c:v>4082.99999999994</c:v>
                </c:pt>
                <c:pt idx="598">
                  <c:v>4087.99999999994</c:v>
                </c:pt>
                <c:pt idx="599">
                  <c:v>4092.99999999994</c:v>
                </c:pt>
                <c:pt idx="600">
                  <c:v>4097.99999999994</c:v>
                </c:pt>
                <c:pt idx="601">
                  <c:v>4102.99999999994</c:v>
                </c:pt>
                <c:pt idx="602">
                  <c:v>4111.99999999994</c:v>
                </c:pt>
                <c:pt idx="603">
                  <c:v>4116.99999999994</c:v>
                </c:pt>
                <c:pt idx="604">
                  <c:v>4123.99999999994</c:v>
                </c:pt>
                <c:pt idx="605">
                  <c:v>4130.99999999994</c:v>
                </c:pt>
                <c:pt idx="606">
                  <c:v>4135.99999999994</c:v>
                </c:pt>
                <c:pt idx="607">
                  <c:v>4141.99999999994</c:v>
                </c:pt>
                <c:pt idx="608">
                  <c:v>4151.99999999994</c:v>
                </c:pt>
                <c:pt idx="609">
                  <c:v>4159.99999999994</c:v>
                </c:pt>
                <c:pt idx="610">
                  <c:v>4165.99999999994</c:v>
                </c:pt>
                <c:pt idx="611">
                  <c:v>4171.99999999994</c:v>
                </c:pt>
                <c:pt idx="612">
                  <c:v>4177.99999999994</c:v>
                </c:pt>
                <c:pt idx="613">
                  <c:v>4182.99999999994</c:v>
                </c:pt>
                <c:pt idx="614">
                  <c:v>4187.99999999994</c:v>
                </c:pt>
                <c:pt idx="615">
                  <c:v>4192.99999999994</c:v>
                </c:pt>
                <c:pt idx="616">
                  <c:v>4197.99999999994</c:v>
                </c:pt>
                <c:pt idx="617">
                  <c:v>4202.99999999994</c:v>
                </c:pt>
                <c:pt idx="618">
                  <c:v>4207.99999999994</c:v>
                </c:pt>
                <c:pt idx="619">
                  <c:v>4216.99999999994</c:v>
                </c:pt>
                <c:pt idx="620">
                  <c:v>4223.99999999994</c:v>
                </c:pt>
                <c:pt idx="621">
                  <c:v>4239.99999999994</c:v>
                </c:pt>
                <c:pt idx="622">
                  <c:v>4249.99999999994</c:v>
                </c:pt>
                <c:pt idx="623">
                  <c:v>4255.99999999994</c:v>
                </c:pt>
                <c:pt idx="624">
                  <c:v>4265.99999999994</c:v>
                </c:pt>
                <c:pt idx="625">
                  <c:v>4277.99999999994</c:v>
                </c:pt>
                <c:pt idx="626">
                  <c:v>4285.99999999994</c:v>
                </c:pt>
                <c:pt idx="627">
                  <c:v>4292.99999999994</c:v>
                </c:pt>
                <c:pt idx="628">
                  <c:v>4297.99999999994</c:v>
                </c:pt>
                <c:pt idx="629">
                  <c:v>4306.99999999994</c:v>
                </c:pt>
                <c:pt idx="630">
                  <c:v>4312.99999999994</c:v>
                </c:pt>
                <c:pt idx="631">
                  <c:v>4317.99999999994</c:v>
                </c:pt>
                <c:pt idx="632">
                  <c:v>4325.99999999994</c:v>
                </c:pt>
                <c:pt idx="633">
                  <c:v>4345.99999999994</c:v>
                </c:pt>
                <c:pt idx="634">
                  <c:v>4362.99999999994</c:v>
                </c:pt>
                <c:pt idx="635">
                  <c:v>4370.99999999994</c:v>
                </c:pt>
                <c:pt idx="636">
                  <c:v>4375.99999999994</c:v>
                </c:pt>
                <c:pt idx="637">
                  <c:v>4382.99999999994</c:v>
                </c:pt>
                <c:pt idx="638">
                  <c:v>4408.99999999994</c:v>
                </c:pt>
                <c:pt idx="639">
                  <c:v>4422.99999999994</c:v>
                </c:pt>
                <c:pt idx="640">
                  <c:v>4444.99999999994</c:v>
                </c:pt>
                <c:pt idx="641">
                  <c:v>4466.99999999994</c:v>
                </c:pt>
                <c:pt idx="642">
                  <c:v>4487.99999999994</c:v>
                </c:pt>
                <c:pt idx="643">
                  <c:v>4496.99999999994</c:v>
                </c:pt>
                <c:pt idx="644">
                  <c:v>4507.99999999994</c:v>
                </c:pt>
                <c:pt idx="645">
                  <c:v>4516.99999999994</c:v>
                </c:pt>
                <c:pt idx="646">
                  <c:v>4524.99999999994</c:v>
                </c:pt>
                <c:pt idx="647">
                  <c:v>4534.99999999994</c:v>
                </c:pt>
                <c:pt idx="648">
                  <c:v>4549.99999999994</c:v>
                </c:pt>
                <c:pt idx="649">
                  <c:v>4575.99999999994</c:v>
                </c:pt>
                <c:pt idx="650">
                  <c:v>4593.99999999994</c:v>
                </c:pt>
                <c:pt idx="651">
                  <c:v>4616.99999999994</c:v>
                </c:pt>
                <c:pt idx="652">
                  <c:v>4625.99999999994</c:v>
                </c:pt>
                <c:pt idx="653">
                  <c:v>4647.99999999994</c:v>
                </c:pt>
                <c:pt idx="654">
                  <c:v>4671.99999999994</c:v>
                </c:pt>
                <c:pt idx="655">
                  <c:v>4684.99999999994</c:v>
                </c:pt>
                <c:pt idx="656">
                  <c:v>4690.99999999994</c:v>
                </c:pt>
                <c:pt idx="657">
                  <c:v>4698.99999999994</c:v>
                </c:pt>
                <c:pt idx="658">
                  <c:v>4704.99999999994</c:v>
                </c:pt>
                <c:pt idx="659">
                  <c:v>4709.99999999994</c:v>
                </c:pt>
                <c:pt idx="660">
                  <c:v>4717.99999999994</c:v>
                </c:pt>
                <c:pt idx="661">
                  <c:v>4723.99999999994</c:v>
                </c:pt>
                <c:pt idx="662">
                  <c:v>4728.99999999994</c:v>
                </c:pt>
                <c:pt idx="663">
                  <c:v>4733.99999999994</c:v>
                </c:pt>
                <c:pt idx="664">
                  <c:v>4738.99999999994</c:v>
                </c:pt>
                <c:pt idx="665">
                  <c:v>4743.99999999994</c:v>
                </c:pt>
                <c:pt idx="666">
                  <c:v>4748.99999999994</c:v>
                </c:pt>
                <c:pt idx="667">
                  <c:v>4753.99999999994</c:v>
                </c:pt>
                <c:pt idx="668">
                  <c:v>4759.99999999994</c:v>
                </c:pt>
                <c:pt idx="669">
                  <c:v>4764.99999999994</c:v>
                </c:pt>
                <c:pt idx="670">
                  <c:v>4770.99999999994</c:v>
                </c:pt>
                <c:pt idx="671">
                  <c:v>4775.99999999994</c:v>
                </c:pt>
                <c:pt idx="672">
                  <c:v>4782.99999999994</c:v>
                </c:pt>
                <c:pt idx="673">
                  <c:v>4789.99999999994</c:v>
                </c:pt>
                <c:pt idx="674">
                  <c:v>4795.99999999994</c:v>
                </c:pt>
                <c:pt idx="675">
                  <c:v>4808.99999999994</c:v>
                </c:pt>
                <c:pt idx="676">
                  <c:v>4813.99999999994</c:v>
                </c:pt>
                <c:pt idx="677">
                  <c:v>4819.99999999994</c:v>
                </c:pt>
                <c:pt idx="678">
                  <c:v>4825.99999999994</c:v>
                </c:pt>
                <c:pt idx="679">
                  <c:v>4832.99999999994</c:v>
                </c:pt>
                <c:pt idx="680">
                  <c:v>4837.99999999994</c:v>
                </c:pt>
                <c:pt idx="681">
                  <c:v>4842.99999999994</c:v>
                </c:pt>
                <c:pt idx="682">
                  <c:v>4847.99999999994</c:v>
                </c:pt>
                <c:pt idx="683">
                  <c:v>4854.99999999994</c:v>
                </c:pt>
                <c:pt idx="684">
                  <c:v>4865.99999999994</c:v>
                </c:pt>
                <c:pt idx="685">
                  <c:v>4870.99999999994</c:v>
                </c:pt>
                <c:pt idx="686">
                  <c:v>4878.99999999994</c:v>
                </c:pt>
                <c:pt idx="687">
                  <c:v>4883.99999999994</c:v>
                </c:pt>
                <c:pt idx="688">
                  <c:v>4890.99999999994</c:v>
                </c:pt>
                <c:pt idx="689">
                  <c:v>4901.99999999994</c:v>
                </c:pt>
                <c:pt idx="690">
                  <c:v>4908.99999999994</c:v>
                </c:pt>
                <c:pt idx="691">
                  <c:v>4919.99999999994</c:v>
                </c:pt>
                <c:pt idx="692">
                  <c:v>4925.99999999994</c:v>
                </c:pt>
                <c:pt idx="693">
                  <c:v>4932.99999999994</c:v>
                </c:pt>
                <c:pt idx="694">
                  <c:v>4938.99999999994</c:v>
                </c:pt>
                <c:pt idx="695">
                  <c:v>4947.99999999994</c:v>
                </c:pt>
                <c:pt idx="696">
                  <c:v>4957.99999999994</c:v>
                </c:pt>
                <c:pt idx="697">
                  <c:v>4963.99999999994</c:v>
                </c:pt>
              </c:numCache>
            </c:numRef>
          </c:xVal>
          <c:yVal>
            <c:numRef>
              <c:f>'Powerlaw Exp'!$C$2:$C$699</c:f>
              <c:numCache>
                <c:formatCode>General</c:formatCode>
                <c:ptCount val="698"/>
                <c:pt idx="0">
                  <c:v>11090.182410435886</c:v>
                </c:pt>
                <c:pt idx="1">
                  <c:v>6383.6897287607926</c:v>
                </c:pt>
                <c:pt idx="2">
                  <c:v>5438.84015747789</c:v>
                </c:pt>
                <c:pt idx="3">
                  <c:v>4847.2709308070744</c:v>
                </c:pt>
                <c:pt idx="4">
                  <c:v>4425.1120374700786</c:v>
                </c:pt>
                <c:pt idx="5">
                  <c:v>4101.3824158134112</c:v>
                </c:pt>
                <c:pt idx="6">
                  <c:v>3477.5493206421684</c:v>
                </c:pt>
                <c:pt idx="7">
                  <c:v>3315.0350147104482</c:v>
                </c:pt>
                <c:pt idx="8">
                  <c:v>3172.9106300640778</c:v>
                </c:pt>
                <c:pt idx="9">
                  <c:v>3047.0893796684777</c:v>
                </c:pt>
                <c:pt idx="10">
                  <c:v>2934.5686374971019</c:v>
                </c:pt>
                <c:pt idx="11">
                  <c:v>2689.4290652630611</c:v>
                </c:pt>
                <c:pt idx="12">
                  <c:v>2609.334375488856</c:v>
                </c:pt>
                <c:pt idx="13">
                  <c:v>2206.575301410061</c:v>
                </c:pt>
                <c:pt idx="14">
                  <c:v>2159.135338530486</c:v>
                </c:pt>
                <c:pt idx="15">
                  <c:v>2114.2976396123181</c:v>
                </c:pt>
                <c:pt idx="16">
                  <c:v>2071.828351667441</c:v>
                </c:pt>
                <c:pt idx="17">
                  <c:v>2031.5224712323541</c:v>
                </c:pt>
                <c:pt idx="18">
                  <c:v>1993.1993767553247</c:v>
                </c:pt>
                <c:pt idx="19">
                  <c:v>1895.1486381096656</c:v>
                </c:pt>
                <c:pt idx="20">
                  <c:v>1863.043778342701</c:v>
                </c:pt>
                <c:pt idx="21">
                  <c:v>1832.2965118613406</c:v>
                </c:pt>
                <c:pt idx="22">
                  <c:v>1758.0573530425329</c:v>
                </c:pt>
                <c:pt idx="23">
                  <c:v>1726.2853383222912</c:v>
                </c:pt>
                <c:pt idx="24">
                  <c:v>1695.9238611766243</c:v>
                </c:pt>
                <c:pt idx="25">
                  <c:v>1639.0343438144055</c:v>
                </c:pt>
                <c:pt idx="26">
                  <c:v>1511.7200873239024</c:v>
                </c:pt>
                <c:pt idx="27">
                  <c:v>1475.6372985591393</c:v>
                </c:pt>
                <c:pt idx="28">
                  <c:v>1390.9193982575239</c:v>
                </c:pt>
                <c:pt idx="29">
                  <c:v>1344.3592360644209</c:v>
                </c:pt>
                <c:pt idx="30">
                  <c:v>1330.5673811058648</c:v>
                </c:pt>
                <c:pt idx="31">
                  <c:v>1314.4591747511267</c:v>
                </c:pt>
                <c:pt idx="32">
                  <c:v>1266.3887979236604</c:v>
                </c:pt>
                <c:pt idx="33">
                  <c:v>1249.7153270860656</c:v>
                </c:pt>
                <c:pt idx="34">
                  <c:v>1211.3101872640318</c:v>
                </c:pt>
                <c:pt idx="35">
                  <c:v>1192.0844434422418</c:v>
                </c:pt>
                <c:pt idx="36">
                  <c:v>1159.6213928300522</c:v>
                </c:pt>
                <c:pt idx="37">
                  <c:v>1134.7315960062858</c:v>
                </c:pt>
                <c:pt idx="38">
                  <c:v>1125.4881390883918</c:v>
                </c:pt>
                <c:pt idx="39">
                  <c:v>1100.5172566386609</c:v>
                </c:pt>
                <c:pt idx="40">
                  <c:v>1091.908763798378</c:v>
                </c:pt>
                <c:pt idx="41">
                  <c:v>1078.456243495679</c:v>
                </c:pt>
                <c:pt idx="42">
                  <c:v>1068.6166604501298</c:v>
                </c:pt>
                <c:pt idx="43">
                  <c:v>1060.574641017668</c:v>
                </c:pt>
                <c:pt idx="44">
                  <c:v>1051.1073245815401</c:v>
                </c:pt>
                <c:pt idx="45">
                  <c:v>1043.3659403801805</c:v>
                </c:pt>
                <c:pt idx="46">
                  <c:v>1035.7551815012259</c:v>
                </c:pt>
                <c:pt idx="47">
                  <c:v>1028.2714827239759</c:v>
                </c:pt>
                <c:pt idx="48">
                  <c:v>999.54057209284588</c:v>
                </c:pt>
                <c:pt idx="49">
                  <c:v>992.64319732699141</c:v>
                </c:pt>
                <c:pt idx="50">
                  <c:v>981.83148806328552</c:v>
                </c:pt>
                <c:pt idx="51">
                  <c:v>972.58990920693338</c:v>
                </c:pt>
                <c:pt idx="52">
                  <c:v>966.1095918305025</c:v>
                </c:pt>
                <c:pt idx="53">
                  <c:v>959.72714216520376</c:v>
                </c:pt>
                <c:pt idx="54">
                  <c:v>953.44017584023084</c:v>
                </c:pt>
                <c:pt idx="55">
                  <c:v>943.57391356230414</c:v>
                </c:pt>
                <c:pt idx="56">
                  <c:v>935.12952013856659</c:v>
                </c:pt>
                <c:pt idx="57">
                  <c:v>929.20220259022051</c:v>
                </c:pt>
                <c:pt idx="58">
                  <c:v>918.74516834599501</c:v>
                </c:pt>
                <c:pt idx="59">
                  <c:v>908.55137941552709</c:v>
                </c:pt>
                <c:pt idx="60">
                  <c:v>902.99798607740263</c:v>
                </c:pt>
                <c:pt idx="61">
                  <c:v>897.52082247510498</c:v>
                </c:pt>
                <c:pt idx="62">
                  <c:v>892.1182046601748</c:v>
                </c:pt>
                <c:pt idx="63">
                  <c:v>851.394952184207</c:v>
                </c:pt>
                <c:pt idx="64">
                  <c:v>846.59534775873476</c:v>
                </c:pt>
                <c:pt idx="65">
                  <c:v>841.85598050939109</c:v>
                </c:pt>
                <c:pt idx="66">
                  <c:v>837.17563667657839</c:v>
                </c:pt>
                <c:pt idx="67">
                  <c:v>827.08087630384216</c:v>
                </c:pt>
                <c:pt idx="68">
                  <c:v>815.49532342865803</c:v>
                </c:pt>
                <c:pt idx="69">
                  <c:v>808.54371202750121</c:v>
                </c:pt>
                <c:pt idx="70">
                  <c:v>799.19771250657345</c:v>
                </c:pt>
                <c:pt idx="71">
                  <c:v>795.02841956875159</c:v>
                </c:pt>
                <c:pt idx="72">
                  <c:v>784.41079891634877</c:v>
                </c:pt>
                <c:pt idx="73">
                  <c:v>768.67519524224247</c:v>
                </c:pt>
                <c:pt idx="74">
                  <c:v>757.32336130574049</c:v>
                </c:pt>
                <c:pt idx="75">
                  <c:v>746.33503367928131</c:v>
                </c:pt>
                <c:pt idx="76">
                  <c:v>738.49726777875469</c:v>
                </c:pt>
                <c:pt idx="77">
                  <c:v>723.35159386628254</c:v>
                </c:pt>
                <c:pt idx="78">
                  <c:v>719.33836618552152</c:v>
                </c:pt>
                <c:pt idx="79">
                  <c:v>716.0310784413083</c:v>
                </c:pt>
                <c:pt idx="80">
                  <c:v>710.16106907639119</c:v>
                </c:pt>
                <c:pt idx="81">
                  <c:v>706.94519411441286</c:v>
                </c:pt>
                <c:pt idx="82">
                  <c:v>701.23608907808386</c:v>
                </c:pt>
                <c:pt idx="83">
                  <c:v>695.00949361641074</c:v>
                </c:pt>
                <c:pt idx="84">
                  <c:v>688.90224900639976</c:v>
                </c:pt>
                <c:pt idx="85">
                  <c:v>682.31780894324299</c:v>
                </c:pt>
                <c:pt idx="86">
                  <c:v>676.44958367773836</c:v>
                </c:pt>
                <c:pt idx="87">
                  <c:v>669.5507797592993</c:v>
                </c:pt>
                <c:pt idx="88">
                  <c:v>663.91728089111189</c:v>
                </c:pt>
                <c:pt idx="89">
                  <c:v>660.58621838182182</c:v>
                </c:pt>
                <c:pt idx="90">
                  <c:v>657.83785977503135</c:v>
                </c:pt>
                <c:pt idx="91">
                  <c:v>655.11414285497983</c:v>
                </c:pt>
                <c:pt idx="92">
                  <c:v>652.41471630179967</c:v>
                </c:pt>
                <c:pt idx="93">
                  <c:v>649.73923570883107</c:v>
                </c:pt>
                <c:pt idx="94">
                  <c:v>646.55979269388979</c:v>
                </c:pt>
                <c:pt idx="95">
                  <c:v>643.93581386571793</c:v>
                </c:pt>
                <c:pt idx="96">
                  <c:v>641.33472336389082</c:v>
                </c:pt>
                <c:pt idx="97">
                  <c:v>637.21979680621541</c:v>
                </c:pt>
                <c:pt idx="98">
                  <c:v>634.67674650817412</c:v>
                </c:pt>
                <c:pt idx="99">
                  <c:v>632.15547061094583</c:v>
                </c:pt>
                <c:pt idx="100">
                  <c:v>629.65567306235062</c:v>
                </c:pt>
                <c:pt idx="101">
                  <c:v>626.68385878437141</c:v>
                </c:pt>
                <c:pt idx="102">
                  <c:v>624.23029866777188</c:v>
                </c:pt>
                <c:pt idx="103">
                  <c:v>621.79730619925465</c:v>
                </c:pt>
                <c:pt idx="104">
                  <c:v>619.38460777450643</c:v>
                </c:pt>
                <c:pt idx="105">
                  <c:v>616.99193480913232</c:v>
                </c:pt>
                <c:pt idx="106">
                  <c:v>614.61902362109299</c:v>
                </c:pt>
                <c:pt idx="107">
                  <c:v>612.26561531649429</c:v>
                </c:pt>
                <c:pt idx="108">
                  <c:v>609.93145567860529</c:v>
                </c:pt>
                <c:pt idx="109">
                  <c:v>607.61629506001339</c:v>
                </c:pt>
                <c:pt idx="110">
                  <c:v>605.3198882777981</c:v>
                </c:pt>
                <c:pt idx="111">
                  <c:v>603.04199451162822</c:v>
                </c:pt>
                <c:pt idx="112">
                  <c:v>600.78237720469349</c:v>
                </c:pt>
                <c:pt idx="113">
                  <c:v>598.54080396736867</c:v>
                </c:pt>
                <c:pt idx="114">
                  <c:v>596.31704648352081</c:v>
                </c:pt>
                <c:pt idx="115">
                  <c:v>594.11088041938842</c:v>
                </c:pt>
                <c:pt idx="116">
                  <c:v>591.9220853349309</c:v>
                </c:pt>
                <c:pt idx="117">
                  <c:v>589.75044459757885</c:v>
                </c:pt>
                <c:pt idx="118">
                  <c:v>587.59574529831571</c:v>
                </c:pt>
                <c:pt idx="119">
                  <c:v>586.73856218489766</c:v>
                </c:pt>
                <c:pt idx="120">
                  <c:v>584.60723013075074</c:v>
                </c:pt>
                <c:pt idx="121">
                  <c:v>582.49234324093754</c:v>
                </c:pt>
                <c:pt idx="122">
                  <c:v>580.39370066847232</c:v>
                </c:pt>
                <c:pt idx="123">
                  <c:v>578.31110494644486</c:v>
                </c:pt>
                <c:pt idx="124">
                  <c:v>576.24436191542907</c:v>
                </c:pt>
                <c:pt idx="125">
                  <c:v>574.19328065279979</c:v>
                </c:pt>
                <c:pt idx="126">
                  <c:v>572.15767340387379</c:v>
                </c:pt>
                <c:pt idx="127">
                  <c:v>570.13735551484319</c:v>
                </c:pt>
                <c:pt idx="128">
                  <c:v>568.13214536742873</c:v>
                </c:pt>
                <c:pt idx="129">
                  <c:v>566.14186431520989</c:v>
                </c:pt>
                <c:pt idx="130">
                  <c:v>564.16633662158029</c:v>
                </c:pt>
                <c:pt idx="131">
                  <c:v>562.20538939927621</c:v>
                </c:pt>
                <c:pt idx="132">
                  <c:v>560.25885255143578</c:v>
                </c:pt>
                <c:pt idx="133">
                  <c:v>558.32655871413704</c:v>
                </c:pt>
                <c:pt idx="134">
                  <c:v>556.40834320037868</c:v>
                </c:pt>
                <c:pt idx="135">
                  <c:v>554.50404394545671</c:v>
                </c:pt>
                <c:pt idx="136">
                  <c:v>550.36278853928013</c:v>
                </c:pt>
                <c:pt idx="137">
                  <c:v>548.50196183099479</c:v>
                </c:pt>
                <c:pt idx="138">
                  <c:v>545.9190528409772</c:v>
                </c:pt>
                <c:pt idx="139">
                  <c:v>543.72551175274577</c:v>
                </c:pt>
                <c:pt idx="140">
                  <c:v>541.9117392274494</c:v>
                </c:pt>
                <c:pt idx="141">
                  <c:v>540.11070312402455</c:v>
                </c:pt>
                <c:pt idx="142">
                  <c:v>537.96607329677317</c:v>
                </c:pt>
                <c:pt idx="143">
                  <c:v>535.48660901886512</c:v>
                </c:pt>
                <c:pt idx="144">
                  <c:v>533.73027068386079</c:v>
                </c:pt>
                <c:pt idx="145">
                  <c:v>531.98603703273409</c:v>
                </c:pt>
                <c:pt idx="146">
                  <c:v>529.56419563516749</c:v>
                </c:pt>
                <c:pt idx="147">
                  <c:v>527.84848011464476</c:v>
                </c:pt>
                <c:pt idx="148">
                  <c:v>526.1444298612887</c:v>
                </c:pt>
                <c:pt idx="149">
                  <c:v>524.45191983452037</c:v>
                </c:pt>
                <c:pt idx="150">
                  <c:v>522.77082683786591</c:v>
                </c:pt>
                <c:pt idx="151">
                  <c:v>521.10102948428016</c:v>
                </c:pt>
                <c:pt idx="152">
                  <c:v>519.44240816224533</c:v>
                </c:pt>
                <c:pt idx="153">
                  <c:v>517.79484500265812</c:v>
                </c:pt>
                <c:pt idx="154">
                  <c:v>516.15822384645776</c:v>
                </c:pt>
                <c:pt idx="155">
                  <c:v>514.53243021298886</c:v>
                </c:pt>
                <c:pt idx="156">
                  <c:v>510.99324344666832</c:v>
                </c:pt>
                <c:pt idx="157">
                  <c:v>508.45119176833123</c:v>
                </c:pt>
                <c:pt idx="158">
                  <c:v>506.87582775955673</c:v>
                </c:pt>
                <c:pt idx="159">
                  <c:v>504.9988393019853</c:v>
                </c:pt>
                <c:pt idx="160">
                  <c:v>503.44576753177728</c:v>
                </c:pt>
                <c:pt idx="161">
                  <c:v>501.90266429157793</c:v>
                </c:pt>
                <c:pt idx="162">
                  <c:v>498.84596205056488</c:v>
                </c:pt>
                <c:pt idx="163">
                  <c:v>497.33216584529055</c:v>
                </c:pt>
                <c:pt idx="164">
                  <c:v>495.82794371212083</c:v>
                </c:pt>
                <c:pt idx="165">
                  <c:v>494.33320041039951</c:v>
                </c:pt>
                <c:pt idx="166">
                  <c:v>492.84784200183037</c:v>
                </c:pt>
                <c:pt idx="167">
                  <c:v>490.49055832136594</c:v>
                </c:pt>
                <c:pt idx="168">
                  <c:v>489.0291701229898</c:v>
                </c:pt>
                <c:pt idx="169">
                  <c:v>485.27172849653141</c:v>
                </c:pt>
                <c:pt idx="170">
                  <c:v>483.84253606060275</c:v>
                </c:pt>
                <c:pt idx="171">
                  <c:v>482.42208861833467</c:v>
                </c:pt>
                <c:pt idx="172">
                  <c:v>481.01030209634405</c:v>
                </c:pt>
                <c:pt idx="173">
                  <c:v>479.60709353184444</c:v>
                </c:pt>
                <c:pt idx="174">
                  <c:v>478.21238105394707</c:v>
                </c:pt>
                <c:pt idx="175">
                  <c:v>476.82608386534378</c:v>
                </c:pt>
                <c:pt idx="176">
                  <c:v>474.07841742738407</c:v>
                </c:pt>
                <c:pt idx="177">
                  <c:v>472.71689179163144</c:v>
                </c:pt>
                <c:pt idx="178">
                  <c:v>471.36346863828027</c:v>
                </c:pt>
                <c:pt idx="179">
                  <c:v>470.01807227592866</c:v>
                </c:pt>
                <c:pt idx="180">
                  <c:v>468.68062798439314</c:v>
                </c:pt>
                <c:pt idx="181">
                  <c:v>467.35106199882114</c:v>
                </c:pt>
                <c:pt idx="182">
                  <c:v>466.02930149413157</c:v>
                </c:pt>
                <c:pt idx="183">
                  <c:v>464.71527456975184</c:v>
                </c:pt>
                <c:pt idx="184">
                  <c:v>461.33449085438923</c:v>
                </c:pt>
                <c:pt idx="185">
                  <c:v>460.04772339404792</c:v>
                </c:pt>
                <c:pt idx="186">
                  <c:v>458.51338344589715</c:v>
                </c:pt>
                <c:pt idx="187">
                  <c:v>456.98960455799221</c:v>
                </c:pt>
                <c:pt idx="188">
                  <c:v>455.72777407036443</c:v>
                </c:pt>
                <c:pt idx="189">
                  <c:v>454.47313350609937</c:v>
                </c:pt>
                <c:pt idx="190">
                  <c:v>453.22561864607013</c:v>
                </c:pt>
                <c:pt idx="191">
                  <c:v>451.73791748645868</c:v>
                </c:pt>
                <c:pt idx="192">
                  <c:v>450.50585698655414</c:v>
                </c:pt>
                <c:pt idx="193">
                  <c:v>449.28072192072682</c:v>
                </c:pt>
                <c:pt idx="194">
                  <c:v>448.06245129540537</c:v>
                </c:pt>
                <c:pt idx="195">
                  <c:v>446.85098485429779</c:v>
                </c:pt>
                <c:pt idx="196">
                  <c:v>445.64626306703616</c:v>
                </c:pt>
                <c:pt idx="197">
                  <c:v>444.44822711803556</c:v>
                </c:pt>
                <c:pt idx="198">
                  <c:v>443.01932751332873</c:v>
                </c:pt>
                <c:pt idx="199">
                  <c:v>441.83579683035646</c:v>
                </c:pt>
                <c:pt idx="200">
                  <c:v>440.65876845305127</c:v>
                </c:pt>
                <c:pt idx="201">
                  <c:v>439.48818645085584</c:v>
                </c:pt>
                <c:pt idx="202">
                  <c:v>438.09191948844233</c:v>
                </c:pt>
                <c:pt idx="203">
                  <c:v>436.24438358258408</c:v>
                </c:pt>
                <c:pt idx="204">
                  <c:v>435.09779923626428</c:v>
                </c:pt>
                <c:pt idx="205">
                  <c:v>433.95740181415994</c:v>
                </c:pt>
                <c:pt idx="206">
                  <c:v>432.82313907927784</c:v>
                </c:pt>
                <c:pt idx="207">
                  <c:v>431.6949593996178</c:v>
                </c:pt>
                <c:pt idx="208">
                  <c:v>430.572811739249</c:v>
                </c:pt>
                <c:pt idx="209">
                  <c:v>429.45664564954308</c:v>
                </c:pt>
                <c:pt idx="210">
                  <c:v>428.34641126056869</c:v>
                </c:pt>
                <c:pt idx="211">
                  <c:v>427.24205927263392</c:v>
                </c:pt>
                <c:pt idx="212">
                  <c:v>426.14354094798512</c:v>
                </c:pt>
                <c:pt idx="213">
                  <c:v>425.05080810264474</c:v>
                </c:pt>
                <c:pt idx="214">
                  <c:v>423.74709848427824</c:v>
                </c:pt>
                <c:pt idx="215">
                  <c:v>422.66692676372082</c:v>
                </c:pt>
                <c:pt idx="216">
                  <c:v>421.59238996269517</c:v>
                </c:pt>
                <c:pt idx="217">
                  <c:v>420.52344213720977</c:v>
                </c:pt>
                <c:pt idx="218">
                  <c:v>419.46003785688578</c:v>
                </c:pt>
                <c:pt idx="219">
                  <c:v>418.40213219764337</c:v>
                </c:pt>
                <c:pt idx="220">
                  <c:v>417.3496807345208</c:v>
                </c:pt>
                <c:pt idx="221">
                  <c:v>416.30263953460951</c:v>
                </c:pt>
                <c:pt idx="222">
                  <c:v>415.2609651501167</c:v>
                </c:pt>
                <c:pt idx="223">
                  <c:v>412.57742144883031</c:v>
                </c:pt>
                <c:pt idx="224">
                  <c:v>411.55471517762163</c:v>
                </c:pt>
                <c:pt idx="225">
                  <c:v>410.33429242702084</c:v>
                </c:pt>
                <c:pt idx="226">
                  <c:v>409.32291289730148</c:v>
                </c:pt>
                <c:pt idx="227">
                  <c:v>408.11596445146932</c:v>
                </c:pt>
                <c:pt idx="228">
                  <c:v>406.31911748786405</c:v>
                </c:pt>
                <c:pt idx="229">
                  <c:v>403.55591671706816</c:v>
                </c:pt>
                <c:pt idx="230">
                  <c:v>402.3833961943883</c:v>
                </c:pt>
                <c:pt idx="231">
                  <c:v>401.41159312427902</c:v>
                </c:pt>
                <c:pt idx="232">
                  <c:v>400.44456634605234</c:v>
                </c:pt>
                <c:pt idx="233">
                  <c:v>399.48227924275369</c:v>
                </c:pt>
                <c:pt idx="234">
                  <c:v>398.5246955819967</c:v>
                </c:pt>
                <c:pt idx="235">
                  <c:v>397.57177951082502</c:v>
                </c:pt>
                <c:pt idx="236">
                  <c:v>396.62349555065356</c:v>
                </c:pt>
                <c:pt idx="237">
                  <c:v>395.67980859229169</c:v>
                </c:pt>
                <c:pt idx="238">
                  <c:v>394.74068389104804</c:v>
                </c:pt>
                <c:pt idx="239">
                  <c:v>393.80608706191327</c:v>
                </c:pt>
                <c:pt idx="240">
                  <c:v>392.87598407482153</c:v>
                </c:pt>
                <c:pt idx="241">
                  <c:v>391.95034124998512</c:v>
                </c:pt>
                <c:pt idx="242">
                  <c:v>391.02912525330908</c:v>
                </c:pt>
                <c:pt idx="243">
                  <c:v>390.11230309186959</c:v>
                </c:pt>
                <c:pt idx="244">
                  <c:v>389.19984210947388</c:v>
                </c:pt>
                <c:pt idx="245">
                  <c:v>388.29170998228687</c:v>
                </c:pt>
                <c:pt idx="246">
                  <c:v>387.38787471452008</c:v>
                </c:pt>
                <c:pt idx="247">
                  <c:v>386.48830463420245</c:v>
                </c:pt>
                <c:pt idx="248">
                  <c:v>385.59296838900269</c:v>
                </c:pt>
                <c:pt idx="249">
                  <c:v>384.7018349421287</c:v>
                </c:pt>
                <c:pt idx="250">
                  <c:v>383.81487356828347</c:v>
                </c:pt>
                <c:pt idx="251">
                  <c:v>381.70300694423224</c:v>
                </c:pt>
                <c:pt idx="252">
                  <c:v>380.3081449785268</c:v>
                </c:pt>
                <c:pt idx="253">
                  <c:v>379.26876367174503</c:v>
                </c:pt>
                <c:pt idx="254">
                  <c:v>377.20718115381004</c:v>
                </c:pt>
                <c:pt idx="255">
                  <c:v>375.84536143239905</c:v>
                </c:pt>
                <c:pt idx="256">
                  <c:v>374.99926956644424</c:v>
                </c:pt>
                <c:pt idx="257">
                  <c:v>373.8211996221325</c:v>
                </c:pt>
                <c:pt idx="258">
                  <c:v>372.6505973898328</c:v>
                </c:pt>
                <c:pt idx="259">
                  <c:v>371.81898421953008</c:v>
                </c:pt>
                <c:pt idx="260">
                  <c:v>370.33150280918113</c:v>
                </c:pt>
                <c:pt idx="261">
                  <c:v>369.34651603570154</c:v>
                </c:pt>
                <c:pt idx="262">
                  <c:v>368.36681123907118</c:v>
                </c:pt>
                <c:pt idx="263">
                  <c:v>367.2304394449958</c:v>
                </c:pt>
                <c:pt idx="264">
                  <c:v>366.26202859450859</c:v>
                </c:pt>
                <c:pt idx="265">
                  <c:v>365.45895103210393</c:v>
                </c:pt>
                <c:pt idx="266">
                  <c:v>364.6594212986252</c:v>
                </c:pt>
                <c:pt idx="267">
                  <c:v>363.86341503404401</c:v>
                </c:pt>
                <c:pt idx="268">
                  <c:v>362.75487978858939</c:v>
                </c:pt>
                <c:pt idx="269">
                  <c:v>361.96723182376786</c:v>
                </c:pt>
                <c:pt idx="270">
                  <c:v>361.18302619877318</c:v>
                </c:pt>
                <c:pt idx="271">
                  <c:v>360.2464904426439</c:v>
                </c:pt>
                <c:pt idx="272">
                  <c:v>359.46977599565332</c:v>
                </c:pt>
                <c:pt idx="273">
                  <c:v>358.6964298534067</c:v>
                </c:pt>
                <c:pt idx="274">
                  <c:v>357.92642932789977</c:v>
                </c:pt>
                <c:pt idx="275">
                  <c:v>357.15975194010201</c:v>
                </c:pt>
                <c:pt idx="276">
                  <c:v>356.09194410060849</c:v>
                </c:pt>
                <c:pt idx="277">
                  <c:v>355.3331517596767</c:v>
                </c:pt>
                <c:pt idx="278">
                  <c:v>354.57760765820058</c:v>
                </c:pt>
                <c:pt idx="279">
                  <c:v>353.82529020801746</c:v>
                </c:pt>
                <c:pt idx="280">
                  <c:v>353.07617801712655</c:v>
                </c:pt>
                <c:pt idx="281">
                  <c:v>351.43930952881976</c:v>
                </c:pt>
                <c:pt idx="282">
                  <c:v>350.70031265761986</c:v>
                </c:pt>
                <c:pt idx="283">
                  <c:v>349.96443329079295</c:v>
                </c:pt>
                <c:pt idx="284">
                  <c:v>349.23165102054043</c:v>
                </c:pt>
                <c:pt idx="285">
                  <c:v>348.50194562167093</c:v>
                </c:pt>
                <c:pt idx="286">
                  <c:v>347.77529704952292</c:v>
                </c:pt>
                <c:pt idx="287">
                  <c:v>346.18733258107943</c:v>
                </c:pt>
                <c:pt idx="288">
                  <c:v>345.47033322035549</c:v>
                </c:pt>
                <c:pt idx="289">
                  <c:v>344.75630842442195</c:v>
                </c:pt>
                <c:pt idx="290">
                  <c:v>344.04523905497098</c:v>
                </c:pt>
                <c:pt idx="291">
                  <c:v>341.23013892595856</c:v>
                </c:pt>
                <c:pt idx="292">
                  <c:v>339.97835524170807</c:v>
                </c:pt>
                <c:pt idx="293">
                  <c:v>339.1489326604688</c:v>
                </c:pt>
                <c:pt idx="294">
                  <c:v>336.9568262308207</c:v>
                </c:pt>
                <c:pt idx="295">
                  <c:v>334.92733315887864</c:v>
                </c:pt>
                <c:pt idx="296">
                  <c:v>332.78932400563576</c:v>
                </c:pt>
                <c:pt idx="297">
                  <c:v>331.86250281385531</c:v>
                </c:pt>
                <c:pt idx="298">
                  <c:v>330.94082660465403</c:v>
                </c:pt>
                <c:pt idx="299">
                  <c:v>330.28561194706691</c:v>
                </c:pt>
                <c:pt idx="300">
                  <c:v>329.63298378411713</c:v>
                </c:pt>
                <c:pt idx="301">
                  <c:v>328.98292630799278</c:v>
                </c:pt>
                <c:pt idx="302">
                  <c:v>328.33542384280685</c:v>
                </c:pt>
                <c:pt idx="303">
                  <c:v>326.5358777702163</c:v>
                </c:pt>
                <c:pt idx="304">
                  <c:v>325.89794366698288</c:v>
                </c:pt>
                <c:pt idx="305">
                  <c:v>325.26249112322199</c:v>
                </c:pt>
                <c:pt idx="306">
                  <c:v>324.62950520118096</c:v>
                </c:pt>
                <c:pt idx="307">
                  <c:v>323.9989710858639</c:v>
                </c:pt>
                <c:pt idx="308">
                  <c:v>323.37087408375038</c:v>
                </c:pt>
                <c:pt idx="309">
                  <c:v>322.62035415980785</c:v>
                </c:pt>
                <c:pt idx="310">
                  <c:v>321.12968011950801</c:v>
                </c:pt>
                <c:pt idx="311">
                  <c:v>320.26643984308799</c:v>
                </c:pt>
                <c:pt idx="312">
                  <c:v>319.28552076647406</c:v>
                </c:pt>
                <c:pt idx="313">
                  <c:v>318.6754779987877</c:v>
                </c:pt>
                <c:pt idx="314">
                  <c:v>317.70422032563476</c:v>
                </c:pt>
                <c:pt idx="315">
                  <c:v>316.49839985726391</c:v>
                </c:pt>
                <c:pt idx="316">
                  <c:v>315.65972774338303</c:v>
                </c:pt>
                <c:pt idx="317">
                  <c:v>315.06337679229966</c:v>
                </c:pt>
                <c:pt idx="318">
                  <c:v>314.35070557630672</c:v>
                </c:pt>
                <c:pt idx="319">
                  <c:v>312.58296594999138</c:v>
                </c:pt>
                <c:pt idx="320">
                  <c:v>311.99810015567584</c:v>
                </c:pt>
                <c:pt idx="321">
                  <c:v>311.06682207878396</c:v>
                </c:pt>
                <c:pt idx="322">
                  <c:v>310.48757092946846</c:v>
                </c:pt>
                <c:pt idx="323">
                  <c:v>307.05652405810082</c:v>
                </c:pt>
                <c:pt idx="324">
                  <c:v>303.69984845609349</c:v>
                </c:pt>
                <c:pt idx="325">
                  <c:v>302.92705907292651</c:v>
                </c:pt>
                <c:pt idx="326">
                  <c:v>302.37744640208388</c:v>
                </c:pt>
                <c:pt idx="327">
                  <c:v>301.82980439222229</c:v>
                </c:pt>
                <c:pt idx="328">
                  <c:v>301.28412214025866</c:v>
                </c:pt>
                <c:pt idx="329">
                  <c:v>300.74038882536013</c:v>
                </c:pt>
                <c:pt idx="330">
                  <c:v>300.1985937081572</c:v>
                </c:pt>
                <c:pt idx="331">
                  <c:v>299.65872612996236</c:v>
                </c:pt>
                <c:pt idx="332">
                  <c:v>298.90612965912845</c:v>
                </c:pt>
                <c:pt idx="333">
                  <c:v>298.37084516372357</c:v>
                </c:pt>
                <c:pt idx="334">
                  <c:v>297.83745256101145</c:v>
                </c:pt>
                <c:pt idx="335">
                  <c:v>297.30594153828571</c:v>
                </c:pt>
                <c:pt idx="336">
                  <c:v>296.776301859471</c:v>
                </c:pt>
                <c:pt idx="337">
                  <c:v>296.24852336439886</c:v>
                </c:pt>
                <c:pt idx="338">
                  <c:v>295.72259596809414</c:v>
                </c:pt>
                <c:pt idx="339">
                  <c:v>295.09391245333393</c:v>
                </c:pt>
                <c:pt idx="340">
                  <c:v>294.57202234123741</c:v>
                </c:pt>
                <c:pt idx="341">
                  <c:v>294.05195155310105</c:v>
                </c:pt>
                <c:pt idx="342">
                  <c:v>293.53369031213424</c:v>
                </c:pt>
                <c:pt idx="343">
                  <c:v>293.01722891315194</c:v>
                </c:pt>
                <c:pt idx="344">
                  <c:v>292.50255772190729</c:v>
                </c:pt>
                <c:pt idx="345">
                  <c:v>291.98966717443381</c:v>
                </c:pt>
                <c:pt idx="346">
                  <c:v>291.47854777639515</c:v>
                </c:pt>
                <c:pt idx="347">
                  <c:v>290.86752914992707</c:v>
                </c:pt>
                <c:pt idx="348">
                  <c:v>290.36027319959948</c:v>
                </c:pt>
                <c:pt idx="349">
                  <c:v>289.85475847728679</c:v>
                </c:pt>
                <c:pt idx="350">
                  <c:v>289.35097577415053</c:v>
                </c:pt>
                <c:pt idx="351">
                  <c:v>288.8489159477121</c:v>
                </c:pt>
                <c:pt idx="352">
                  <c:v>288.3485699212456</c:v>
                </c:pt>
                <c:pt idx="353">
                  <c:v>287.75040422170565</c:v>
                </c:pt>
                <c:pt idx="354">
                  <c:v>287.25379692529799</c:v>
                </c:pt>
                <c:pt idx="355">
                  <c:v>286.75887481825043</c:v>
                </c:pt>
                <c:pt idx="356">
                  <c:v>286.26562909351867</c:v>
                </c:pt>
                <c:pt idx="357">
                  <c:v>285.77405100676401</c:v>
                </c:pt>
                <c:pt idx="358">
                  <c:v>285.28413187578246</c:v>
                </c:pt>
                <c:pt idx="359">
                  <c:v>284.79586307994418</c:v>
                </c:pt>
                <c:pt idx="360">
                  <c:v>284.3092360596425</c:v>
                </c:pt>
                <c:pt idx="361">
                  <c:v>283.82424231574129</c:v>
                </c:pt>
                <c:pt idx="362">
                  <c:v>283.3408734090354</c:v>
                </c:pt>
                <c:pt idx="363">
                  <c:v>282.85912095971435</c:v>
                </c:pt>
                <c:pt idx="364">
                  <c:v>282.37897664682981</c:v>
                </c:pt>
                <c:pt idx="365">
                  <c:v>281.90043220777147</c:v>
                </c:pt>
                <c:pt idx="366">
                  <c:v>281.42347943774985</c:v>
                </c:pt>
                <c:pt idx="367">
                  <c:v>280.94811018927913</c:v>
                </c:pt>
                <c:pt idx="368">
                  <c:v>280.47431637167216</c:v>
                </c:pt>
                <c:pt idx="369">
                  <c:v>280.00208995053623</c:v>
                </c:pt>
                <c:pt idx="370">
                  <c:v>279.53142294727695</c:v>
                </c:pt>
                <c:pt idx="371">
                  <c:v>279.0623074386055</c:v>
                </c:pt>
                <c:pt idx="372">
                  <c:v>278.59473555605177</c:v>
                </c:pt>
                <c:pt idx="373">
                  <c:v>278.12869948548467</c:v>
                </c:pt>
                <c:pt idx="374">
                  <c:v>277.66419146663412</c:v>
                </c:pt>
                <c:pt idx="375">
                  <c:v>277.20120379262096</c:v>
                </c:pt>
                <c:pt idx="376">
                  <c:v>276.73972880948929</c:v>
                </c:pt>
                <c:pt idx="377">
                  <c:v>276.27975891574727</c:v>
                </c:pt>
                <c:pt idx="378">
                  <c:v>275.82128656190935</c:v>
                </c:pt>
                <c:pt idx="379">
                  <c:v>275.36430425004511</c:v>
                </c:pt>
                <c:pt idx="380">
                  <c:v>274.90880453333165</c:v>
                </c:pt>
                <c:pt idx="381">
                  <c:v>274.0022233509614</c:v>
                </c:pt>
                <c:pt idx="382">
                  <c:v>273.55112724324522</c:v>
                </c:pt>
                <c:pt idx="383">
                  <c:v>273.10148444570007</c:v>
                </c:pt>
                <c:pt idx="384">
                  <c:v>272.65328776050455</c:v>
                </c:pt>
                <c:pt idx="385">
                  <c:v>272.20653003836196</c:v>
                </c:pt>
                <c:pt idx="386">
                  <c:v>271.76120417808477</c:v>
                </c:pt>
                <c:pt idx="387">
                  <c:v>271.31730312618208</c:v>
                </c:pt>
                <c:pt idx="388">
                  <c:v>270.8748198764564</c:v>
                </c:pt>
                <c:pt idx="389">
                  <c:v>270.43374746959819</c:v>
                </c:pt>
                <c:pt idx="390">
                  <c:v>269.9940789927893</c:v>
                </c:pt>
                <c:pt idx="391">
                  <c:v>269.55580757930915</c:v>
                </c:pt>
                <c:pt idx="392">
                  <c:v>269.1189264081425</c:v>
                </c:pt>
                <c:pt idx="393">
                  <c:v>268.68342870359709</c:v>
                </c:pt>
                <c:pt idx="394">
                  <c:v>268.24930773491741</c:v>
                </c:pt>
                <c:pt idx="395">
                  <c:v>267.81655681590968</c:v>
                </c:pt>
                <c:pt idx="396">
                  <c:v>267.38516930456609</c:v>
                </c:pt>
                <c:pt idx="397">
                  <c:v>266.9551386026946</c:v>
                </c:pt>
                <c:pt idx="398">
                  <c:v>266.52645815555331</c:v>
                </c:pt>
                <c:pt idx="399">
                  <c:v>266.09912145148456</c:v>
                </c:pt>
                <c:pt idx="400">
                  <c:v>265.67312202155904</c:v>
                </c:pt>
                <c:pt idx="401">
                  <c:v>265.24845343921714</c:v>
                </c:pt>
                <c:pt idx="402">
                  <c:v>264.65614109965804</c:v>
                </c:pt>
                <c:pt idx="403">
                  <c:v>263.8983831707942</c:v>
                </c:pt>
                <c:pt idx="404">
                  <c:v>263.31193942313627</c:v>
                </c:pt>
                <c:pt idx="405">
                  <c:v>262.81129517563329</c:v>
                </c:pt>
                <c:pt idx="406">
                  <c:v>262.06380376689646</c:v>
                </c:pt>
                <c:pt idx="407">
                  <c:v>261.40284227025973</c:v>
                </c:pt>
                <c:pt idx="408">
                  <c:v>260.9092521265469</c:v>
                </c:pt>
                <c:pt idx="409">
                  <c:v>260.49931396226401</c:v>
                </c:pt>
                <c:pt idx="410">
                  <c:v>259.92750684183682</c:v>
                </c:pt>
                <c:pt idx="411">
                  <c:v>259.43933130073401</c:v>
                </c:pt>
                <c:pt idx="412">
                  <c:v>259.03388200964571</c:v>
                </c:pt>
                <c:pt idx="413">
                  <c:v>258.6296662268648</c:v>
                </c:pt>
                <c:pt idx="414">
                  <c:v>258.2266781950421</c:v>
                </c:pt>
                <c:pt idx="415">
                  <c:v>257.82491219337254</c:v>
                </c:pt>
                <c:pt idx="416">
                  <c:v>257.26448198514981</c:v>
                </c:pt>
                <c:pt idx="417">
                  <c:v>256.86562573126787</c:v>
                </c:pt>
                <c:pt idx="418">
                  <c:v>256.46797232620906</c:v>
                </c:pt>
                <c:pt idx="419">
                  <c:v>255.99236816968619</c:v>
                </c:pt>
                <c:pt idx="420">
                  <c:v>255.59734149786931</c:v>
                </c:pt>
                <c:pt idx="421">
                  <c:v>255.20349999454021</c:v>
                </c:pt>
                <c:pt idx="422">
                  <c:v>254.81083820721364</c:v>
                </c:pt>
                <c:pt idx="423">
                  <c:v>254.41935071751121</c:v>
                </c:pt>
                <c:pt idx="424">
                  <c:v>254.02903214088707</c:v>
                </c:pt>
                <c:pt idx="425">
                  <c:v>253.6398771263643</c:v>
                </c:pt>
                <c:pt idx="426">
                  <c:v>253.2518803562651</c:v>
                </c:pt>
                <c:pt idx="427">
                  <c:v>252.86503654595151</c:v>
                </c:pt>
                <c:pt idx="428">
                  <c:v>252.47934044356347</c:v>
                </c:pt>
                <c:pt idx="429">
                  <c:v>252.09478682976069</c:v>
                </c:pt>
                <c:pt idx="430">
                  <c:v>251.71137051746808</c:v>
                </c:pt>
                <c:pt idx="431">
                  <c:v>251.32908635162298</c:v>
                </c:pt>
                <c:pt idx="432">
                  <c:v>250.87183257453265</c:v>
                </c:pt>
                <c:pt idx="433">
                  <c:v>250.188975657079</c:v>
                </c:pt>
                <c:pt idx="434">
                  <c:v>249.81116915791591</c:v>
                </c:pt>
                <c:pt idx="435">
                  <c:v>249.43446950138059</c:v>
                </c:pt>
                <c:pt idx="436">
                  <c:v>248.75918352399501</c:v>
                </c:pt>
                <c:pt idx="437">
                  <c:v>248.38555669274564</c:v>
                </c:pt>
                <c:pt idx="438">
                  <c:v>248.0130179855677</c:v>
                </c:pt>
                <c:pt idx="439">
                  <c:v>247.56740102803116</c:v>
                </c:pt>
                <c:pt idx="440">
                  <c:v>246.68081357480145</c:v>
                </c:pt>
                <c:pt idx="441">
                  <c:v>246.31321816829663</c:v>
                </c:pt>
                <c:pt idx="442">
                  <c:v>245.80036655783374</c:v>
                </c:pt>
                <c:pt idx="443">
                  <c:v>245.43531043265122</c:v>
                </c:pt>
                <c:pt idx="444">
                  <c:v>245.07130440907443</c:v>
                </c:pt>
                <c:pt idx="445">
                  <c:v>244.70834386207056</c:v>
                </c:pt>
                <c:pt idx="446">
                  <c:v>244.34642419428258</c:v>
                </c:pt>
                <c:pt idx="447">
                  <c:v>243.98554083581962</c:v>
                </c:pt>
                <c:pt idx="448">
                  <c:v>243.62568924404903</c:v>
                </c:pt>
                <c:pt idx="449">
                  <c:v>243.26686490339148</c:v>
                </c:pt>
                <c:pt idx="450">
                  <c:v>242.90906332511432</c:v>
                </c:pt>
                <c:pt idx="451">
                  <c:v>242.26758361932195</c:v>
                </c:pt>
                <c:pt idx="452">
                  <c:v>241.91262212169667</c:v>
                </c:pt>
                <c:pt idx="453">
                  <c:v>240.99441917798606</c:v>
                </c:pt>
                <c:pt idx="454">
                  <c:v>238.83185310698991</c:v>
                </c:pt>
                <c:pt idx="455">
                  <c:v>238.4865646128836</c:v>
                </c:pt>
                <c:pt idx="456">
                  <c:v>238.14224039833579</c:v>
                </c:pt>
                <c:pt idx="457">
                  <c:v>237.79887634447311</c:v>
                </c:pt>
                <c:pt idx="458">
                  <c:v>237.45646835631609</c:v>
                </c:pt>
                <c:pt idx="459">
                  <c:v>237.11501236259991</c:v>
                </c:pt>
                <c:pt idx="460">
                  <c:v>236.77450431560143</c:v>
                </c:pt>
                <c:pt idx="461">
                  <c:v>235.62381360040251</c:v>
                </c:pt>
                <c:pt idx="462">
                  <c:v>234.75113916540806</c:v>
                </c:pt>
                <c:pt idx="463">
                  <c:v>234.35046867836456</c:v>
                </c:pt>
                <c:pt idx="464">
                  <c:v>234.01758407243955</c:v>
                </c:pt>
                <c:pt idx="465">
                  <c:v>233.48686362189812</c:v>
                </c:pt>
                <c:pt idx="466">
                  <c:v>233.15634172000173</c:v>
                </c:pt>
                <c:pt idx="467">
                  <c:v>232.62938106964498</c:v>
                </c:pt>
                <c:pt idx="468">
                  <c:v>232.10471391866605</c:v>
                </c:pt>
                <c:pt idx="469">
                  <c:v>231.77795483934372</c:v>
                </c:pt>
                <c:pt idx="470">
                  <c:v>231.45208200868916</c:v>
                </c:pt>
                <c:pt idx="471">
                  <c:v>231.12709175400329</c:v>
                </c:pt>
                <c:pt idx="472">
                  <c:v>230.80298042324515</c:v>
                </c:pt>
                <c:pt idx="473">
                  <c:v>230.41520189416119</c:v>
                </c:pt>
                <c:pt idx="474">
                  <c:v>230.09301144172412</c:v>
                </c:pt>
                <c:pt idx="475">
                  <c:v>229.77168836380278</c:v>
                </c:pt>
                <c:pt idx="476">
                  <c:v>229.45122909352889</c:v>
                </c:pt>
                <c:pt idx="477">
                  <c:v>228.68562999643393</c:v>
                </c:pt>
                <c:pt idx="478">
                  <c:v>228.11465324582852</c:v>
                </c:pt>
                <c:pt idx="479">
                  <c:v>226.91823048724103</c:v>
                </c:pt>
                <c:pt idx="480">
                  <c:v>226.60538821544554</c:v>
                </c:pt>
                <c:pt idx="481">
                  <c:v>226.29337515465269</c:v>
                </c:pt>
                <c:pt idx="482">
                  <c:v>225.9821879494217</c:v>
                </c:pt>
                <c:pt idx="483">
                  <c:v>225.67182326273382</c:v>
                </c:pt>
                <c:pt idx="484">
                  <c:v>224.62269122987598</c:v>
                </c:pt>
                <c:pt idx="485">
                  <c:v>224.31590644192696</c:v>
                </c:pt>
                <c:pt idx="486">
                  <c:v>224.00992646555216</c:v>
                </c:pt>
                <c:pt idx="487">
                  <c:v>223.70474807865008</c:v>
                </c:pt>
                <c:pt idx="488">
                  <c:v>222.55232441482502</c:v>
                </c:pt>
                <c:pt idx="489">
                  <c:v>222.13061881227128</c:v>
                </c:pt>
                <c:pt idx="490">
                  <c:v>221.770377109457</c:v>
                </c:pt>
                <c:pt idx="491">
                  <c:v>221.4710320272969</c:v>
                </c:pt>
                <c:pt idx="492">
                  <c:v>221.17246214826264</c:v>
                </c:pt>
                <c:pt idx="493">
                  <c:v>220.57763576692585</c:v>
                </c:pt>
                <c:pt idx="494">
                  <c:v>220.28137318920528</c:v>
                </c:pt>
                <c:pt idx="495">
                  <c:v>219.9268650606268</c:v>
                </c:pt>
                <c:pt idx="496">
                  <c:v>219.04536808092101</c:v>
                </c:pt>
                <c:pt idx="497">
                  <c:v>218.28687110127439</c:v>
                </c:pt>
                <c:pt idx="498">
                  <c:v>217.82260341263193</c:v>
                </c:pt>
                <c:pt idx="499">
                  <c:v>217.47564374361815</c:v>
                </c:pt>
                <c:pt idx="500">
                  <c:v>217.0146762358352</c:v>
                </c:pt>
                <c:pt idx="501">
                  <c:v>216.55557849494113</c:v>
                </c:pt>
                <c:pt idx="502">
                  <c:v>216.26958676136456</c:v>
                </c:pt>
                <c:pt idx="503">
                  <c:v>215.98431809066432</c:v>
                </c:pt>
                <c:pt idx="504">
                  <c:v>215.6997696966632</c:v>
                </c:pt>
                <c:pt idx="505">
                  <c:v>215.18938884695899</c:v>
                </c:pt>
                <c:pt idx="506">
                  <c:v>214.79402290390826</c:v>
                </c:pt>
                <c:pt idx="507">
                  <c:v>214.40004607893442</c:v>
                </c:pt>
                <c:pt idx="508">
                  <c:v>214.11948042215352</c:v>
                </c:pt>
                <c:pt idx="509">
                  <c:v>213.83961701387724</c:v>
                </c:pt>
                <c:pt idx="510">
                  <c:v>213.56045317616815</c:v>
                </c:pt>
                <c:pt idx="511">
                  <c:v>213.28198624493098</c:v>
                </c:pt>
                <c:pt idx="512">
                  <c:v>212.94874211326771</c:v>
                </c:pt>
                <c:pt idx="513">
                  <c:v>212.67179906628726</c:v>
                </c:pt>
                <c:pt idx="514">
                  <c:v>212.39554449264273</c:v>
                </c:pt>
                <c:pt idx="515">
                  <c:v>212.1199757853949</c:v>
                </c:pt>
                <c:pt idx="516">
                  <c:v>211.84509035098341</c:v>
                </c:pt>
                <c:pt idx="517">
                  <c:v>211.57088560914065</c:v>
                </c:pt>
                <c:pt idx="518">
                  <c:v>210.31823871014939</c:v>
                </c:pt>
                <c:pt idx="519">
                  <c:v>209.93980886022496</c:v>
                </c:pt>
                <c:pt idx="520">
                  <c:v>209.67029781744802</c:v>
                </c:pt>
                <c:pt idx="521">
                  <c:v>209.24045300223383</c:v>
                </c:pt>
                <c:pt idx="522">
                  <c:v>208.91917299876937</c:v>
                </c:pt>
                <c:pt idx="523">
                  <c:v>208.06701663306109</c:v>
                </c:pt>
                <c:pt idx="524">
                  <c:v>207.8020779014229</c:v>
                </c:pt>
                <c:pt idx="525">
                  <c:v>207.53778269630322</c:v>
                </c:pt>
                <c:pt idx="526">
                  <c:v>207.27412863882171</c:v>
                </c:pt>
                <c:pt idx="527">
                  <c:v>207.01111336201507</c:v>
                </c:pt>
                <c:pt idx="528">
                  <c:v>206.74873451075541</c:v>
                </c:pt>
                <c:pt idx="529">
                  <c:v>206.48698974167982</c:v>
                </c:pt>
                <c:pt idx="530">
                  <c:v>206.22587672311423</c:v>
                </c:pt>
                <c:pt idx="531">
                  <c:v>205.96539313499892</c:v>
                </c:pt>
                <c:pt idx="532">
                  <c:v>205.70553666881779</c:v>
                </c:pt>
                <c:pt idx="533">
                  <c:v>205.44630502752258</c:v>
                </c:pt>
                <c:pt idx="534">
                  <c:v>205.18769592546323</c:v>
                </c:pt>
                <c:pt idx="535">
                  <c:v>204.92970708831442</c:v>
                </c:pt>
                <c:pt idx="536">
                  <c:v>204.67233625300608</c:v>
                </c:pt>
                <c:pt idx="537">
                  <c:v>204.41558116765202</c:v>
                </c:pt>
                <c:pt idx="538">
                  <c:v>204.15943959147998</c:v>
                </c:pt>
                <c:pt idx="539">
                  <c:v>203.90390929476226</c:v>
                </c:pt>
                <c:pt idx="540">
                  <c:v>203.64898805874842</c:v>
                </c:pt>
                <c:pt idx="541">
                  <c:v>203.39467367559322</c:v>
                </c:pt>
                <c:pt idx="542">
                  <c:v>202.73628061596227</c:v>
                </c:pt>
                <c:pt idx="543">
                  <c:v>202.48413278901117</c:v>
                </c:pt>
                <c:pt idx="544">
                  <c:v>202.1823430301271</c:v>
                </c:pt>
                <c:pt idx="545">
                  <c:v>201.93150540651177</c:v>
                </c:pt>
                <c:pt idx="546">
                  <c:v>201.631281674088</c:v>
                </c:pt>
                <c:pt idx="547">
                  <c:v>201.38174391814385</c:v>
                </c:pt>
                <c:pt idx="548">
                  <c:v>200.68615679526499</c:v>
                </c:pt>
                <c:pt idx="549">
                  <c:v>200.3894465416931</c:v>
                </c:pt>
                <c:pt idx="550">
                  <c:v>200.14282517344552</c:v>
                </c:pt>
                <c:pt idx="551">
                  <c:v>199.89678085642427</c:v>
                </c:pt>
                <c:pt idx="552">
                  <c:v>199.45534871088907</c:v>
                </c:pt>
                <c:pt idx="553">
                  <c:v>199.16208974108071</c:v>
                </c:pt>
                <c:pt idx="554">
                  <c:v>198.91833320648749</c:v>
                </c:pt>
                <c:pt idx="555">
                  <c:v>198.62657348191871</c:v>
                </c:pt>
                <c:pt idx="556">
                  <c:v>198.19045693276237</c:v>
                </c:pt>
                <c:pt idx="557">
                  <c:v>197.85251219984119</c:v>
                </c:pt>
                <c:pt idx="558">
                  <c:v>197.27572054005915</c:v>
                </c:pt>
                <c:pt idx="559">
                  <c:v>196.74979600035826</c:v>
                </c:pt>
                <c:pt idx="560">
                  <c:v>195.65870118693243</c:v>
                </c:pt>
                <c:pt idx="561">
                  <c:v>195.09398576531231</c:v>
                </c:pt>
                <c:pt idx="562">
                  <c:v>194.85960027637773</c:v>
                </c:pt>
                <c:pt idx="563">
                  <c:v>194.62574888534732</c:v>
                </c:pt>
                <c:pt idx="564">
                  <c:v>194.39242974424553</c:v>
                </c:pt>
                <c:pt idx="565">
                  <c:v>194.15964101374763</c:v>
                </c:pt>
                <c:pt idx="566">
                  <c:v>193.92738086313315</c:v>
                </c:pt>
                <c:pt idx="567">
                  <c:v>193.64936384282512</c:v>
                </c:pt>
                <c:pt idx="568">
                  <c:v>193.41826016587873</c:v>
                </c:pt>
                <c:pt idx="569">
                  <c:v>192.95761935320641</c:v>
                </c:pt>
                <c:pt idx="570">
                  <c:v>192.72807863553095</c:v>
                </c:pt>
                <c:pt idx="571">
                  <c:v>192.49905533618235</c:v>
                </c:pt>
                <c:pt idx="572">
                  <c:v>192.17928861085392</c:v>
                </c:pt>
                <c:pt idx="573">
                  <c:v>191.86052772634079</c:v>
                </c:pt>
                <c:pt idx="574">
                  <c:v>191.5881010393249</c:v>
                </c:pt>
                <c:pt idx="575">
                  <c:v>191.3616384407664</c:v>
                </c:pt>
                <c:pt idx="576">
                  <c:v>190.95528204112873</c:v>
                </c:pt>
                <c:pt idx="577">
                  <c:v>190.68528527787996</c:v>
                </c:pt>
                <c:pt idx="578">
                  <c:v>190.41601107384344</c:v>
                </c:pt>
                <c:pt idx="579">
                  <c:v>190.05809771544119</c:v>
                </c:pt>
                <c:pt idx="580">
                  <c:v>189.70145678587315</c:v>
                </c:pt>
                <c:pt idx="581">
                  <c:v>189.43480699285041</c:v>
                </c:pt>
                <c:pt idx="582">
                  <c:v>189.21314055687566</c:v>
                </c:pt>
                <c:pt idx="583">
                  <c:v>188.90363157192058</c:v>
                </c:pt>
                <c:pt idx="584">
                  <c:v>188.68314007624258</c:v>
                </c:pt>
                <c:pt idx="585">
                  <c:v>188.24361576265355</c:v>
                </c:pt>
                <c:pt idx="586">
                  <c:v>187.89338946627996</c:v>
                </c:pt>
                <c:pt idx="587">
                  <c:v>187.54439436912244</c:v>
                </c:pt>
                <c:pt idx="588">
                  <c:v>187.32689473543101</c:v>
                </c:pt>
                <c:pt idx="589">
                  <c:v>186.5909528441999</c:v>
                </c:pt>
                <c:pt idx="590">
                  <c:v>186.37553924124128</c:v>
                </c:pt>
                <c:pt idx="591">
                  <c:v>185.5185679517553</c:v>
                </c:pt>
                <c:pt idx="592">
                  <c:v>185.26292775001724</c:v>
                </c:pt>
                <c:pt idx="593">
                  <c:v>185.00795262507836</c:v>
                </c:pt>
                <c:pt idx="594">
                  <c:v>184.79597950705599</c:v>
                </c:pt>
                <c:pt idx="595">
                  <c:v>184.58446491697904</c:v>
                </c:pt>
                <c:pt idx="596">
                  <c:v>184.3312505497307</c:v>
                </c:pt>
                <c:pt idx="597">
                  <c:v>183.61736121714557</c:v>
                </c:pt>
                <c:pt idx="598">
                  <c:v>183.40838679217015</c:v>
                </c:pt>
                <c:pt idx="599">
                  <c:v>183.19986109606148</c:v>
                </c:pt>
                <c:pt idx="600">
                  <c:v>182.99178266890752</c:v>
                </c:pt>
                <c:pt idx="601">
                  <c:v>182.78415005721584</c:v>
                </c:pt>
                <c:pt idx="602">
                  <c:v>182.41153019602959</c:v>
                </c:pt>
                <c:pt idx="603">
                  <c:v>182.20513818927694</c:v>
                </c:pt>
                <c:pt idx="604">
                  <c:v>181.91692884904444</c:v>
                </c:pt>
                <c:pt idx="605">
                  <c:v>181.62957869429849</c:v>
                </c:pt>
                <c:pt idx="606">
                  <c:v>181.42485246664117</c:v>
                </c:pt>
                <c:pt idx="607">
                  <c:v>181.17975503727641</c:v>
                </c:pt>
                <c:pt idx="608">
                  <c:v>180.77264468186951</c:v>
                </c:pt>
                <c:pt idx="609">
                  <c:v>180.44819682217721</c:v>
                </c:pt>
                <c:pt idx="610">
                  <c:v>180.20558079964897</c:v>
                </c:pt>
                <c:pt idx="611">
                  <c:v>179.96357917853109</c:v>
                </c:pt>
                <c:pt idx="612">
                  <c:v>179.72218960339046</c:v>
                </c:pt>
                <c:pt idx="613">
                  <c:v>179.52149746833695</c:v>
                </c:pt>
                <c:pt idx="614">
                  <c:v>179.32122738815073</c:v>
                </c:pt>
                <c:pt idx="615">
                  <c:v>179.12137801904137</c:v>
                </c:pt>
                <c:pt idx="616">
                  <c:v>178.92194802300133</c:v>
                </c:pt>
                <c:pt idx="617">
                  <c:v>178.7229360677745</c:v>
                </c:pt>
                <c:pt idx="618">
                  <c:v>178.5243408268235</c:v>
                </c:pt>
                <c:pt idx="619">
                  <c:v>178.16791530054817</c:v>
                </c:pt>
                <c:pt idx="620">
                  <c:v>177.89162102665904</c:v>
                </c:pt>
                <c:pt idx="621">
                  <c:v>177.2631120052107</c:v>
                </c:pt>
                <c:pt idx="622">
                  <c:v>176.87241332835936</c:v>
                </c:pt>
                <c:pt idx="623">
                  <c:v>176.63877145096086</c:v>
                </c:pt>
                <c:pt idx="624">
                  <c:v>176.25065683483595</c:v>
                </c:pt>
                <c:pt idx="625">
                  <c:v>175.78703294148036</c:v>
                </c:pt>
                <c:pt idx="626">
                  <c:v>175.47922335251894</c:v>
                </c:pt>
                <c:pt idx="627">
                  <c:v>175.21072068987544</c:v>
                </c:pt>
                <c:pt idx="628">
                  <c:v>175.01940580641084</c:v>
                </c:pt>
                <c:pt idx="629">
                  <c:v>174.6760274400167</c:v>
                </c:pt>
                <c:pt idx="630">
                  <c:v>174.44781162746233</c:v>
                </c:pt>
                <c:pt idx="631">
                  <c:v>174.2580596806109</c:v>
                </c:pt>
                <c:pt idx="632">
                  <c:v>173.95526251126515</c:v>
                </c:pt>
                <c:pt idx="633">
                  <c:v>173.20257990209728</c:v>
                </c:pt>
                <c:pt idx="634">
                  <c:v>172.56759653769618</c:v>
                </c:pt>
                <c:pt idx="635">
                  <c:v>172.27029205750415</c:v>
                </c:pt>
                <c:pt idx="636">
                  <c:v>172.08496489980098</c:v>
                </c:pt>
                <c:pt idx="637">
                  <c:v>171.82613514065736</c:v>
                </c:pt>
                <c:pt idx="638">
                  <c:v>170.87113533008886</c:v>
                </c:pt>
                <c:pt idx="639">
                  <c:v>170.36102140947514</c:v>
                </c:pt>
                <c:pt idx="640">
                  <c:v>169.5651635353135</c:v>
                </c:pt>
                <c:pt idx="641">
                  <c:v>168.77625156315523</c:v>
                </c:pt>
                <c:pt idx="642">
                  <c:v>168.02959484635369</c:v>
                </c:pt>
                <c:pt idx="643">
                  <c:v>167.71149165872245</c:v>
                </c:pt>
                <c:pt idx="644">
                  <c:v>167.32422841375654</c:v>
                </c:pt>
                <c:pt idx="645">
                  <c:v>167.00862092742452</c:v>
                </c:pt>
                <c:pt idx="646">
                  <c:v>166.72901584617472</c:v>
                </c:pt>
                <c:pt idx="647">
                  <c:v>166.38074028405117</c:v>
                </c:pt>
                <c:pt idx="648">
                  <c:v>165.86087445352641</c:v>
                </c:pt>
                <c:pt idx="649">
                  <c:v>164.96694319613204</c:v>
                </c:pt>
                <c:pt idx="650">
                  <c:v>164.35333318170726</c:v>
                </c:pt>
                <c:pt idx="651">
                  <c:v>163.57546386301951</c:v>
                </c:pt>
                <c:pt idx="652">
                  <c:v>163.27295177278813</c:v>
                </c:pt>
                <c:pt idx="653">
                  <c:v>162.5378636134283</c:v>
                </c:pt>
                <c:pt idx="654">
                  <c:v>161.74297404291889</c:v>
                </c:pt>
                <c:pt idx="655">
                  <c:v>161.31543494392523</c:v>
                </c:pt>
                <c:pt idx="656">
                  <c:v>161.11882051705558</c:v>
                </c:pt>
                <c:pt idx="657">
                  <c:v>160.85736318223977</c:v>
                </c:pt>
                <c:pt idx="658">
                  <c:v>160.66178962091695</c:v>
                </c:pt>
                <c:pt idx="659">
                  <c:v>160.49915053316312</c:v>
                </c:pt>
                <c:pt idx="660">
                  <c:v>160.23956647150592</c:v>
                </c:pt>
                <c:pt idx="661">
                  <c:v>160.04539226077583</c:v>
                </c:pt>
                <c:pt idx="662">
                  <c:v>159.88391564691472</c:v>
                </c:pt>
                <c:pt idx="663">
                  <c:v>159.72274286295647</c:v>
                </c:pt>
                <c:pt idx="664">
                  <c:v>159.5618730468822</c:v>
                </c:pt>
                <c:pt idx="665">
                  <c:v>159.40130533997092</c:v>
                </c:pt>
                <c:pt idx="666">
                  <c:v>159.24103888678528</c:v>
                </c:pt>
                <c:pt idx="667">
                  <c:v>159.08107283515361</c:v>
                </c:pt>
                <c:pt idx="668">
                  <c:v>158.88950890819646</c:v>
                </c:pt>
                <c:pt idx="669">
                  <c:v>158.73020075634099</c:v>
                </c:pt>
                <c:pt idx="670">
                  <c:v>158.53942385947863</c:v>
                </c:pt>
                <c:pt idx="671">
                  <c:v>158.38076953295493</c:v>
                </c:pt>
                <c:pt idx="672">
                  <c:v>158.15915032686448</c:v>
                </c:pt>
                <c:pt idx="673">
                  <c:v>157.93810871800787</c:v>
                </c:pt>
                <c:pt idx="674">
                  <c:v>157.74910248244393</c:v>
                </c:pt>
                <c:pt idx="675">
                  <c:v>157.34103227219362</c:v>
                </c:pt>
                <c:pt idx="676">
                  <c:v>157.18460573779387</c:v>
                </c:pt>
                <c:pt idx="677">
                  <c:v>156.99727611526967</c:v>
                </c:pt>
                <c:pt idx="678">
                  <c:v>156.81036214067211</c:v>
                </c:pt>
                <c:pt idx="679">
                  <c:v>156.592819316402</c:v>
                </c:pt>
                <c:pt idx="680">
                  <c:v>156.43777558358298</c:v>
                </c:pt>
                <c:pt idx="681">
                  <c:v>156.28301761331051</c:v>
                </c:pt>
                <c:pt idx="682">
                  <c:v>156.12854461199794</c:v>
                </c:pt>
                <c:pt idx="683">
                  <c:v>155.91275965324397</c:v>
                </c:pt>
                <c:pt idx="684">
                  <c:v>155.57478916017089</c:v>
                </c:pt>
                <c:pt idx="685">
                  <c:v>155.42161687851316</c:v>
                </c:pt>
                <c:pt idx="686">
                  <c:v>155.17712451078779</c:v>
                </c:pt>
                <c:pt idx="687">
                  <c:v>155.02468012633341</c:v>
                </c:pt>
                <c:pt idx="688">
                  <c:v>154.81172581782155</c:v>
                </c:pt>
                <c:pt idx="689">
                  <c:v>154.4781814272994</c:v>
                </c:pt>
                <c:pt idx="690">
                  <c:v>154.26662149671253</c:v>
                </c:pt>
                <c:pt idx="691">
                  <c:v>153.93525746003502</c:v>
                </c:pt>
                <c:pt idx="692">
                  <c:v>153.75507110365805</c:v>
                </c:pt>
                <c:pt idx="693">
                  <c:v>153.54534903646146</c:v>
                </c:pt>
                <c:pt idx="694">
                  <c:v>153.36601038142686</c:v>
                </c:pt>
                <c:pt idx="695">
                  <c:v>153.09773179039772</c:v>
                </c:pt>
                <c:pt idx="696">
                  <c:v>152.80066636574551</c:v>
                </c:pt>
                <c:pt idx="697">
                  <c:v>152.62294110143043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AC-47B7-9A90-96330E709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236816"/>
        <c:axId val="1039026816"/>
      </c:scatterChart>
      <c:valAx>
        <c:axId val="99323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1039026816"/>
        <c:crosses val="autoZero"/>
        <c:crossBetween val="midCat"/>
      </c:valAx>
      <c:valAx>
        <c:axId val="10390268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/>
                  <a:t>Rate qg (MSCF/D)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99323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latin typeface="Courier New" panose="02070309020205020404" pitchFamily="49" charset="0"/>
          <a:cs typeface="Courier New" panose="02070309020205020404" pitchFamily="49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r>
              <a:rPr lang="en-US"/>
              <a:t>Duong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Doung!$A$2:$A$699</c:f>
              <c:numCache>
                <c:formatCode>General</c:formatCode>
                <c:ptCount val="698"/>
                <c:pt idx="0">
                  <c:v>0.99999999994179201</c:v>
                </c:pt>
                <c:pt idx="1">
                  <c:v>7.9999999999417897</c:v>
                </c:pt>
                <c:pt idx="2">
                  <c:v>12.9999999999417</c:v>
                </c:pt>
                <c:pt idx="3">
                  <c:v>17.9999999999417</c:v>
                </c:pt>
                <c:pt idx="4">
                  <c:v>22.9999999999417</c:v>
                </c:pt>
                <c:pt idx="5">
                  <c:v>27.9999999999417</c:v>
                </c:pt>
                <c:pt idx="6">
                  <c:v>41.9999999999417</c:v>
                </c:pt>
                <c:pt idx="7">
                  <c:v>46.9999999999417</c:v>
                </c:pt>
                <c:pt idx="8">
                  <c:v>51.9999999999417</c:v>
                </c:pt>
                <c:pt idx="9">
                  <c:v>56.9999999999417</c:v>
                </c:pt>
                <c:pt idx="10">
                  <c:v>61.9999999999417</c:v>
                </c:pt>
                <c:pt idx="11">
                  <c:v>74.999999999941707</c:v>
                </c:pt>
                <c:pt idx="12">
                  <c:v>79.999999999941707</c:v>
                </c:pt>
                <c:pt idx="13">
                  <c:v>112.999999999941</c:v>
                </c:pt>
                <c:pt idx="14">
                  <c:v>117.999999999941</c:v>
                </c:pt>
                <c:pt idx="15">
                  <c:v>122.999999999941</c:v>
                </c:pt>
                <c:pt idx="16">
                  <c:v>127.999999999941</c:v>
                </c:pt>
                <c:pt idx="17">
                  <c:v>132.999999999941</c:v>
                </c:pt>
                <c:pt idx="18">
                  <c:v>137.999999999941</c:v>
                </c:pt>
                <c:pt idx="19">
                  <c:v>151.999999999941</c:v>
                </c:pt>
                <c:pt idx="20">
                  <c:v>156.999999999941</c:v>
                </c:pt>
                <c:pt idx="21">
                  <c:v>161.999999999941</c:v>
                </c:pt>
                <c:pt idx="22">
                  <c:v>174.999999999941</c:v>
                </c:pt>
                <c:pt idx="23">
                  <c:v>180.999999999941</c:v>
                </c:pt>
                <c:pt idx="24">
                  <c:v>186.999999999941</c:v>
                </c:pt>
                <c:pt idx="25">
                  <c:v>198.999999999941</c:v>
                </c:pt>
                <c:pt idx="26">
                  <c:v>229.999999999941</c:v>
                </c:pt>
                <c:pt idx="27">
                  <c:v>239.999999999941</c:v>
                </c:pt>
                <c:pt idx="28">
                  <c:v>265.999999999941</c:v>
                </c:pt>
                <c:pt idx="29">
                  <c:v>281.999999999941</c:v>
                </c:pt>
                <c:pt idx="30">
                  <c:v>286.999999999941</c:v>
                </c:pt>
                <c:pt idx="31">
                  <c:v>292.999999999941</c:v>
                </c:pt>
                <c:pt idx="32">
                  <c:v>311.999999999941</c:v>
                </c:pt>
                <c:pt idx="33">
                  <c:v>318.999999999941</c:v>
                </c:pt>
                <c:pt idx="34">
                  <c:v>335.999999999941</c:v>
                </c:pt>
                <c:pt idx="35">
                  <c:v>344.999999999941</c:v>
                </c:pt>
                <c:pt idx="36">
                  <c:v>360.999999999941</c:v>
                </c:pt>
                <c:pt idx="37">
                  <c:v>373.999999999941</c:v>
                </c:pt>
                <c:pt idx="38">
                  <c:v>378.999999999941</c:v>
                </c:pt>
                <c:pt idx="39">
                  <c:v>392.999999999941</c:v>
                </c:pt>
                <c:pt idx="40">
                  <c:v>397.999999999941</c:v>
                </c:pt>
                <c:pt idx="41">
                  <c:v>405.999999999941</c:v>
                </c:pt>
                <c:pt idx="42">
                  <c:v>411.999999999941</c:v>
                </c:pt>
                <c:pt idx="43">
                  <c:v>416.999999999941</c:v>
                </c:pt>
                <c:pt idx="44">
                  <c:v>422.999999999941</c:v>
                </c:pt>
                <c:pt idx="45">
                  <c:v>427.999999999941</c:v>
                </c:pt>
                <c:pt idx="46">
                  <c:v>432.999999999941</c:v>
                </c:pt>
                <c:pt idx="47">
                  <c:v>437.999999999941</c:v>
                </c:pt>
                <c:pt idx="48">
                  <c:v>457.999999999941</c:v>
                </c:pt>
                <c:pt idx="49">
                  <c:v>462.999999999941</c:v>
                </c:pt>
                <c:pt idx="50">
                  <c:v>470.999999999941</c:v>
                </c:pt>
                <c:pt idx="51">
                  <c:v>477.999999999941</c:v>
                </c:pt>
                <c:pt idx="52">
                  <c:v>482.999999999941</c:v>
                </c:pt>
                <c:pt idx="53">
                  <c:v>487.999999999941</c:v>
                </c:pt>
                <c:pt idx="54">
                  <c:v>492.999999999941</c:v>
                </c:pt>
                <c:pt idx="55">
                  <c:v>500.999999999941</c:v>
                </c:pt>
                <c:pt idx="56">
                  <c:v>507.999999999941</c:v>
                </c:pt>
                <c:pt idx="57">
                  <c:v>512.999999999941</c:v>
                </c:pt>
                <c:pt idx="58">
                  <c:v>521.999999999941</c:v>
                </c:pt>
                <c:pt idx="59">
                  <c:v>530.999999999941</c:v>
                </c:pt>
                <c:pt idx="60">
                  <c:v>535.999999999941</c:v>
                </c:pt>
                <c:pt idx="61">
                  <c:v>540.999999999941</c:v>
                </c:pt>
                <c:pt idx="62">
                  <c:v>545.999999999941</c:v>
                </c:pt>
                <c:pt idx="63">
                  <c:v>585.999999999941</c:v>
                </c:pt>
                <c:pt idx="64">
                  <c:v>590.999999999941</c:v>
                </c:pt>
                <c:pt idx="65">
                  <c:v>595.999999999941</c:v>
                </c:pt>
                <c:pt idx="66">
                  <c:v>600.999999999941</c:v>
                </c:pt>
                <c:pt idx="67">
                  <c:v>611.999999999941</c:v>
                </c:pt>
                <c:pt idx="68">
                  <c:v>624.999999999941</c:v>
                </c:pt>
                <c:pt idx="69">
                  <c:v>632.999999999941</c:v>
                </c:pt>
                <c:pt idx="70">
                  <c:v>643.999999999941</c:v>
                </c:pt>
                <c:pt idx="71">
                  <c:v>648.999999999941</c:v>
                </c:pt>
                <c:pt idx="72">
                  <c:v>661.999999999941</c:v>
                </c:pt>
                <c:pt idx="73">
                  <c:v>681.999999999941</c:v>
                </c:pt>
                <c:pt idx="74">
                  <c:v>696.999999999941</c:v>
                </c:pt>
                <c:pt idx="75">
                  <c:v>711.999999999941</c:v>
                </c:pt>
                <c:pt idx="76">
                  <c:v>722.999999999941</c:v>
                </c:pt>
                <c:pt idx="77">
                  <c:v>744.999999999941</c:v>
                </c:pt>
                <c:pt idx="78">
                  <c:v>750.999999999941</c:v>
                </c:pt>
                <c:pt idx="79">
                  <c:v>755.999999999941</c:v>
                </c:pt>
                <c:pt idx="80">
                  <c:v>764.999999999941</c:v>
                </c:pt>
                <c:pt idx="81">
                  <c:v>769.999999999941</c:v>
                </c:pt>
                <c:pt idx="82">
                  <c:v>778.999999999941</c:v>
                </c:pt>
                <c:pt idx="83">
                  <c:v>788.999999999941</c:v>
                </c:pt>
                <c:pt idx="84">
                  <c:v>798.999999999941</c:v>
                </c:pt>
                <c:pt idx="85">
                  <c:v>809.999999999941</c:v>
                </c:pt>
                <c:pt idx="86">
                  <c:v>819.999999999941</c:v>
                </c:pt>
                <c:pt idx="87">
                  <c:v>831.999999999941</c:v>
                </c:pt>
                <c:pt idx="88">
                  <c:v>841.999999999941</c:v>
                </c:pt>
                <c:pt idx="89">
                  <c:v>847.999999999941</c:v>
                </c:pt>
                <c:pt idx="90">
                  <c:v>852.999999999941</c:v>
                </c:pt>
                <c:pt idx="91">
                  <c:v>857.999999999941</c:v>
                </c:pt>
                <c:pt idx="92">
                  <c:v>862.999999999941</c:v>
                </c:pt>
                <c:pt idx="93">
                  <c:v>867.999999999941</c:v>
                </c:pt>
                <c:pt idx="94">
                  <c:v>873.999999999941</c:v>
                </c:pt>
                <c:pt idx="95">
                  <c:v>878.999999999941</c:v>
                </c:pt>
                <c:pt idx="96">
                  <c:v>883.999999999941</c:v>
                </c:pt>
                <c:pt idx="97">
                  <c:v>891.999999999941</c:v>
                </c:pt>
                <c:pt idx="98">
                  <c:v>896.999999999941</c:v>
                </c:pt>
                <c:pt idx="99">
                  <c:v>901.999999999941</c:v>
                </c:pt>
                <c:pt idx="100">
                  <c:v>906.999999999941</c:v>
                </c:pt>
                <c:pt idx="101">
                  <c:v>912.999999999941</c:v>
                </c:pt>
                <c:pt idx="102">
                  <c:v>917.999999999941</c:v>
                </c:pt>
                <c:pt idx="103">
                  <c:v>922.999999999941</c:v>
                </c:pt>
                <c:pt idx="104">
                  <c:v>927.999999999941</c:v>
                </c:pt>
                <c:pt idx="105">
                  <c:v>932.999999999941</c:v>
                </c:pt>
                <c:pt idx="106">
                  <c:v>937.999999999941</c:v>
                </c:pt>
                <c:pt idx="107">
                  <c:v>942.999999999941</c:v>
                </c:pt>
                <c:pt idx="108">
                  <c:v>947.999999999941</c:v>
                </c:pt>
                <c:pt idx="109">
                  <c:v>952.999999999941</c:v>
                </c:pt>
                <c:pt idx="110">
                  <c:v>957.999999999941</c:v>
                </c:pt>
                <c:pt idx="111">
                  <c:v>962.999999999941</c:v>
                </c:pt>
                <c:pt idx="112">
                  <c:v>967.999999999941</c:v>
                </c:pt>
                <c:pt idx="113">
                  <c:v>972.999999999941</c:v>
                </c:pt>
                <c:pt idx="114">
                  <c:v>977.999999999941</c:v>
                </c:pt>
                <c:pt idx="115">
                  <c:v>982.999999999941</c:v>
                </c:pt>
                <c:pt idx="116">
                  <c:v>987.999999999941</c:v>
                </c:pt>
                <c:pt idx="117">
                  <c:v>992.999999999941</c:v>
                </c:pt>
                <c:pt idx="118">
                  <c:v>997.999999999941</c:v>
                </c:pt>
                <c:pt idx="119">
                  <c:v>999.999999999941</c:v>
                </c:pt>
                <c:pt idx="120">
                  <c:v>1004.99999999994</c:v>
                </c:pt>
                <c:pt idx="121">
                  <c:v>1009.99999999994</c:v>
                </c:pt>
                <c:pt idx="122">
                  <c:v>1014.99999999994</c:v>
                </c:pt>
                <c:pt idx="123">
                  <c:v>1019.99999999994</c:v>
                </c:pt>
                <c:pt idx="124">
                  <c:v>1024.99999999994</c:v>
                </c:pt>
                <c:pt idx="125">
                  <c:v>1029.99999999994</c:v>
                </c:pt>
                <c:pt idx="126">
                  <c:v>1034.99999999994</c:v>
                </c:pt>
                <c:pt idx="127">
                  <c:v>1039.99999999994</c:v>
                </c:pt>
                <c:pt idx="128">
                  <c:v>1044.99999999994</c:v>
                </c:pt>
                <c:pt idx="129">
                  <c:v>1049.99999999994</c:v>
                </c:pt>
                <c:pt idx="130">
                  <c:v>1054.99999999994</c:v>
                </c:pt>
                <c:pt idx="131">
                  <c:v>1059.99999999994</c:v>
                </c:pt>
                <c:pt idx="132">
                  <c:v>1064.99999999994</c:v>
                </c:pt>
                <c:pt idx="133">
                  <c:v>1069.99999999994</c:v>
                </c:pt>
                <c:pt idx="134">
                  <c:v>1074.99999999994</c:v>
                </c:pt>
                <c:pt idx="135">
                  <c:v>1079.99999999994</c:v>
                </c:pt>
                <c:pt idx="136">
                  <c:v>1090.99999999994</c:v>
                </c:pt>
                <c:pt idx="137">
                  <c:v>1095.99999999994</c:v>
                </c:pt>
                <c:pt idx="138">
                  <c:v>1102.99999999994</c:v>
                </c:pt>
                <c:pt idx="139">
                  <c:v>1108.99999999994</c:v>
                </c:pt>
                <c:pt idx="140">
                  <c:v>1113.99999999994</c:v>
                </c:pt>
                <c:pt idx="141">
                  <c:v>1118.99999999994</c:v>
                </c:pt>
                <c:pt idx="142">
                  <c:v>1124.99999999994</c:v>
                </c:pt>
                <c:pt idx="143">
                  <c:v>1131.99999999994</c:v>
                </c:pt>
                <c:pt idx="144">
                  <c:v>1136.99999999994</c:v>
                </c:pt>
                <c:pt idx="145">
                  <c:v>1141.99999999994</c:v>
                </c:pt>
                <c:pt idx="146">
                  <c:v>1148.99999999994</c:v>
                </c:pt>
                <c:pt idx="147">
                  <c:v>1153.99999999994</c:v>
                </c:pt>
                <c:pt idx="148">
                  <c:v>1158.99999999994</c:v>
                </c:pt>
                <c:pt idx="149">
                  <c:v>1163.99999999994</c:v>
                </c:pt>
                <c:pt idx="150">
                  <c:v>1168.99999999994</c:v>
                </c:pt>
                <c:pt idx="151">
                  <c:v>1173.99999999994</c:v>
                </c:pt>
                <c:pt idx="152">
                  <c:v>1178.99999999994</c:v>
                </c:pt>
                <c:pt idx="153">
                  <c:v>1183.99999999994</c:v>
                </c:pt>
                <c:pt idx="154">
                  <c:v>1188.99999999994</c:v>
                </c:pt>
                <c:pt idx="155">
                  <c:v>1193.99999999994</c:v>
                </c:pt>
                <c:pt idx="156">
                  <c:v>1204.99999999994</c:v>
                </c:pt>
                <c:pt idx="157">
                  <c:v>1212.99999999994</c:v>
                </c:pt>
                <c:pt idx="158">
                  <c:v>1217.99999999994</c:v>
                </c:pt>
                <c:pt idx="159">
                  <c:v>1223.99999999994</c:v>
                </c:pt>
                <c:pt idx="160">
                  <c:v>1228.99999999994</c:v>
                </c:pt>
                <c:pt idx="161">
                  <c:v>1233.99999999994</c:v>
                </c:pt>
                <c:pt idx="162">
                  <c:v>1243.99999999994</c:v>
                </c:pt>
                <c:pt idx="163">
                  <c:v>1248.99999999994</c:v>
                </c:pt>
                <c:pt idx="164">
                  <c:v>1253.99999999994</c:v>
                </c:pt>
                <c:pt idx="165">
                  <c:v>1258.99999999994</c:v>
                </c:pt>
                <c:pt idx="166">
                  <c:v>1263.99999999994</c:v>
                </c:pt>
                <c:pt idx="167">
                  <c:v>1271.99999999994</c:v>
                </c:pt>
                <c:pt idx="168">
                  <c:v>1276.99999999994</c:v>
                </c:pt>
                <c:pt idx="169">
                  <c:v>1289.99999999994</c:v>
                </c:pt>
                <c:pt idx="170">
                  <c:v>1294.99999999994</c:v>
                </c:pt>
                <c:pt idx="171">
                  <c:v>1299.99999999994</c:v>
                </c:pt>
                <c:pt idx="172">
                  <c:v>1304.99999999994</c:v>
                </c:pt>
                <c:pt idx="173">
                  <c:v>1309.99999999994</c:v>
                </c:pt>
                <c:pt idx="174">
                  <c:v>1314.99999999994</c:v>
                </c:pt>
                <c:pt idx="175">
                  <c:v>1319.99999999994</c:v>
                </c:pt>
                <c:pt idx="176">
                  <c:v>1329.99999999994</c:v>
                </c:pt>
                <c:pt idx="177">
                  <c:v>1334.99999999994</c:v>
                </c:pt>
                <c:pt idx="178">
                  <c:v>1339.99999999994</c:v>
                </c:pt>
                <c:pt idx="179">
                  <c:v>1344.99999999994</c:v>
                </c:pt>
                <c:pt idx="180">
                  <c:v>1349.99999999994</c:v>
                </c:pt>
                <c:pt idx="181">
                  <c:v>1354.99999999994</c:v>
                </c:pt>
                <c:pt idx="182">
                  <c:v>1359.99999999994</c:v>
                </c:pt>
                <c:pt idx="183">
                  <c:v>1364.99999999994</c:v>
                </c:pt>
                <c:pt idx="184">
                  <c:v>1377.99999999994</c:v>
                </c:pt>
                <c:pt idx="185">
                  <c:v>1382.99999999994</c:v>
                </c:pt>
                <c:pt idx="186">
                  <c:v>1388.99999999994</c:v>
                </c:pt>
                <c:pt idx="187">
                  <c:v>1394.99999999994</c:v>
                </c:pt>
                <c:pt idx="188">
                  <c:v>1399.99999999994</c:v>
                </c:pt>
                <c:pt idx="189">
                  <c:v>1404.99999999994</c:v>
                </c:pt>
                <c:pt idx="190">
                  <c:v>1409.99999999994</c:v>
                </c:pt>
                <c:pt idx="191">
                  <c:v>1415.99999999994</c:v>
                </c:pt>
                <c:pt idx="192">
                  <c:v>1420.99999999994</c:v>
                </c:pt>
                <c:pt idx="193">
                  <c:v>1425.99999999994</c:v>
                </c:pt>
                <c:pt idx="194">
                  <c:v>1430.99999999994</c:v>
                </c:pt>
                <c:pt idx="195">
                  <c:v>1435.99999999994</c:v>
                </c:pt>
                <c:pt idx="196">
                  <c:v>1440.99999999994</c:v>
                </c:pt>
                <c:pt idx="197">
                  <c:v>1445.99999999994</c:v>
                </c:pt>
                <c:pt idx="198">
                  <c:v>1451.99999999994</c:v>
                </c:pt>
                <c:pt idx="199">
                  <c:v>1456.99999999994</c:v>
                </c:pt>
                <c:pt idx="200">
                  <c:v>1461.99999999994</c:v>
                </c:pt>
                <c:pt idx="201">
                  <c:v>1466.99999999994</c:v>
                </c:pt>
                <c:pt idx="202">
                  <c:v>1472.99999999994</c:v>
                </c:pt>
                <c:pt idx="203">
                  <c:v>1480.99999999994</c:v>
                </c:pt>
                <c:pt idx="204">
                  <c:v>1485.99999999994</c:v>
                </c:pt>
                <c:pt idx="205">
                  <c:v>1490.99999999994</c:v>
                </c:pt>
                <c:pt idx="206">
                  <c:v>1495.99999999994</c:v>
                </c:pt>
                <c:pt idx="207">
                  <c:v>1500.99999999994</c:v>
                </c:pt>
                <c:pt idx="208">
                  <c:v>1505.99999999994</c:v>
                </c:pt>
                <c:pt idx="209">
                  <c:v>1510.99999999994</c:v>
                </c:pt>
                <c:pt idx="210">
                  <c:v>1515.99999999994</c:v>
                </c:pt>
                <c:pt idx="211">
                  <c:v>1520.99999999994</c:v>
                </c:pt>
                <c:pt idx="212">
                  <c:v>1525.99999999994</c:v>
                </c:pt>
                <c:pt idx="213">
                  <c:v>1530.99999999994</c:v>
                </c:pt>
                <c:pt idx="214">
                  <c:v>1536.99999999994</c:v>
                </c:pt>
                <c:pt idx="215">
                  <c:v>1541.99999999994</c:v>
                </c:pt>
                <c:pt idx="216">
                  <c:v>1546.99999999994</c:v>
                </c:pt>
                <c:pt idx="217">
                  <c:v>1551.99999999994</c:v>
                </c:pt>
                <c:pt idx="218">
                  <c:v>1556.99999999994</c:v>
                </c:pt>
                <c:pt idx="219">
                  <c:v>1561.99999999994</c:v>
                </c:pt>
                <c:pt idx="220">
                  <c:v>1566.99999999994</c:v>
                </c:pt>
                <c:pt idx="221">
                  <c:v>1571.99999999994</c:v>
                </c:pt>
                <c:pt idx="222">
                  <c:v>1576.99999999994</c:v>
                </c:pt>
                <c:pt idx="223">
                  <c:v>1589.99999999994</c:v>
                </c:pt>
                <c:pt idx="224">
                  <c:v>1594.99999999994</c:v>
                </c:pt>
                <c:pt idx="225">
                  <c:v>1600.99999999994</c:v>
                </c:pt>
                <c:pt idx="226">
                  <c:v>1605.99999999994</c:v>
                </c:pt>
                <c:pt idx="227">
                  <c:v>1611.99999999994</c:v>
                </c:pt>
                <c:pt idx="228">
                  <c:v>1620.99999999994</c:v>
                </c:pt>
                <c:pt idx="229">
                  <c:v>1634.99999999994</c:v>
                </c:pt>
                <c:pt idx="230">
                  <c:v>1640.99999999994</c:v>
                </c:pt>
                <c:pt idx="231">
                  <c:v>1645.99999999994</c:v>
                </c:pt>
                <c:pt idx="232">
                  <c:v>1650.99999999994</c:v>
                </c:pt>
                <c:pt idx="233">
                  <c:v>1655.99999999994</c:v>
                </c:pt>
                <c:pt idx="234">
                  <c:v>1660.99999999994</c:v>
                </c:pt>
                <c:pt idx="235">
                  <c:v>1665.99999999994</c:v>
                </c:pt>
                <c:pt idx="236">
                  <c:v>1670.99999999994</c:v>
                </c:pt>
                <c:pt idx="237">
                  <c:v>1675.99999999994</c:v>
                </c:pt>
                <c:pt idx="238">
                  <c:v>1680.99999999994</c:v>
                </c:pt>
                <c:pt idx="239">
                  <c:v>1685.99999999994</c:v>
                </c:pt>
                <c:pt idx="240">
                  <c:v>1690.99999999994</c:v>
                </c:pt>
                <c:pt idx="241">
                  <c:v>1695.99999999994</c:v>
                </c:pt>
                <c:pt idx="242">
                  <c:v>1700.99999999994</c:v>
                </c:pt>
                <c:pt idx="243">
                  <c:v>1705.99999999994</c:v>
                </c:pt>
                <c:pt idx="244">
                  <c:v>1710.99999999994</c:v>
                </c:pt>
                <c:pt idx="245">
                  <c:v>1715.99999999994</c:v>
                </c:pt>
                <c:pt idx="246">
                  <c:v>1720.99999999994</c:v>
                </c:pt>
                <c:pt idx="247">
                  <c:v>1725.99999999994</c:v>
                </c:pt>
                <c:pt idx="248">
                  <c:v>1730.99999999994</c:v>
                </c:pt>
                <c:pt idx="249">
                  <c:v>1735.99999999994</c:v>
                </c:pt>
                <c:pt idx="250">
                  <c:v>1740.99999999994</c:v>
                </c:pt>
                <c:pt idx="251">
                  <c:v>1752.99999999994</c:v>
                </c:pt>
                <c:pt idx="252">
                  <c:v>1760.99999999994</c:v>
                </c:pt>
                <c:pt idx="253">
                  <c:v>1766.99999999994</c:v>
                </c:pt>
                <c:pt idx="254">
                  <c:v>1778.99999999994</c:v>
                </c:pt>
                <c:pt idx="255">
                  <c:v>1786.99999999994</c:v>
                </c:pt>
                <c:pt idx="256">
                  <c:v>1791.99999999994</c:v>
                </c:pt>
                <c:pt idx="257">
                  <c:v>1798.99999999994</c:v>
                </c:pt>
                <c:pt idx="258">
                  <c:v>1805.99999999994</c:v>
                </c:pt>
                <c:pt idx="259">
                  <c:v>1810.99999999994</c:v>
                </c:pt>
                <c:pt idx="260">
                  <c:v>1819.99999999994</c:v>
                </c:pt>
                <c:pt idx="261">
                  <c:v>1825.99999999994</c:v>
                </c:pt>
                <c:pt idx="262">
                  <c:v>1831.99999999994</c:v>
                </c:pt>
                <c:pt idx="263">
                  <c:v>1838.99999999994</c:v>
                </c:pt>
                <c:pt idx="264">
                  <c:v>1844.99999999994</c:v>
                </c:pt>
                <c:pt idx="265">
                  <c:v>1849.99999999994</c:v>
                </c:pt>
                <c:pt idx="266">
                  <c:v>1854.99999999994</c:v>
                </c:pt>
                <c:pt idx="267">
                  <c:v>1859.99999999994</c:v>
                </c:pt>
                <c:pt idx="268">
                  <c:v>1866.99999999994</c:v>
                </c:pt>
                <c:pt idx="269">
                  <c:v>1871.99999999994</c:v>
                </c:pt>
                <c:pt idx="270">
                  <c:v>1876.99999999994</c:v>
                </c:pt>
                <c:pt idx="271">
                  <c:v>1882.99999999994</c:v>
                </c:pt>
                <c:pt idx="272">
                  <c:v>1887.99999999994</c:v>
                </c:pt>
                <c:pt idx="273">
                  <c:v>1892.99999999994</c:v>
                </c:pt>
                <c:pt idx="274">
                  <c:v>1897.99999999994</c:v>
                </c:pt>
                <c:pt idx="275">
                  <c:v>1902.99999999994</c:v>
                </c:pt>
                <c:pt idx="276">
                  <c:v>1909.99999999994</c:v>
                </c:pt>
                <c:pt idx="277">
                  <c:v>1914.99999999994</c:v>
                </c:pt>
                <c:pt idx="278">
                  <c:v>1919.99999999994</c:v>
                </c:pt>
                <c:pt idx="279">
                  <c:v>1924.99999999994</c:v>
                </c:pt>
                <c:pt idx="280">
                  <c:v>1929.99999999994</c:v>
                </c:pt>
                <c:pt idx="281">
                  <c:v>1940.99999999994</c:v>
                </c:pt>
                <c:pt idx="282">
                  <c:v>1945.99999999994</c:v>
                </c:pt>
                <c:pt idx="283">
                  <c:v>1950.99999999994</c:v>
                </c:pt>
                <c:pt idx="284">
                  <c:v>1955.99999999994</c:v>
                </c:pt>
                <c:pt idx="285">
                  <c:v>1960.99999999994</c:v>
                </c:pt>
                <c:pt idx="286">
                  <c:v>1965.99999999994</c:v>
                </c:pt>
                <c:pt idx="287">
                  <c:v>1976.99999999994</c:v>
                </c:pt>
                <c:pt idx="288">
                  <c:v>1981.99999999994</c:v>
                </c:pt>
                <c:pt idx="289">
                  <c:v>1986.99999999994</c:v>
                </c:pt>
                <c:pt idx="290">
                  <c:v>1991.99999999994</c:v>
                </c:pt>
                <c:pt idx="291">
                  <c:v>2011.99999999994</c:v>
                </c:pt>
                <c:pt idx="292">
                  <c:v>2020.99999999994</c:v>
                </c:pt>
                <c:pt idx="293">
                  <c:v>2026.99999999994</c:v>
                </c:pt>
                <c:pt idx="294">
                  <c:v>2042.99999999994</c:v>
                </c:pt>
                <c:pt idx="295">
                  <c:v>2057.99999999994</c:v>
                </c:pt>
                <c:pt idx="296">
                  <c:v>2073.99999999994</c:v>
                </c:pt>
                <c:pt idx="297">
                  <c:v>2080.99999999994</c:v>
                </c:pt>
                <c:pt idx="298">
                  <c:v>2087.99999999994</c:v>
                </c:pt>
                <c:pt idx="299">
                  <c:v>2092.99999999994</c:v>
                </c:pt>
                <c:pt idx="300">
                  <c:v>2097.99999999994</c:v>
                </c:pt>
                <c:pt idx="301">
                  <c:v>2102.99999999994</c:v>
                </c:pt>
                <c:pt idx="302">
                  <c:v>2107.99999999994</c:v>
                </c:pt>
                <c:pt idx="303">
                  <c:v>2121.99999999994</c:v>
                </c:pt>
                <c:pt idx="304">
                  <c:v>2126.99999999994</c:v>
                </c:pt>
                <c:pt idx="305">
                  <c:v>2131.99999999994</c:v>
                </c:pt>
                <c:pt idx="306">
                  <c:v>2136.99999999994</c:v>
                </c:pt>
                <c:pt idx="307">
                  <c:v>2141.99999999994</c:v>
                </c:pt>
                <c:pt idx="308">
                  <c:v>2146.99999999994</c:v>
                </c:pt>
                <c:pt idx="309">
                  <c:v>2152.99999999994</c:v>
                </c:pt>
                <c:pt idx="310">
                  <c:v>2164.99999999994</c:v>
                </c:pt>
                <c:pt idx="311">
                  <c:v>2171.99999999994</c:v>
                </c:pt>
                <c:pt idx="312">
                  <c:v>2179.99999999994</c:v>
                </c:pt>
                <c:pt idx="313">
                  <c:v>2184.99999999994</c:v>
                </c:pt>
                <c:pt idx="314">
                  <c:v>2192.99999999994</c:v>
                </c:pt>
                <c:pt idx="315">
                  <c:v>2202.99999999994</c:v>
                </c:pt>
                <c:pt idx="316">
                  <c:v>2209.99999999994</c:v>
                </c:pt>
                <c:pt idx="317">
                  <c:v>2214.99999999994</c:v>
                </c:pt>
                <c:pt idx="318">
                  <c:v>2220.99999999994</c:v>
                </c:pt>
                <c:pt idx="319">
                  <c:v>2235.99999999994</c:v>
                </c:pt>
                <c:pt idx="320">
                  <c:v>2240.99999999994</c:v>
                </c:pt>
                <c:pt idx="321">
                  <c:v>2248.99999999994</c:v>
                </c:pt>
                <c:pt idx="322">
                  <c:v>2253.99999999994</c:v>
                </c:pt>
                <c:pt idx="323">
                  <c:v>2283.99999999994</c:v>
                </c:pt>
                <c:pt idx="324">
                  <c:v>2313.99999999994</c:v>
                </c:pt>
                <c:pt idx="325">
                  <c:v>2320.99999999994</c:v>
                </c:pt>
                <c:pt idx="326">
                  <c:v>2325.99999999994</c:v>
                </c:pt>
                <c:pt idx="327">
                  <c:v>2330.99999999994</c:v>
                </c:pt>
                <c:pt idx="328">
                  <c:v>2335.99999999994</c:v>
                </c:pt>
                <c:pt idx="329">
                  <c:v>2340.99999999994</c:v>
                </c:pt>
                <c:pt idx="330">
                  <c:v>2345.99999999994</c:v>
                </c:pt>
                <c:pt idx="331">
                  <c:v>2350.99999999994</c:v>
                </c:pt>
                <c:pt idx="332">
                  <c:v>2357.99999999994</c:v>
                </c:pt>
                <c:pt idx="333">
                  <c:v>2362.99999999994</c:v>
                </c:pt>
                <c:pt idx="334">
                  <c:v>2367.99999999994</c:v>
                </c:pt>
                <c:pt idx="335">
                  <c:v>2372.99999999994</c:v>
                </c:pt>
                <c:pt idx="336">
                  <c:v>2377.99999999994</c:v>
                </c:pt>
                <c:pt idx="337">
                  <c:v>2382.99999999994</c:v>
                </c:pt>
                <c:pt idx="338">
                  <c:v>2387.99999999994</c:v>
                </c:pt>
                <c:pt idx="339">
                  <c:v>2393.99999999994</c:v>
                </c:pt>
                <c:pt idx="340">
                  <c:v>2398.99999999994</c:v>
                </c:pt>
                <c:pt idx="341">
                  <c:v>2403.99999999994</c:v>
                </c:pt>
                <c:pt idx="342">
                  <c:v>2408.99999999994</c:v>
                </c:pt>
                <c:pt idx="343">
                  <c:v>2413.99999999994</c:v>
                </c:pt>
                <c:pt idx="344">
                  <c:v>2418.99999999994</c:v>
                </c:pt>
                <c:pt idx="345">
                  <c:v>2423.99999999994</c:v>
                </c:pt>
                <c:pt idx="346">
                  <c:v>2428.99999999994</c:v>
                </c:pt>
                <c:pt idx="347">
                  <c:v>2434.99999999994</c:v>
                </c:pt>
                <c:pt idx="348">
                  <c:v>2439.99999999994</c:v>
                </c:pt>
                <c:pt idx="349">
                  <c:v>2444.99999999994</c:v>
                </c:pt>
                <c:pt idx="350">
                  <c:v>2449.99999999994</c:v>
                </c:pt>
                <c:pt idx="351">
                  <c:v>2454.99999999994</c:v>
                </c:pt>
                <c:pt idx="352">
                  <c:v>2459.99999999994</c:v>
                </c:pt>
                <c:pt idx="353">
                  <c:v>2465.99999999994</c:v>
                </c:pt>
                <c:pt idx="354">
                  <c:v>2470.99999999994</c:v>
                </c:pt>
                <c:pt idx="355">
                  <c:v>2475.99999999994</c:v>
                </c:pt>
                <c:pt idx="356">
                  <c:v>2480.99999999994</c:v>
                </c:pt>
                <c:pt idx="357">
                  <c:v>2485.99999999994</c:v>
                </c:pt>
                <c:pt idx="358">
                  <c:v>2490.99999999994</c:v>
                </c:pt>
                <c:pt idx="359">
                  <c:v>2495.99999999994</c:v>
                </c:pt>
                <c:pt idx="360">
                  <c:v>2500.99999999994</c:v>
                </c:pt>
                <c:pt idx="361">
                  <c:v>2505.99999999994</c:v>
                </c:pt>
                <c:pt idx="362">
                  <c:v>2510.99999999994</c:v>
                </c:pt>
                <c:pt idx="363">
                  <c:v>2515.99999999994</c:v>
                </c:pt>
                <c:pt idx="364">
                  <c:v>2520.99999999994</c:v>
                </c:pt>
                <c:pt idx="365">
                  <c:v>2525.99999999994</c:v>
                </c:pt>
                <c:pt idx="366">
                  <c:v>2530.99999999994</c:v>
                </c:pt>
                <c:pt idx="367">
                  <c:v>2535.99999999994</c:v>
                </c:pt>
                <c:pt idx="368">
                  <c:v>2540.99999999994</c:v>
                </c:pt>
                <c:pt idx="369">
                  <c:v>2545.99999999994</c:v>
                </c:pt>
                <c:pt idx="370">
                  <c:v>2550.99999999994</c:v>
                </c:pt>
                <c:pt idx="371">
                  <c:v>2555.99999999994</c:v>
                </c:pt>
                <c:pt idx="372">
                  <c:v>2560.99999999994</c:v>
                </c:pt>
                <c:pt idx="373">
                  <c:v>2565.99999999994</c:v>
                </c:pt>
                <c:pt idx="374">
                  <c:v>2570.99999999994</c:v>
                </c:pt>
                <c:pt idx="375">
                  <c:v>2575.99999999994</c:v>
                </c:pt>
                <c:pt idx="376">
                  <c:v>2580.99999999994</c:v>
                </c:pt>
                <c:pt idx="377">
                  <c:v>2585.99999999994</c:v>
                </c:pt>
                <c:pt idx="378">
                  <c:v>2590.99999999994</c:v>
                </c:pt>
                <c:pt idx="379">
                  <c:v>2595.99999999994</c:v>
                </c:pt>
                <c:pt idx="380">
                  <c:v>2600.99999999994</c:v>
                </c:pt>
                <c:pt idx="381">
                  <c:v>2610.99999999994</c:v>
                </c:pt>
                <c:pt idx="382">
                  <c:v>2615.99999999994</c:v>
                </c:pt>
                <c:pt idx="383">
                  <c:v>2620.99999999994</c:v>
                </c:pt>
                <c:pt idx="384">
                  <c:v>2625.99999999994</c:v>
                </c:pt>
                <c:pt idx="385">
                  <c:v>2630.99999999994</c:v>
                </c:pt>
                <c:pt idx="386">
                  <c:v>2635.99999999994</c:v>
                </c:pt>
                <c:pt idx="387">
                  <c:v>2640.99999999994</c:v>
                </c:pt>
                <c:pt idx="388">
                  <c:v>2645.99999999994</c:v>
                </c:pt>
                <c:pt idx="389">
                  <c:v>2650.99999999994</c:v>
                </c:pt>
                <c:pt idx="390">
                  <c:v>2655.99999999994</c:v>
                </c:pt>
                <c:pt idx="391">
                  <c:v>2660.99999999994</c:v>
                </c:pt>
                <c:pt idx="392">
                  <c:v>2665.99999999994</c:v>
                </c:pt>
                <c:pt idx="393">
                  <c:v>2670.99999999994</c:v>
                </c:pt>
                <c:pt idx="394">
                  <c:v>2675.99999999994</c:v>
                </c:pt>
                <c:pt idx="395">
                  <c:v>2680.99999999994</c:v>
                </c:pt>
                <c:pt idx="396">
                  <c:v>2685.99999999994</c:v>
                </c:pt>
                <c:pt idx="397">
                  <c:v>2690.99999999994</c:v>
                </c:pt>
                <c:pt idx="398">
                  <c:v>2695.99999999994</c:v>
                </c:pt>
                <c:pt idx="399">
                  <c:v>2700.99999999994</c:v>
                </c:pt>
                <c:pt idx="400">
                  <c:v>2705.99999999994</c:v>
                </c:pt>
                <c:pt idx="401">
                  <c:v>2710.99999999994</c:v>
                </c:pt>
                <c:pt idx="402">
                  <c:v>2717.99999999994</c:v>
                </c:pt>
                <c:pt idx="403">
                  <c:v>2726.99999999994</c:v>
                </c:pt>
                <c:pt idx="404">
                  <c:v>2733.99999999994</c:v>
                </c:pt>
                <c:pt idx="405">
                  <c:v>2739.99999999994</c:v>
                </c:pt>
                <c:pt idx="406">
                  <c:v>2748.99999999994</c:v>
                </c:pt>
                <c:pt idx="407">
                  <c:v>2756.99999999994</c:v>
                </c:pt>
                <c:pt idx="408">
                  <c:v>2762.99999999994</c:v>
                </c:pt>
                <c:pt idx="409">
                  <c:v>2767.99999999994</c:v>
                </c:pt>
                <c:pt idx="410">
                  <c:v>2774.99999999994</c:v>
                </c:pt>
                <c:pt idx="411">
                  <c:v>2780.99999999994</c:v>
                </c:pt>
                <c:pt idx="412">
                  <c:v>2785.99999999994</c:v>
                </c:pt>
                <c:pt idx="413">
                  <c:v>2790.99999999994</c:v>
                </c:pt>
                <c:pt idx="414">
                  <c:v>2795.99999999994</c:v>
                </c:pt>
                <c:pt idx="415">
                  <c:v>2800.99999999994</c:v>
                </c:pt>
                <c:pt idx="416">
                  <c:v>2807.99999999994</c:v>
                </c:pt>
                <c:pt idx="417">
                  <c:v>2812.99999999994</c:v>
                </c:pt>
                <c:pt idx="418">
                  <c:v>2817.99999999994</c:v>
                </c:pt>
                <c:pt idx="419">
                  <c:v>2823.99999999994</c:v>
                </c:pt>
                <c:pt idx="420">
                  <c:v>2828.99999999994</c:v>
                </c:pt>
                <c:pt idx="421">
                  <c:v>2833.99999999994</c:v>
                </c:pt>
                <c:pt idx="422">
                  <c:v>2838.99999999994</c:v>
                </c:pt>
                <c:pt idx="423">
                  <c:v>2843.99999999994</c:v>
                </c:pt>
                <c:pt idx="424">
                  <c:v>2848.99999999994</c:v>
                </c:pt>
                <c:pt idx="425">
                  <c:v>2853.99999999994</c:v>
                </c:pt>
                <c:pt idx="426">
                  <c:v>2858.99999999994</c:v>
                </c:pt>
                <c:pt idx="427">
                  <c:v>2863.99999999994</c:v>
                </c:pt>
                <c:pt idx="428">
                  <c:v>2868.99999999994</c:v>
                </c:pt>
                <c:pt idx="429">
                  <c:v>2873.99999999994</c:v>
                </c:pt>
                <c:pt idx="430">
                  <c:v>2878.99999999994</c:v>
                </c:pt>
                <c:pt idx="431">
                  <c:v>2883.99999999994</c:v>
                </c:pt>
                <c:pt idx="432">
                  <c:v>2889.99999999994</c:v>
                </c:pt>
                <c:pt idx="433">
                  <c:v>2898.99999999994</c:v>
                </c:pt>
                <c:pt idx="434">
                  <c:v>2903.99999999994</c:v>
                </c:pt>
                <c:pt idx="435">
                  <c:v>2908.99999999994</c:v>
                </c:pt>
                <c:pt idx="436">
                  <c:v>2917.99999999994</c:v>
                </c:pt>
                <c:pt idx="437">
                  <c:v>2922.99999999994</c:v>
                </c:pt>
                <c:pt idx="438">
                  <c:v>2927.99999999994</c:v>
                </c:pt>
                <c:pt idx="439">
                  <c:v>2933.99999999994</c:v>
                </c:pt>
                <c:pt idx="440">
                  <c:v>2945.99999999994</c:v>
                </c:pt>
                <c:pt idx="441">
                  <c:v>2950.99999999994</c:v>
                </c:pt>
                <c:pt idx="442">
                  <c:v>2957.99999999994</c:v>
                </c:pt>
                <c:pt idx="443">
                  <c:v>2962.99999999994</c:v>
                </c:pt>
                <c:pt idx="444">
                  <c:v>2967.99999999994</c:v>
                </c:pt>
                <c:pt idx="445">
                  <c:v>2972.99999999994</c:v>
                </c:pt>
                <c:pt idx="446">
                  <c:v>2977.99999999994</c:v>
                </c:pt>
                <c:pt idx="447">
                  <c:v>2982.99999999994</c:v>
                </c:pt>
                <c:pt idx="448">
                  <c:v>2987.99999999994</c:v>
                </c:pt>
                <c:pt idx="449">
                  <c:v>2992.99999999994</c:v>
                </c:pt>
                <c:pt idx="450">
                  <c:v>2997.99999999994</c:v>
                </c:pt>
                <c:pt idx="451">
                  <c:v>3006.99999999994</c:v>
                </c:pt>
                <c:pt idx="452">
                  <c:v>3011.99999999994</c:v>
                </c:pt>
                <c:pt idx="453">
                  <c:v>3024.99999999994</c:v>
                </c:pt>
                <c:pt idx="454">
                  <c:v>3055.99999999994</c:v>
                </c:pt>
                <c:pt idx="455">
                  <c:v>3060.99999999994</c:v>
                </c:pt>
                <c:pt idx="456">
                  <c:v>3065.99999999994</c:v>
                </c:pt>
                <c:pt idx="457">
                  <c:v>3070.99999999994</c:v>
                </c:pt>
                <c:pt idx="458">
                  <c:v>3075.99999999994</c:v>
                </c:pt>
                <c:pt idx="459">
                  <c:v>3080.99999999994</c:v>
                </c:pt>
                <c:pt idx="460">
                  <c:v>3085.99999999994</c:v>
                </c:pt>
                <c:pt idx="461">
                  <c:v>3102.99999999994</c:v>
                </c:pt>
                <c:pt idx="462">
                  <c:v>3115.99999999994</c:v>
                </c:pt>
                <c:pt idx="463">
                  <c:v>3121.99999999994</c:v>
                </c:pt>
                <c:pt idx="464">
                  <c:v>3126.99999999994</c:v>
                </c:pt>
                <c:pt idx="465">
                  <c:v>3134.99999999994</c:v>
                </c:pt>
                <c:pt idx="466">
                  <c:v>3139.99999999994</c:v>
                </c:pt>
                <c:pt idx="467">
                  <c:v>3147.99999999994</c:v>
                </c:pt>
                <c:pt idx="468">
                  <c:v>3155.99999999994</c:v>
                </c:pt>
                <c:pt idx="469">
                  <c:v>3160.99999999994</c:v>
                </c:pt>
                <c:pt idx="470">
                  <c:v>3165.99999999994</c:v>
                </c:pt>
                <c:pt idx="471">
                  <c:v>3170.99999999994</c:v>
                </c:pt>
                <c:pt idx="472">
                  <c:v>3175.99999999994</c:v>
                </c:pt>
                <c:pt idx="473">
                  <c:v>3181.99999999994</c:v>
                </c:pt>
                <c:pt idx="474">
                  <c:v>3186.99999999994</c:v>
                </c:pt>
                <c:pt idx="475">
                  <c:v>3191.99999999994</c:v>
                </c:pt>
                <c:pt idx="476">
                  <c:v>3196.99999999994</c:v>
                </c:pt>
                <c:pt idx="477">
                  <c:v>3208.99999999994</c:v>
                </c:pt>
                <c:pt idx="478">
                  <c:v>3217.99999999994</c:v>
                </c:pt>
                <c:pt idx="479">
                  <c:v>3236.99999999994</c:v>
                </c:pt>
                <c:pt idx="480">
                  <c:v>3241.99999999994</c:v>
                </c:pt>
                <c:pt idx="481">
                  <c:v>3246.99999999994</c:v>
                </c:pt>
                <c:pt idx="482">
                  <c:v>3251.99999999994</c:v>
                </c:pt>
                <c:pt idx="483">
                  <c:v>3256.99999999994</c:v>
                </c:pt>
                <c:pt idx="484">
                  <c:v>3273.99999999994</c:v>
                </c:pt>
                <c:pt idx="485">
                  <c:v>3278.99999999994</c:v>
                </c:pt>
                <c:pt idx="486">
                  <c:v>3283.99999999994</c:v>
                </c:pt>
                <c:pt idx="487">
                  <c:v>3288.99999999994</c:v>
                </c:pt>
                <c:pt idx="488">
                  <c:v>3307.99999999994</c:v>
                </c:pt>
                <c:pt idx="489">
                  <c:v>3314.99999999994</c:v>
                </c:pt>
                <c:pt idx="490">
                  <c:v>3320.99999999994</c:v>
                </c:pt>
                <c:pt idx="491">
                  <c:v>3325.99999999994</c:v>
                </c:pt>
                <c:pt idx="492">
                  <c:v>3330.99999999994</c:v>
                </c:pt>
                <c:pt idx="493">
                  <c:v>3340.99999999994</c:v>
                </c:pt>
                <c:pt idx="494">
                  <c:v>3345.99999999994</c:v>
                </c:pt>
                <c:pt idx="495">
                  <c:v>3351.99999999994</c:v>
                </c:pt>
                <c:pt idx="496">
                  <c:v>3366.99999999994</c:v>
                </c:pt>
                <c:pt idx="497">
                  <c:v>3379.99999999994</c:v>
                </c:pt>
                <c:pt idx="498">
                  <c:v>3387.99999999994</c:v>
                </c:pt>
                <c:pt idx="499">
                  <c:v>3393.99999999994</c:v>
                </c:pt>
                <c:pt idx="500">
                  <c:v>3401.99999999994</c:v>
                </c:pt>
                <c:pt idx="501">
                  <c:v>3409.99999999994</c:v>
                </c:pt>
                <c:pt idx="502">
                  <c:v>3414.99999999994</c:v>
                </c:pt>
                <c:pt idx="503">
                  <c:v>3419.99999999994</c:v>
                </c:pt>
                <c:pt idx="504">
                  <c:v>3424.99999999994</c:v>
                </c:pt>
                <c:pt idx="505">
                  <c:v>3433.99999999994</c:v>
                </c:pt>
                <c:pt idx="506">
                  <c:v>3440.99999999994</c:v>
                </c:pt>
                <c:pt idx="507">
                  <c:v>3447.99999999994</c:v>
                </c:pt>
                <c:pt idx="508">
                  <c:v>3452.99999999994</c:v>
                </c:pt>
                <c:pt idx="509">
                  <c:v>3457.99999999994</c:v>
                </c:pt>
                <c:pt idx="510">
                  <c:v>3462.99999999994</c:v>
                </c:pt>
                <c:pt idx="511">
                  <c:v>3467.99999999994</c:v>
                </c:pt>
                <c:pt idx="512">
                  <c:v>3473.99999999994</c:v>
                </c:pt>
                <c:pt idx="513">
                  <c:v>3478.99999999994</c:v>
                </c:pt>
                <c:pt idx="514">
                  <c:v>3483.99999999994</c:v>
                </c:pt>
                <c:pt idx="515">
                  <c:v>3488.99999999994</c:v>
                </c:pt>
                <c:pt idx="516">
                  <c:v>3493.99999999994</c:v>
                </c:pt>
                <c:pt idx="517">
                  <c:v>3498.99999999994</c:v>
                </c:pt>
                <c:pt idx="518">
                  <c:v>3521.99999999994</c:v>
                </c:pt>
                <c:pt idx="519">
                  <c:v>3528.99999999994</c:v>
                </c:pt>
                <c:pt idx="520">
                  <c:v>3533.99999999994</c:v>
                </c:pt>
                <c:pt idx="521">
                  <c:v>3541.99999999994</c:v>
                </c:pt>
                <c:pt idx="522">
                  <c:v>3547.99999999994</c:v>
                </c:pt>
                <c:pt idx="523">
                  <c:v>3563.99999999994</c:v>
                </c:pt>
                <c:pt idx="524">
                  <c:v>3568.99999999994</c:v>
                </c:pt>
                <c:pt idx="525">
                  <c:v>3573.99999999994</c:v>
                </c:pt>
                <c:pt idx="526">
                  <c:v>3578.99999999994</c:v>
                </c:pt>
                <c:pt idx="527">
                  <c:v>3583.99999999994</c:v>
                </c:pt>
                <c:pt idx="528">
                  <c:v>3588.99999999994</c:v>
                </c:pt>
                <c:pt idx="529">
                  <c:v>3593.99999999994</c:v>
                </c:pt>
                <c:pt idx="530">
                  <c:v>3598.99999999994</c:v>
                </c:pt>
                <c:pt idx="531">
                  <c:v>3603.99999999994</c:v>
                </c:pt>
                <c:pt idx="532">
                  <c:v>3608.99999999994</c:v>
                </c:pt>
                <c:pt idx="533">
                  <c:v>3613.99999999994</c:v>
                </c:pt>
                <c:pt idx="534">
                  <c:v>3618.99999999994</c:v>
                </c:pt>
                <c:pt idx="535">
                  <c:v>3623.99999999994</c:v>
                </c:pt>
                <c:pt idx="536">
                  <c:v>3628.99999999994</c:v>
                </c:pt>
                <c:pt idx="537">
                  <c:v>3633.99999999994</c:v>
                </c:pt>
                <c:pt idx="538">
                  <c:v>3638.99999999994</c:v>
                </c:pt>
                <c:pt idx="539">
                  <c:v>3643.99999999994</c:v>
                </c:pt>
                <c:pt idx="540">
                  <c:v>3648.99999999994</c:v>
                </c:pt>
                <c:pt idx="541">
                  <c:v>3653.99999999994</c:v>
                </c:pt>
                <c:pt idx="542">
                  <c:v>3666.99999999994</c:v>
                </c:pt>
                <c:pt idx="543">
                  <c:v>3671.99999999994</c:v>
                </c:pt>
                <c:pt idx="544">
                  <c:v>3677.99999999994</c:v>
                </c:pt>
                <c:pt idx="545">
                  <c:v>3682.99999999994</c:v>
                </c:pt>
                <c:pt idx="546">
                  <c:v>3688.99999999994</c:v>
                </c:pt>
                <c:pt idx="547">
                  <c:v>3693.99999999994</c:v>
                </c:pt>
                <c:pt idx="548">
                  <c:v>3707.99999999994</c:v>
                </c:pt>
                <c:pt idx="549">
                  <c:v>3713.99999999994</c:v>
                </c:pt>
                <c:pt idx="550">
                  <c:v>3718.99999999994</c:v>
                </c:pt>
                <c:pt idx="551">
                  <c:v>3723.99999999994</c:v>
                </c:pt>
                <c:pt idx="552">
                  <c:v>3732.99999999994</c:v>
                </c:pt>
                <c:pt idx="553">
                  <c:v>3738.99999999994</c:v>
                </c:pt>
                <c:pt idx="554">
                  <c:v>3743.99999999994</c:v>
                </c:pt>
                <c:pt idx="555">
                  <c:v>3749.99999999994</c:v>
                </c:pt>
                <c:pt idx="556">
                  <c:v>3758.99999999994</c:v>
                </c:pt>
                <c:pt idx="557">
                  <c:v>3765.99999999994</c:v>
                </c:pt>
                <c:pt idx="558">
                  <c:v>3777.99999999994</c:v>
                </c:pt>
                <c:pt idx="559">
                  <c:v>3788.99999999994</c:v>
                </c:pt>
                <c:pt idx="560">
                  <c:v>3811.99999999994</c:v>
                </c:pt>
                <c:pt idx="561">
                  <c:v>3823.99999999994</c:v>
                </c:pt>
                <c:pt idx="562">
                  <c:v>3828.99999999994</c:v>
                </c:pt>
                <c:pt idx="563">
                  <c:v>3833.99999999994</c:v>
                </c:pt>
                <c:pt idx="564">
                  <c:v>3838.99999999994</c:v>
                </c:pt>
                <c:pt idx="565">
                  <c:v>3843.99999999994</c:v>
                </c:pt>
                <c:pt idx="566">
                  <c:v>3848.99999999994</c:v>
                </c:pt>
                <c:pt idx="567">
                  <c:v>3854.99999999994</c:v>
                </c:pt>
                <c:pt idx="568">
                  <c:v>3859.99999999994</c:v>
                </c:pt>
                <c:pt idx="569">
                  <c:v>3869.99999999994</c:v>
                </c:pt>
                <c:pt idx="570">
                  <c:v>3874.99999999994</c:v>
                </c:pt>
                <c:pt idx="571">
                  <c:v>3879.99999999994</c:v>
                </c:pt>
                <c:pt idx="572">
                  <c:v>3886.99999999994</c:v>
                </c:pt>
                <c:pt idx="573">
                  <c:v>3893.99999999994</c:v>
                </c:pt>
                <c:pt idx="574">
                  <c:v>3899.99999999994</c:v>
                </c:pt>
                <c:pt idx="575">
                  <c:v>3904.99999999994</c:v>
                </c:pt>
                <c:pt idx="576">
                  <c:v>3913.99999999994</c:v>
                </c:pt>
                <c:pt idx="577">
                  <c:v>3919.99999999994</c:v>
                </c:pt>
                <c:pt idx="578">
                  <c:v>3925.99999999994</c:v>
                </c:pt>
                <c:pt idx="579">
                  <c:v>3933.99999999994</c:v>
                </c:pt>
                <c:pt idx="580">
                  <c:v>3941.99999999994</c:v>
                </c:pt>
                <c:pt idx="581">
                  <c:v>3947.99999999994</c:v>
                </c:pt>
                <c:pt idx="582">
                  <c:v>3952.99999999994</c:v>
                </c:pt>
                <c:pt idx="583">
                  <c:v>3959.99999999994</c:v>
                </c:pt>
                <c:pt idx="584">
                  <c:v>3964.99999999994</c:v>
                </c:pt>
                <c:pt idx="585">
                  <c:v>3974.99999999994</c:v>
                </c:pt>
                <c:pt idx="586">
                  <c:v>3982.99999999994</c:v>
                </c:pt>
                <c:pt idx="587">
                  <c:v>3990.99999999994</c:v>
                </c:pt>
                <c:pt idx="588">
                  <c:v>3995.99999999994</c:v>
                </c:pt>
                <c:pt idx="589">
                  <c:v>4012.99999999994</c:v>
                </c:pt>
                <c:pt idx="590">
                  <c:v>4017.99999999994</c:v>
                </c:pt>
                <c:pt idx="591">
                  <c:v>4037.99999999994</c:v>
                </c:pt>
                <c:pt idx="592">
                  <c:v>4043.99999999994</c:v>
                </c:pt>
                <c:pt idx="593">
                  <c:v>4049.99999999994</c:v>
                </c:pt>
                <c:pt idx="594">
                  <c:v>4054.99999999994</c:v>
                </c:pt>
                <c:pt idx="595">
                  <c:v>4059.99999999994</c:v>
                </c:pt>
                <c:pt idx="596">
                  <c:v>4065.99999999994</c:v>
                </c:pt>
                <c:pt idx="597">
                  <c:v>4082.99999999994</c:v>
                </c:pt>
                <c:pt idx="598">
                  <c:v>4087.99999999994</c:v>
                </c:pt>
                <c:pt idx="599">
                  <c:v>4092.99999999994</c:v>
                </c:pt>
                <c:pt idx="600">
                  <c:v>4097.99999999994</c:v>
                </c:pt>
                <c:pt idx="601">
                  <c:v>4102.99999999994</c:v>
                </c:pt>
                <c:pt idx="602">
                  <c:v>4111.99999999994</c:v>
                </c:pt>
                <c:pt idx="603">
                  <c:v>4116.99999999994</c:v>
                </c:pt>
                <c:pt idx="604">
                  <c:v>4123.99999999994</c:v>
                </c:pt>
                <c:pt idx="605">
                  <c:v>4130.99999999994</c:v>
                </c:pt>
                <c:pt idx="606">
                  <c:v>4135.99999999994</c:v>
                </c:pt>
                <c:pt idx="607">
                  <c:v>4141.99999999994</c:v>
                </c:pt>
                <c:pt idx="608">
                  <c:v>4151.99999999994</c:v>
                </c:pt>
                <c:pt idx="609">
                  <c:v>4159.99999999994</c:v>
                </c:pt>
                <c:pt idx="610">
                  <c:v>4165.99999999994</c:v>
                </c:pt>
                <c:pt idx="611">
                  <c:v>4171.99999999994</c:v>
                </c:pt>
                <c:pt idx="612">
                  <c:v>4177.99999999994</c:v>
                </c:pt>
                <c:pt idx="613">
                  <c:v>4182.99999999994</c:v>
                </c:pt>
                <c:pt idx="614">
                  <c:v>4187.99999999994</c:v>
                </c:pt>
                <c:pt idx="615">
                  <c:v>4192.99999999994</c:v>
                </c:pt>
                <c:pt idx="616">
                  <c:v>4197.99999999994</c:v>
                </c:pt>
                <c:pt idx="617">
                  <c:v>4202.99999999994</c:v>
                </c:pt>
                <c:pt idx="618">
                  <c:v>4207.99999999994</c:v>
                </c:pt>
                <c:pt idx="619">
                  <c:v>4216.99999999994</c:v>
                </c:pt>
                <c:pt idx="620">
                  <c:v>4223.99999999994</c:v>
                </c:pt>
                <c:pt idx="621">
                  <c:v>4239.99999999994</c:v>
                </c:pt>
                <c:pt idx="622">
                  <c:v>4249.99999999994</c:v>
                </c:pt>
                <c:pt idx="623">
                  <c:v>4255.99999999994</c:v>
                </c:pt>
                <c:pt idx="624">
                  <c:v>4265.99999999994</c:v>
                </c:pt>
                <c:pt idx="625">
                  <c:v>4277.99999999994</c:v>
                </c:pt>
                <c:pt idx="626">
                  <c:v>4285.99999999994</c:v>
                </c:pt>
                <c:pt idx="627">
                  <c:v>4292.99999999994</c:v>
                </c:pt>
                <c:pt idx="628">
                  <c:v>4297.99999999994</c:v>
                </c:pt>
                <c:pt idx="629">
                  <c:v>4306.99999999994</c:v>
                </c:pt>
                <c:pt idx="630">
                  <c:v>4312.99999999994</c:v>
                </c:pt>
                <c:pt idx="631">
                  <c:v>4317.99999999994</c:v>
                </c:pt>
                <c:pt idx="632">
                  <c:v>4325.99999999994</c:v>
                </c:pt>
                <c:pt idx="633">
                  <c:v>4345.99999999994</c:v>
                </c:pt>
                <c:pt idx="634">
                  <c:v>4362.99999999994</c:v>
                </c:pt>
                <c:pt idx="635">
                  <c:v>4370.99999999994</c:v>
                </c:pt>
                <c:pt idx="636">
                  <c:v>4375.99999999994</c:v>
                </c:pt>
                <c:pt idx="637">
                  <c:v>4382.99999999994</c:v>
                </c:pt>
                <c:pt idx="638">
                  <c:v>4408.99999999994</c:v>
                </c:pt>
                <c:pt idx="639">
                  <c:v>4422.99999999994</c:v>
                </c:pt>
                <c:pt idx="640">
                  <c:v>4444.99999999994</c:v>
                </c:pt>
                <c:pt idx="641">
                  <c:v>4466.99999999994</c:v>
                </c:pt>
                <c:pt idx="642">
                  <c:v>4487.99999999994</c:v>
                </c:pt>
                <c:pt idx="643">
                  <c:v>4496.99999999994</c:v>
                </c:pt>
                <c:pt idx="644">
                  <c:v>4507.99999999994</c:v>
                </c:pt>
                <c:pt idx="645">
                  <c:v>4516.99999999994</c:v>
                </c:pt>
                <c:pt idx="646">
                  <c:v>4524.99999999994</c:v>
                </c:pt>
                <c:pt idx="647">
                  <c:v>4534.99999999994</c:v>
                </c:pt>
                <c:pt idx="648">
                  <c:v>4549.99999999994</c:v>
                </c:pt>
                <c:pt idx="649">
                  <c:v>4575.99999999994</c:v>
                </c:pt>
                <c:pt idx="650">
                  <c:v>4593.99999999994</c:v>
                </c:pt>
                <c:pt idx="651">
                  <c:v>4616.99999999994</c:v>
                </c:pt>
                <c:pt idx="652">
                  <c:v>4625.99999999994</c:v>
                </c:pt>
                <c:pt idx="653">
                  <c:v>4647.99999999994</c:v>
                </c:pt>
                <c:pt idx="654">
                  <c:v>4671.99999999994</c:v>
                </c:pt>
                <c:pt idx="655">
                  <c:v>4684.99999999994</c:v>
                </c:pt>
                <c:pt idx="656">
                  <c:v>4690.99999999994</c:v>
                </c:pt>
                <c:pt idx="657">
                  <c:v>4698.99999999994</c:v>
                </c:pt>
                <c:pt idx="658">
                  <c:v>4704.99999999994</c:v>
                </c:pt>
                <c:pt idx="659">
                  <c:v>4709.99999999994</c:v>
                </c:pt>
                <c:pt idx="660">
                  <c:v>4717.99999999994</c:v>
                </c:pt>
                <c:pt idx="661">
                  <c:v>4723.99999999994</c:v>
                </c:pt>
                <c:pt idx="662">
                  <c:v>4728.99999999994</c:v>
                </c:pt>
                <c:pt idx="663">
                  <c:v>4733.99999999994</c:v>
                </c:pt>
                <c:pt idx="664">
                  <c:v>4738.99999999994</c:v>
                </c:pt>
                <c:pt idx="665">
                  <c:v>4743.99999999994</c:v>
                </c:pt>
                <c:pt idx="666">
                  <c:v>4748.99999999994</c:v>
                </c:pt>
                <c:pt idx="667">
                  <c:v>4753.99999999994</c:v>
                </c:pt>
                <c:pt idx="668">
                  <c:v>4759.99999999994</c:v>
                </c:pt>
                <c:pt idx="669">
                  <c:v>4764.99999999994</c:v>
                </c:pt>
                <c:pt idx="670">
                  <c:v>4770.99999999994</c:v>
                </c:pt>
                <c:pt idx="671">
                  <c:v>4775.99999999994</c:v>
                </c:pt>
                <c:pt idx="672">
                  <c:v>4782.99999999994</c:v>
                </c:pt>
                <c:pt idx="673">
                  <c:v>4789.99999999994</c:v>
                </c:pt>
                <c:pt idx="674">
                  <c:v>4795.99999999994</c:v>
                </c:pt>
                <c:pt idx="675">
                  <c:v>4808.99999999994</c:v>
                </c:pt>
                <c:pt idx="676">
                  <c:v>4813.99999999994</c:v>
                </c:pt>
                <c:pt idx="677">
                  <c:v>4819.99999999994</c:v>
                </c:pt>
                <c:pt idx="678">
                  <c:v>4825.99999999994</c:v>
                </c:pt>
                <c:pt idx="679">
                  <c:v>4832.99999999994</c:v>
                </c:pt>
                <c:pt idx="680">
                  <c:v>4837.99999999994</c:v>
                </c:pt>
                <c:pt idx="681">
                  <c:v>4842.99999999994</c:v>
                </c:pt>
                <c:pt idx="682">
                  <c:v>4847.99999999994</c:v>
                </c:pt>
                <c:pt idx="683">
                  <c:v>4854.99999999994</c:v>
                </c:pt>
                <c:pt idx="684">
                  <c:v>4865.99999999994</c:v>
                </c:pt>
                <c:pt idx="685">
                  <c:v>4870.99999999994</c:v>
                </c:pt>
                <c:pt idx="686">
                  <c:v>4878.99999999994</c:v>
                </c:pt>
                <c:pt idx="687">
                  <c:v>4883.99999999994</c:v>
                </c:pt>
                <c:pt idx="688">
                  <c:v>4890.99999999994</c:v>
                </c:pt>
                <c:pt idx="689">
                  <c:v>4901.99999999994</c:v>
                </c:pt>
                <c:pt idx="690">
                  <c:v>4908.99999999994</c:v>
                </c:pt>
                <c:pt idx="691">
                  <c:v>4919.99999999994</c:v>
                </c:pt>
                <c:pt idx="692">
                  <c:v>4925.99999999994</c:v>
                </c:pt>
                <c:pt idx="693">
                  <c:v>4932.99999999994</c:v>
                </c:pt>
                <c:pt idx="694">
                  <c:v>4938.99999999994</c:v>
                </c:pt>
                <c:pt idx="695">
                  <c:v>4947.99999999994</c:v>
                </c:pt>
                <c:pt idx="696">
                  <c:v>4957.99999999994</c:v>
                </c:pt>
                <c:pt idx="697">
                  <c:v>4963.99999999994</c:v>
                </c:pt>
              </c:numCache>
            </c:numRef>
          </c:xVal>
          <c:yVal>
            <c:numRef>
              <c:f>Doung!$B$2:$B$699</c:f>
              <c:numCache>
                <c:formatCode>General</c:formatCode>
                <c:ptCount val="698"/>
                <c:pt idx="0">
                  <c:v>10962</c:v>
                </c:pt>
                <c:pt idx="1">
                  <c:v>6847</c:v>
                </c:pt>
                <c:pt idx="2">
                  <c:v>5630</c:v>
                </c:pt>
                <c:pt idx="3">
                  <c:v>4875</c:v>
                </c:pt>
                <c:pt idx="4">
                  <c:v>4371</c:v>
                </c:pt>
                <c:pt idx="5">
                  <c:v>3993</c:v>
                </c:pt>
                <c:pt idx="6">
                  <c:v>3273</c:v>
                </c:pt>
                <c:pt idx="7">
                  <c:v>3087</c:v>
                </c:pt>
                <c:pt idx="8">
                  <c:v>2893</c:v>
                </c:pt>
                <c:pt idx="9">
                  <c:v>2749</c:v>
                </c:pt>
                <c:pt idx="10">
                  <c:v>2674</c:v>
                </c:pt>
                <c:pt idx="11">
                  <c:v>2805</c:v>
                </c:pt>
                <c:pt idx="12">
                  <c:v>2623</c:v>
                </c:pt>
                <c:pt idx="13">
                  <c:v>2428</c:v>
                </c:pt>
                <c:pt idx="14">
                  <c:v>2436</c:v>
                </c:pt>
                <c:pt idx="15">
                  <c:v>2294</c:v>
                </c:pt>
                <c:pt idx="16">
                  <c:v>2235</c:v>
                </c:pt>
                <c:pt idx="17">
                  <c:v>2083</c:v>
                </c:pt>
                <c:pt idx="18">
                  <c:v>2009</c:v>
                </c:pt>
                <c:pt idx="19">
                  <c:v>2037</c:v>
                </c:pt>
                <c:pt idx="20">
                  <c:v>1952</c:v>
                </c:pt>
                <c:pt idx="21">
                  <c:v>1809</c:v>
                </c:pt>
                <c:pt idx="22">
                  <c:v>1828</c:v>
                </c:pt>
                <c:pt idx="23">
                  <c:v>1731</c:v>
                </c:pt>
                <c:pt idx="24">
                  <c:v>1699</c:v>
                </c:pt>
                <c:pt idx="25">
                  <c:v>1513</c:v>
                </c:pt>
                <c:pt idx="26">
                  <c:v>1459</c:v>
                </c:pt>
                <c:pt idx="27">
                  <c:v>1393</c:v>
                </c:pt>
                <c:pt idx="28">
                  <c:v>1333</c:v>
                </c:pt>
                <c:pt idx="29">
                  <c:v>1284</c:v>
                </c:pt>
                <c:pt idx="30">
                  <c:v>1279</c:v>
                </c:pt>
                <c:pt idx="31">
                  <c:v>1247</c:v>
                </c:pt>
                <c:pt idx="32">
                  <c:v>1253</c:v>
                </c:pt>
                <c:pt idx="33">
                  <c:v>1246</c:v>
                </c:pt>
                <c:pt idx="34">
                  <c:v>1187</c:v>
                </c:pt>
                <c:pt idx="35">
                  <c:v>1108</c:v>
                </c:pt>
                <c:pt idx="36">
                  <c:v>1209</c:v>
                </c:pt>
                <c:pt idx="37">
                  <c:v>1222</c:v>
                </c:pt>
                <c:pt idx="38">
                  <c:v>1152</c:v>
                </c:pt>
                <c:pt idx="39">
                  <c:v>1110</c:v>
                </c:pt>
                <c:pt idx="40">
                  <c:v>1062</c:v>
                </c:pt>
                <c:pt idx="41">
                  <c:v>1095</c:v>
                </c:pt>
                <c:pt idx="42">
                  <c:v>1042</c:v>
                </c:pt>
                <c:pt idx="43">
                  <c:v>1012</c:v>
                </c:pt>
                <c:pt idx="44">
                  <c:v>1021</c:v>
                </c:pt>
                <c:pt idx="45">
                  <c:v>1057</c:v>
                </c:pt>
                <c:pt idx="46">
                  <c:v>1006</c:v>
                </c:pt>
                <c:pt idx="47">
                  <c:v>973</c:v>
                </c:pt>
                <c:pt idx="48">
                  <c:v>988</c:v>
                </c:pt>
                <c:pt idx="49">
                  <c:v>1020</c:v>
                </c:pt>
                <c:pt idx="50">
                  <c:v>946</c:v>
                </c:pt>
                <c:pt idx="51">
                  <c:v>983</c:v>
                </c:pt>
                <c:pt idx="52">
                  <c:v>973</c:v>
                </c:pt>
                <c:pt idx="53">
                  <c:v>935</c:v>
                </c:pt>
                <c:pt idx="54">
                  <c:v>948.99999999999898</c:v>
                </c:pt>
                <c:pt idx="55">
                  <c:v>928</c:v>
                </c:pt>
                <c:pt idx="56">
                  <c:v>947</c:v>
                </c:pt>
                <c:pt idx="57">
                  <c:v>924</c:v>
                </c:pt>
                <c:pt idx="58">
                  <c:v>950</c:v>
                </c:pt>
                <c:pt idx="59">
                  <c:v>883</c:v>
                </c:pt>
                <c:pt idx="60">
                  <c:v>891</c:v>
                </c:pt>
                <c:pt idx="61">
                  <c:v>902</c:v>
                </c:pt>
                <c:pt idx="62">
                  <c:v>866</c:v>
                </c:pt>
                <c:pt idx="63">
                  <c:v>829</c:v>
                </c:pt>
                <c:pt idx="64">
                  <c:v>878</c:v>
                </c:pt>
                <c:pt idx="65">
                  <c:v>845</c:v>
                </c:pt>
                <c:pt idx="66">
                  <c:v>839</c:v>
                </c:pt>
                <c:pt idx="67">
                  <c:v>872</c:v>
                </c:pt>
                <c:pt idx="68">
                  <c:v>862</c:v>
                </c:pt>
                <c:pt idx="69">
                  <c:v>863</c:v>
                </c:pt>
                <c:pt idx="70">
                  <c:v>883</c:v>
                </c:pt>
                <c:pt idx="71">
                  <c:v>846</c:v>
                </c:pt>
                <c:pt idx="72">
                  <c:v>845</c:v>
                </c:pt>
                <c:pt idx="73">
                  <c:v>849.99999999999898</c:v>
                </c:pt>
                <c:pt idx="74">
                  <c:v>853</c:v>
                </c:pt>
                <c:pt idx="75">
                  <c:v>919</c:v>
                </c:pt>
                <c:pt idx="76">
                  <c:v>859</c:v>
                </c:pt>
                <c:pt idx="77">
                  <c:v>909</c:v>
                </c:pt>
                <c:pt idx="78">
                  <c:v>778</c:v>
                </c:pt>
                <c:pt idx="79">
                  <c:v>756</c:v>
                </c:pt>
                <c:pt idx="80">
                  <c:v>749</c:v>
                </c:pt>
                <c:pt idx="81">
                  <c:v>724</c:v>
                </c:pt>
                <c:pt idx="82">
                  <c:v>647</c:v>
                </c:pt>
                <c:pt idx="83">
                  <c:v>646</c:v>
                </c:pt>
                <c:pt idx="84">
                  <c:v>648</c:v>
                </c:pt>
                <c:pt idx="85">
                  <c:v>683</c:v>
                </c:pt>
                <c:pt idx="86">
                  <c:v>648</c:v>
                </c:pt>
                <c:pt idx="87">
                  <c:v>601</c:v>
                </c:pt>
                <c:pt idx="88">
                  <c:v>658</c:v>
                </c:pt>
                <c:pt idx="89">
                  <c:v>654</c:v>
                </c:pt>
                <c:pt idx="90">
                  <c:v>651</c:v>
                </c:pt>
                <c:pt idx="91">
                  <c:v>648</c:v>
                </c:pt>
                <c:pt idx="92">
                  <c:v>649</c:v>
                </c:pt>
                <c:pt idx="93">
                  <c:v>693</c:v>
                </c:pt>
                <c:pt idx="94">
                  <c:v>661</c:v>
                </c:pt>
                <c:pt idx="95">
                  <c:v>638</c:v>
                </c:pt>
                <c:pt idx="96">
                  <c:v>627</c:v>
                </c:pt>
                <c:pt idx="97">
                  <c:v>678</c:v>
                </c:pt>
                <c:pt idx="98">
                  <c:v>634</c:v>
                </c:pt>
                <c:pt idx="99">
                  <c:v>620</c:v>
                </c:pt>
                <c:pt idx="100">
                  <c:v>605</c:v>
                </c:pt>
                <c:pt idx="101">
                  <c:v>637</c:v>
                </c:pt>
                <c:pt idx="102">
                  <c:v>632</c:v>
                </c:pt>
                <c:pt idx="103">
                  <c:v>621</c:v>
                </c:pt>
                <c:pt idx="104">
                  <c:v>628</c:v>
                </c:pt>
                <c:pt idx="105">
                  <c:v>613</c:v>
                </c:pt>
                <c:pt idx="106">
                  <c:v>604</c:v>
                </c:pt>
                <c:pt idx="107">
                  <c:v>612</c:v>
                </c:pt>
                <c:pt idx="108">
                  <c:v>597</c:v>
                </c:pt>
                <c:pt idx="109">
                  <c:v>597</c:v>
                </c:pt>
                <c:pt idx="110">
                  <c:v>601</c:v>
                </c:pt>
                <c:pt idx="111">
                  <c:v>577</c:v>
                </c:pt>
                <c:pt idx="112">
                  <c:v>599</c:v>
                </c:pt>
                <c:pt idx="113">
                  <c:v>587</c:v>
                </c:pt>
                <c:pt idx="114">
                  <c:v>570</c:v>
                </c:pt>
                <c:pt idx="115">
                  <c:v>582</c:v>
                </c:pt>
                <c:pt idx="116">
                  <c:v>597</c:v>
                </c:pt>
                <c:pt idx="117">
                  <c:v>590</c:v>
                </c:pt>
                <c:pt idx="118">
                  <c:v>596</c:v>
                </c:pt>
                <c:pt idx="119">
                  <c:v>589</c:v>
                </c:pt>
                <c:pt idx="120">
                  <c:v>562</c:v>
                </c:pt>
                <c:pt idx="121">
                  <c:v>563</c:v>
                </c:pt>
                <c:pt idx="122">
                  <c:v>556</c:v>
                </c:pt>
                <c:pt idx="123">
                  <c:v>570</c:v>
                </c:pt>
                <c:pt idx="124">
                  <c:v>564</c:v>
                </c:pt>
                <c:pt idx="125">
                  <c:v>553</c:v>
                </c:pt>
                <c:pt idx="126">
                  <c:v>546</c:v>
                </c:pt>
                <c:pt idx="127">
                  <c:v>532</c:v>
                </c:pt>
                <c:pt idx="128">
                  <c:v>531</c:v>
                </c:pt>
                <c:pt idx="129">
                  <c:v>536</c:v>
                </c:pt>
                <c:pt idx="130">
                  <c:v>499</c:v>
                </c:pt>
                <c:pt idx="131">
                  <c:v>519</c:v>
                </c:pt>
                <c:pt idx="132">
                  <c:v>510.99999999999898</c:v>
                </c:pt>
                <c:pt idx="133">
                  <c:v>512</c:v>
                </c:pt>
                <c:pt idx="134">
                  <c:v>530</c:v>
                </c:pt>
                <c:pt idx="135">
                  <c:v>494</c:v>
                </c:pt>
                <c:pt idx="136">
                  <c:v>531</c:v>
                </c:pt>
                <c:pt idx="137">
                  <c:v>517</c:v>
                </c:pt>
                <c:pt idx="138">
                  <c:v>535</c:v>
                </c:pt>
                <c:pt idx="139">
                  <c:v>523</c:v>
                </c:pt>
                <c:pt idx="140">
                  <c:v>506</c:v>
                </c:pt>
                <c:pt idx="141">
                  <c:v>501</c:v>
                </c:pt>
                <c:pt idx="142">
                  <c:v>494</c:v>
                </c:pt>
                <c:pt idx="143">
                  <c:v>508</c:v>
                </c:pt>
                <c:pt idx="144">
                  <c:v>488</c:v>
                </c:pt>
                <c:pt idx="145">
                  <c:v>487</c:v>
                </c:pt>
                <c:pt idx="146">
                  <c:v>510.99999999999898</c:v>
                </c:pt>
                <c:pt idx="147">
                  <c:v>472</c:v>
                </c:pt>
                <c:pt idx="148">
                  <c:v>479</c:v>
                </c:pt>
                <c:pt idx="149">
                  <c:v>470</c:v>
                </c:pt>
                <c:pt idx="150">
                  <c:v>476</c:v>
                </c:pt>
                <c:pt idx="151">
                  <c:v>466</c:v>
                </c:pt>
                <c:pt idx="152">
                  <c:v>482</c:v>
                </c:pt>
                <c:pt idx="153">
                  <c:v>462</c:v>
                </c:pt>
                <c:pt idx="154">
                  <c:v>471</c:v>
                </c:pt>
                <c:pt idx="155">
                  <c:v>469</c:v>
                </c:pt>
                <c:pt idx="156">
                  <c:v>482</c:v>
                </c:pt>
                <c:pt idx="157">
                  <c:v>457</c:v>
                </c:pt>
                <c:pt idx="158">
                  <c:v>464</c:v>
                </c:pt>
                <c:pt idx="159">
                  <c:v>448</c:v>
                </c:pt>
                <c:pt idx="160">
                  <c:v>461</c:v>
                </c:pt>
                <c:pt idx="161">
                  <c:v>479</c:v>
                </c:pt>
                <c:pt idx="162">
                  <c:v>474</c:v>
                </c:pt>
                <c:pt idx="163">
                  <c:v>498</c:v>
                </c:pt>
                <c:pt idx="164">
                  <c:v>503</c:v>
                </c:pt>
                <c:pt idx="165">
                  <c:v>478</c:v>
                </c:pt>
                <c:pt idx="166">
                  <c:v>472</c:v>
                </c:pt>
                <c:pt idx="167">
                  <c:v>482.99999999999898</c:v>
                </c:pt>
                <c:pt idx="168">
                  <c:v>454</c:v>
                </c:pt>
                <c:pt idx="169">
                  <c:v>457</c:v>
                </c:pt>
                <c:pt idx="170">
                  <c:v>469</c:v>
                </c:pt>
                <c:pt idx="171">
                  <c:v>446</c:v>
                </c:pt>
                <c:pt idx="172">
                  <c:v>461</c:v>
                </c:pt>
                <c:pt idx="173">
                  <c:v>438</c:v>
                </c:pt>
                <c:pt idx="174">
                  <c:v>454.99999999999898</c:v>
                </c:pt>
                <c:pt idx="175">
                  <c:v>469</c:v>
                </c:pt>
                <c:pt idx="176">
                  <c:v>490</c:v>
                </c:pt>
                <c:pt idx="177">
                  <c:v>470</c:v>
                </c:pt>
                <c:pt idx="178">
                  <c:v>479</c:v>
                </c:pt>
                <c:pt idx="179">
                  <c:v>467</c:v>
                </c:pt>
                <c:pt idx="180">
                  <c:v>451</c:v>
                </c:pt>
                <c:pt idx="181">
                  <c:v>457</c:v>
                </c:pt>
                <c:pt idx="182">
                  <c:v>459</c:v>
                </c:pt>
                <c:pt idx="183">
                  <c:v>444</c:v>
                </c:pt>
                <c:pt idx="184">
                  <c:v>439</c:v>
                </c:pt>
                <c:pt idx="185">
                  <c:v>444</c:v>
                </c:pt>
                <c:pt idx="186">
                  <c:v>435</c:v>
                </c:pt>
                <c:pt idx="187">
                  <c:v>452.99999999999898</c:v>
                </c:pt>
                <c:pt idx="188">
                  <c:v>454.99999999999898</c:v>
                </c:pt>
                <c:pt idx="189">
                  <c:v>449</c:v>
                </c:pt>
                <c:pt idx="190">
                  <c:v>465</c:v>
                </c:pt>
                <c:pt idx="191">
                  <c:v>458</c:v>
                </c:pt>
                <c:pt idx="192">
                  <c:v>450</c:v>
                </c:pt>
                <c:pt idx="193">
                  <c:v>435</c:v>
                </c:pt>
                <c:pt idx="194">
                  <c:v>434</c:v>
                </c:pt>
                <c:pt idx="195">
                  <c:v>439.99999999999898</c:v>
                </c:pt>
                <c:pt idx="196">
                  <c:v>449</c:v>
                </c:pt>
                <c:pt idx="197">
                  <c:v>446</c:v>
                </c:pt>
                <c:pt idx="198">
                  <c:v>448</c:v>
                </c:pt>
                <c:pt idx="199">
                  <c:v>431</c:v>
                </c:pt>
                <c:pt idx="200">
                  <c:v>372</c:v>
                </c:pt>
                <c:pt idx="201">
                  <c:v>375</c:v>
                </c:pt>
                <c:pt idx="202">
                  <c:v>346</c:v>
                </c:pt>
                <c:pt idx="203">
                  <c:v>365</c:v>
                </c:pt>
                <c:pt idx="204">
                  <c:v>365</c:v>
                </c:pt>
                <c:pt idx="205">
                  <c:v>362</c:v>
                </c:pt>
                <c:pt idx="206">
                  <c:v>391</c:v>
                </c:pt>
                <c:pt idx="207">
                  <c:v>389</c:v>
                </c:pt>
                <c:pt idx="208">
                  <c:v>396.99999999999898</c:v>
                </c:pt>
                <c:pt idx="209">
                  <c:v>414</c:v>
                </c:pt>
                <c:pt idx="210">
                  <c:v>418</c:v>
                </c:pt>
                <c:pt idx="211">
                  <c:v>424.99999999999898</c:v>
                </c:pt>
                <c:pt idx="212">
                  <c:v>394</c:v>
                </c:pt>
                <c:pt idx="213">
                  <c:v>384</c:v>
                </c:pt>
                <c:pt idx="214">
                  <c:v>418</c:v>
                </c:pt>
                <c:pt idx="215">
                  <c:v>406</c:v>
                </c:pt>
                <c:pt idx="216">
                  <c:v>421</c:v>
                </c:pt>
                <c:pt idx="217">
                  <c:v>400</c:v>
                </c:pt>
                <c:pt idx="218">
                  <c:v>406</c:v>
                </c:pt>
                <c:pt idx="219">
                  <c:v>409</c:v>
                </c:pt>
                <c:pt idx="220">
                  <c:v>393</c:v>
                </c:pt>
                <c:pt idx="221">
                  <c:v>399</c:v>
                </c:pt>
                <c:pt idx="222">
                  <c:v>421</c:v>
                </c:pt>
                <c:pt idx="223">
                  <c:v>441</c:v>
                </c:pt>
                <c:pt idx="224">
                  <c:v>430</c:v>
                </c:pt>
                <c:pt idx="225">
                  <c:v>414</c:v>
                </c:pt>
                <c:pt idx="226">
                  <c:v>411</c:v>
                </c:pt>
                <c:pt idx="227">
                  <c:v>405</c:v>
                </c:pt>
                <c:pt idx="228">
                  <c:v>394</c:v>
                </c:pt>
                <c:pt idx="229">
                  <c:v>408</c:v>
                </c:pt>
                <c:pt idx="230">
                  <c:v>409</c:v>
                </c:pt>
                <c:pt idx="231">
                  <c:v>399</c:v>
                </c:pt>
                <c:pt idx="232">
                  <c:v>401</c:v>
                </c:pt>
                <c:pt idx="233">
                  <c:v>400</c:v>
                </c:pt>
                <c:pt idx="234">
                  <c:v>395</c:v>
                </c:pt>
                <c:pt idx="235">
                  <c:v>388</c:v>
                </c:pt>
                <c:pt idx="236">
                  <c:v>396</c:v>
                </c:pt>
                <c:pt idx="237">
                  <c:v>381</c:v>
                </c:pt>
                <c:pt idx="238">
                  <c:v>375</c:v>
                </c:pt>
                <c:pt idx="239">
                  <c:v>381.99999999999898</c:v>
                </c:pt>
                <c:pt idx="240">
                  <c:v>378</c:v>
                </c:pt>
                <c:pt idx="241">
                  <c:v>375</c:v>
                </c:pt>
                <c:pt idx="242">
                  <c:v>374</c:v>
                </c:pt>
                <c:pt idx="243">
                  <c:v>374</c:v>
                </c:pt>
                <c:pt idx="244">
                  <c:v>380</c:v>
                </c:pt>
                <c:pt idx="245">
                  <c:v>374</c:v>
                </c:pt>
                <c:pt idx="246">
                  <c:v>371</c:v>
                </c:pt>
                <c:pt idx="247">
                  <c:v>365</c:v>
                </c:pt>
                <c:pt idx="248">
                  <c:v>373</c:v>
                </c:pt>
                <c:pt idx="249">
                  <c:v>364</c:v>
                </c:pt>
                <c:pt idx="250">
                  <c:v>365</c:v>
                </c:pt>
                <c:pt idx="251">
                  <c:v>428</c:v>
                </c:pt>
                <c:pt idx="252">
                  <c:v>407</c:v>
                </c:pt>
                <c:pt idx="253">
                  <c:v>421</c:v>
                </c:pt>
                <c:pt idx="254">
                  <c:v>404</c:v>
                </c:pt>
                <c:pt idx="255">
                  <c:v>423</c:v>
                </c:pt>
                <c:pt idx="256">
                  <c:v>404</c:v>
                </c:pt>
                <c:pt idx="257">
                  <c:v>366</c:v>
                </c:pt>
                <c:pt idx="258">
                  <c:v>392</c:v>
                </c:pt>
                <c:pt idx="259">
                  <c:v>384</c:v>
                </c:pt>
                <c:pt idx="260">
                  <c:v>364</c:v>
                </c:pt>
                <c:pt idx="261">
                  <c:v>367</c:v>
                </c:pt>
                <c:pt idx="262">
                  <c:v>357</c:v>
                </c:pt>
                <c:pt idx="263">
                  <c:v>363</c:v>
                </c:pt>
                <c:pt idx="264">
                  <c:v>368.99999999999898</c:v>
                </c:pt>
                <c:pt idx="265">
                  <c:v>358</c:v>
                </c:pt>
                <c:pt idx="266">
                  <c:v>362</c:v>
                </c:pt>
                <c:pt idx="267">
                  <c:v>363</c:v>
                </c:pt>
                <c:pt idx="268">
                  <c:v>362</c:v>
                </c:pt>
                <c:pt idx="269">
                  <c:v>365</c:v>
                </c:pt>
                <c:pt idx="270">
                  <c:v>366</c:v>
                </c:pt>
                <c:pt idx="271">
                  <c:v>368.99999999999898</c:v>
                </c:pt>
                <c:pt idx="272">
                  <c:v>361</c:v>
                </c:pt>
                <c:pt idx="273">
                  <c:v>352</c:v>
                </c:pt>
                <c:pt idx="274">
                  <c:v>372</c:v>
                </c:pt>
                <c:pt idx="275">
                  <c:v>364</c:v>
                </c:pt>
                <c:pt idx="276">
                  <c:v>361</c:v>
                </c:pt>
                <c:pt idx="277">
                  <c:v>381</c:v>
                </c:pt>
                <c:pt idx="278">
                  <c:v>361</c:v>
                </c:pt>
                <c:pt idx="279">
                  <c:v>355</c:v>
                </c:pt>
                <c:pt idx="280">
                  <c:v>372</c:v>
                </c:pt>
                <c:pt idx="281">
                  <c:v>431</c:v>
                </c:pt>
                <c:pt idx="282">
                  <c:v>380</c:v>
                </c:pt>
                <c:pt idx="283">
                  <c:v>381</c:v>
                </c:pt>
                <c:pt idx="284">
                  <c:v>368</c:v>
                </c:pt>
                <c:pt idx="285">
                  <c:v>370</c:v>
                </c:pt>
                <c:pt idx="286">
                  <c:v>364</c:v>
                </c:pt>
                <c:pt idx="287">
                  <c:v>368.99999999999898</c:v>
                </c:pt>
                <c:pt idx="288">
                  <c:v>367</c:v>
                </c:pt>
                <c:pt idx="289">
                  <c:v>351</c:v>
                </c:pt>
                <c:pt idx="290">
                  <c:v>352</c:v>
                </c:pt>
                <c:pt idx="291">
                  <c:v>256</c:v>
                </c:pt>
                <c:pt idx="292">
                  <c:v>276</c:v>
                </c:pt>
                <c:pt idx="293">
                  <c:v>290</c:v>
                </c:pt>
                <c:pt idx="294">
                  <c:v>271</c:v>
                </c:pt>
                <c:pt idx="295">
                  <c:v>255</c:v>
                </c:pt>
                <c:pt idx="296">
                  <c:v>454</c:v>
                </c:pt>
                <c:pt idx="297">
                  <c:v>423</c:v>
                </c:pt>
                <c:pt idx="298">
                  <c:v>405</c:v>
                </c:pt>
                <c:pt idx="299">
                  <c:v>374</c:v>
                </c:pt>
                <c:pt idx="300">
                  <c:v>349</c:v>
                </c:pt>
                <c:pt idx="301">
                  <c:v>355</c:v>
                </c:pt>
                <c:pt idx="302">
                  <c:v>349</c:v>
                </c:pt>
                <c:pt idx="303">
                  <c:v>351</c:v>
                </c:pt>
                <c:pt idx="304">
                  <c:v>356</c:v>
                </c:pt>
                <c:pt idx="305">
                  <c:v>342</c:v>
                </c:pt>
                <c:pt idx="306">
                  <c:v>348</c:v>
                </c:pt>
                <c:pt idx="307">
                  <c:v>334</c:v>
                </c:pt>
                <c:pt idx="308">
                  <c:v>305</c:v>
                </c:pt>
                <c:pt idx="309">
                  <c:v>312</c:v>
                </c:pt>
                <c:pt idx="310">
                  <c:v>302</c:v>
                </c:pt>
                <c:pt idx="311">
                  <c:v>329</c:v>
                </c:pt>
                <c:pt idx="312">
                  <c:v>333</c:v>
                </c:pt>
                <c:pt idx="313">
                  <c:v>323</c:v>
                </c:pt>
                <c:pt idx="314">
                  <c:v>319</c:v>
                </c:pt>
                <c:pt idx="315">
                  <c:v>308</c:v>
                </c:pt>
                <c:pt idx="316">
                  <c:v>315</c:v>
                </c:pt>
                <c:pt idx="317">
                  <c:v>310.99999999999898</c:v>
                </c:pt>
                <c:pt idx="318">
                  <c:v>329</c:v>
                </c:pt>
                <c:pt idx="319">
                  <c:v>332</c:v>
                </c:pt>
                <c:pt idx="320">
                  <c:v>302</c:v>
                </c:pt>
                <c:pt idx="321">
                  <c:v>321</c:v>
                </c:pt>
                <c:pt idx="322">
                  <c:v>308</c:v>
                </c:pt>
                <c:pt idx="323">
                  <c:v>312</c:v>
                </c:pt>
                <c:pt idx="324">
                  <c:v>315</c:v>
                </c:pt>
                <c:pt idx="325">
                  <c:v>323</c:v>
                </c:pt>
                <c:pt idx="326">
                  <c:v>325</c:v>
                </c:pt>
                <c:pt idx="327">
                  <c:v>329</c:v>
                </c:pt>
                <c:pt idx="328">
                  <c:v>353</c:v>
                </c:pt>
                <c:pt idx="329">
                  <c:v>334</c:v>
                </c:pt>
                <c:pt idx="330">
                  <c:v>317</c:v>
                </c:pt>
                <c:pt idx="331">
                  <c:v>316</c:v>
                </c:pt>
                <c:pt idx="332">
                  <c:v>319</c:v>
                </c:pt>
                <c:pt idx="333">
                  <c:v>320</c:v>
                </c:pt>
                <c:pt idx="334">
                  <c:v>316</c:v>
                </c:pt>
                <c:pt idx="335">
                  <c:v>307</c:v>
                </c:pt>
                <c:pt idx="336">
                  <c:v>314</c:v>
                </c:pt>
                <c:pt idx="337">
                  <c:v>312</c:v>
                </c:pt>
                <c:pt idx="338">
                  <c:v>328</c:v>
                </c:pt>
                <c:pt idx="339">
                  <c:v>329</c:v>
                </c:pt>
                <c:pt idx="340">
                  <c:v>310</c:v>
                </c:pt>
                <c:pt idx="341">
                  <c:v>304</c:v>
                </c:pt>
                <c:pt idx="342">
                  <c:v>316</c:v>
                </c:pt>
                <c:pt idx="343">
                  <c:v>310.99999999999898</c:v>
                </c:pt>
                <c:pt idx="344">
                  <c:v>306</c:v>
                </c:pt>
                <c:pt idx="345">
                  <c:v>317</c:v>
                </c:pt>
                <c:pt idx="346">
                  <c:v>307</c:v>
                </c:pt>
                <c:pt idx="347">
                  <c:v>315</c:v>
                </c:pt>
                <c:pt idx="348">
                  <c:v>309</c:v>
                </c:pt>
                <c:pt idx="349">
                  <c:v>307</c:v>
                </c:pt>
                <c:pt idx="350">
                  <c:v>309</c:v>
                </c:pt>
                <c:pt idx="351">
                  <c:v>302</c:v>
                </c:pt>
                <c:pt idx="352">
                  <c:v>296</c:v>
                </c:pt>
                <c:pt idx="353">
                  <c:v>309</c:v>
                </c:pt>
                <c:pt idx="354">
                  <c:v>303</c:v>
                </c:pt>
                <c:pt idx="355">
                  <c:v>303</c:v>
                </c:pt>
                <c:pt idx="356">
                  <c:v>295</c:v>
                </c:pt>
                <c:pt idx="357">
                  <c:v>301</c:v>
                </c:pt>
                <c:pt idx="358">
                  <c:v>294</c:v>
                </c:pt>
                <c:pt idx="359">
                  <c:v>287</c:v>
                </c:pt>
                <c:pt idx="360">
                  <c:v>297</c:v>
                </c:pt>
                <c:pt idx="361">
                  <c:v>301</c:v>
                </c:pt>
                <c:pt idx="362">
                  <c:v>294</c:v>
                </c:pt>
                <c:pt idx="363">
                  <c:v>295</c:v>
                </c:pt>
                <c:pt idx="364">
                  <c:v>300</c:v>
                </c:pt>
                <c:pt idx="365">
                  <c:v>300</c:v>
                </c:pt>
                <c:pt idx="366">
                  <c:v>300</c:v>
                </c:pt>
                <c:pt idx="367">
                  <c:v>298</c:v>
                </c:pt>
                <c:pt idx="368">
                  <c:v>306</c:v>
                </c:pt>
                <c:pt idx="369">
                  <c:v>308</c:v>
                </c:pt>
                <c:pt idx="370">
                  <c:v>291</c:v>
                </c:pt>
                <c:pt idx="371">
                  <c:v>284</c:v>
                </c:pt>
                <c:pt idx="372">
                  <c:v>285</c:v>
                </c:pt>
                <c:pt idx="373">
                  <c:v>286</c:v>
                </c:pt>
                <c:pt idx="374">
                  <c:v>287</c:v>
                </c:pt>
                <c:pt idx="375">
                  <c:v>285</c:v>
                </c:pt>
                <c:pt idx="376">
                  <c:v>284</c:v>
                </c:pt>
                <c:pt idx="377">
                  <c:v>280</c:v>
                </c:pt>
                <c:pt idx="378">
                  <c:v>285</c:v>
                </c:pt>
                <c:pt idx="379">
                  <c:v>282</c:v>
                </c:pt>
                <c:pt idx="380">
                  <c:v>285</c:v>
                </c:pt>
                <c:pt idx="381">
                  <c:v>344</c:v>
                </c:pt>
                <c:pt idx="382">
                  <c:v>302</c:v>
                </c:pt>
                <c:pt idx="383">
                  <c:v>291</c:v>
                </c:pt>
                <c:pt idx="384">
                  <c:v>296</c:v>
                </c:pt>
                <c:pt idx="385">
                  <c:v>288</c:v>
                </c:pt>
                <c:pt idx="386">
                  <c:v>290</c:v>
                </c:pt>
                <c:pt idx="387">
                  <c:v>281</c:v>
                </c:pt>
                <c:pt idx="388">
                  <c:v>286</c:v>
                </c:pt>
                <c:pt idx="389">
                  <c:v>284</c:v>
                </c:pt>
                <c:pt idx="390">
                  <c:v>286</c:v>
                </c:pt>
                <c:pt idx="391">
                  <c:v>285</c:v>
                </c:pt>
                <c:pt idx="392">
                  <c:v>279</c:v>
                </c:pt>
                <c:pt idx="393">
                  <c:v>283</c:v>
                </c:pt>
                <c:pt idx="394">
                  <c:v>279</c:v>
                </c:pt>
                <c:pt idx="395">
                  <c:v>274</c:v>
                </c:pt>
                <c:pt idx="396">
                  <c:v>281</c:v>
                </c:pt>
                <c:pt idx="397">
                  <c:v>271</c:v>
                </c:pt>
                <c:pt idx="398">
                  <c:v>267</c:v>
                </c:pt>
                <c:pt idx="399">
                  <c:v>267</c:v>
                </c:pt>
                <c:pt idx="400">
                  <c:v>271</c:v>
                </c:pt>
                <c:pt idx="401">
                  <c:v>274</c:v>
                </c:pt>
                <c:pt idx="402">
                  <c:v>294</c:v>
                </c:pt>
                <c:pt idx="403">
                  <c:v>285</c:v>
                </c:pt>
                <c:pt idx="404">
                  <c:v>272</c:v>
                </c:pt>
                <c:pt idx="405">
                  <c:v>276</c:v>
                </c:pt>
                <c:pt idx="406">
                  <c:v>260</c:v>
                </c:pt>
                <c:pt idx="407">
                  <c:v>301</c:v>
                </c:pt>
                <c:pt idx="408">
                  <c:v>277</c:v>
                </c:pt>
                <c:pt idx="409">
                  <c:v>275</c:v>
                </c:pt>
                <c:pt idx="410">
                  <c:v>262</c:v>
                </c:pt>
                <c:pt idx="411">
                  <c:v>273</c:v>
                </c:pt>
                <c:pt idx="412">
                  <c:v>262</c:v>
                </c:pt>
                <c:pt idx="413">
                  <c:v>266</c:v>
                </c:pt>
                <c:pt idx="414">
                  <c:v>271</c:v>
                </c:pt>
                <c:pt idx="415">
                  <c:v>267</c:v>
                </c:pt>
                <c:pt idx="416">
                  <c:v>268</c:v>
                </c:pt>
                <c:pt idx="417">
                  <c:v>269</c:v>
                </c:pt>
                <c:pt idx="418">
                  <c:v>263</c:v>
                </c:pt>
                <c:pt idx="419">
                  <c:v>271</c:v>
                </c:pt>
                <c:pt idx="420">
                  <c:v>267</c:v>
                </c:pt>
                <c:pt idx="421">
                  <c:v>266</c:v>
                </c:pt>
                <c:pt idx="422">
                  <c:v>261</c:v>
                </c:pt>
                <c:pt idx="423">
                  <c:v>260</c:v>
                </c:pt>
                <c:pt idx="424">
                  <c:v>256</c:v>
                </c:pt>
                <c:pt idx="425">
                  <c:v>261</c:v>
                </c:pt>
                <c:pt idx="426">
                  <c:v>260</c:v>
                </c:pt>
                <c:pt idx="427">
                  <c:v>262</c:v>
                </c:pt>
                <c:pt idx="428">
                  <c:v>255</c:v>
                </c:pt>
                <c:pt idx="429">
                  <c:v>259</c:v>
                </c:pt>
                <c:pt idx="430">
                  <c:v>264</c:v>
                </c:pt>
                <c:pt idx="431">
                  <c:v>237</c:v>
                </c:pt>
                <c:pt idx="432">
                  <c:v>246</c:v>
                </c:pt>
                <c:pt idx="433">
                  <c:v>253</c:v>
                </c:pt>
                <c:pt idx="434">
                  <c:v>257</c:v>
                </c:pt>
                <c:pt idx="435">
                  <c:v>256</c:v>
                </c:pt>
                <c:pt idx="436">
                  <c:v>254</c:v>
                </c:pt>
                <c:pt idx="437">
                  <c:v>251</c:v>
                </c:pt>
                <c:pt idx="438">
                  <c:v>260</c:v>
                </c:pt>
                <c:pt idx="439">
                  <c:v>249</c:v>
                </c:pt>
                <c:pt idx="440">
                  <c:v>252</c:v>
                </c:pt>
                <c:pt idx="441">
                  <c:v>244</c:v>
                </c:pt>
                <c:pt idx="442">
                  <c:v>249</c:v>
                </c:pt>
                <c:pt idx="443">
                  <c:v>259</c:v>
                </c:pt>
                <c:pt idx="444">
                  <c:v>248</c:v>
                </c:pt>
                <c:pt idx="445">
                  <c:v>252</c:v>
                </c:pt>
                <c:pt idx="446">
                  <c:v>259</c:v>
                </c:pt>
                <c:pt idx="447">
                  <c:v>262</c:v>
                </c:pt>
                <c:pt idx="448">
                  <c:v>246</c:v>
                </c:pt>
                <c:pt idx="449">
                  <c:v>252</c:v>
                </c:pt>
                <c:pt idx="450">
                  <c:v>249</c:v>
                </c:pt>
                <c:pt idx="451">
                  <c:v>263</c:v>
                </c:pt>
                <c:pt idx="452">
                  <c:v>254</c:v>
                </c:pt>
                <c:pt idx="453">
                  <c:v>262</c:v>
                </c:pt>
                <c:pt idx="454">
                  <c:v>328</c:v>
                </c:pt>
                <c:pt idx="455">
                  <c:v>306</c:v>
                </c:pt>
                <c:pt idx="456">
                  <c:v>292</c:v>
                </c:pt>
                <c:pt idx="457">
                  <c:v>282</c:v>
                </c:pt>
                <c:pt idx="458">
                  <c:v>276</c:v>
                </c:pt>
                <c:pt idx="459">
                  <c:v>272</c:v>
                </c:pt>
                <c:pt idx="460">
                  <c:v>267</c:v>
                </c:pt>
                <c:pt idx="461">
                  <c:v>254</c:v>
                </c:pt>
                <c:pt idx="462">
                  <c:v>263</c:v>
                </c:pt>
                <c:pt idx="463">
                  <c:v>259</c:v>
                </c:pt>
                <c:pt idx="464">
                  <c:v>260</c:v>
                </c:pt>
                <c:pt idx="465">
                  <c:v>260</c:v>
                </c:pt>
                <c:pt idx="466">
                  <c:v>257</c:v>
                </c:pt>
                <c:pt idx="467">
                  <c:v>249</c:v>
                </c:pt>
                <c:pt idx="468">
                  <c:v>244</c:v>
                </c:pt>
                <c:pt idx="469">
                  <c:v>245</c:v>
                </c:pt>
                <c:pt idx="470">
                  <c:v>240</c:v>
                </c:pt>
                <c:pt idx="471">
                  <c:v>237</c:v>
                </c:pt>
                <c:pt idx="472">
                  <c:v>232</c:v>
                </c:pt>
                <c:pt idx="473">
                  <c:v>236</c:v>
                </c:pt>
                <c:pt idx="474">
                  <c:v>229</c:v>
                </c:pt>
                <c:pt idx="475">
                  <c:v>236</c:v>
                </c:pt>
                <c:pt idx="476">
                  <c:v>230</c:v>
                </c:pt>
                <c:pt idx="477">
                  <c:v>236</c:v>
                </c:pt>
                <c:pt idx="478">
                  <c:v>225</c:v>
                </c:pt>
                <c:pt idx="479">
                  <c:v>234</c:v>
                </c:pt>
                <c:pt idx="480">
                  <c:v>236</c:v>
                </c:pt>
                <c:pt idx="481">
                  <c:v>234</c:v>
                </c:pt>
                <c:pt idx="482">
                  <c:v>228</c:v>
                </c:pt>
                <c:pt idx="483">
                  <c:v>220</c:v>
                </c:pt>
                <c:pt idx="484">
                  <c:v>225</c:v>
                </c:pt>
                <c:pt idx="485">
                  <c:v>224</c:v>
                </c:pt>
                <c:pt idx="486">
                  <c:v>224</c:v>
                </c:pt>
                <c:pt idx="487">
                  <c:v>223</c:v>
                </c:pt>
                <c:pt idx="488">
                  <c:v>226</c:v>
                </c:pt>
                <c:pt idx="489">
                  <c:v>223</c:v>
                </c:pt>
                <c:pt idx="490">
                  <c:v>225</c:v>
                </c:pt>
                <c:pt idx="491">
                  <c:v>225</c:v>
                </c:pt>
                <c:pt idx="492">
                  <c:v>217</c:v>
                </c:pt>
                <c:pt idx="493">
                  <c:v>220</c:v>
                </c:pt>
                <c:pt idx="494">
                  <c:v>218</c:v>
                </c:pt>
                <c:pt idx="495">
                  <c:v>223</c:v>
                </c:pt>
                <c:pt idx="496">
                  <c:v>226</c:v>
                </c:pt>
                <c:pt idx="497">
                  <c:v>222</c:v>
                </c:pt>
                <c:pt idx="498">
                  <c:v>218</c:v>
                </c:pt>
                <c:pt idx="499">
                  <c:v>223</c:v>
                </c:pt>
                <c:pt idx="500">
                  <c:v>220</c:v>
                </c:pt>
                <c:pt idx="501">
                  <c:v>219</c:v>
                </c:pt>
                <c:pt idx="502">
                  <c:v>222</c:v>
                </c:pt>
                <c:pt idx="503">
                  <c:v>224</c:v>
                </c:pt>
                <c:pt idx="504">
                  <c:v>216</c:v>
                </c:pt>
                <c:pt idx="505">
                  <c:v>215</c:v>
                </c:pt>
                <c:pt idx="506">
                  <c:v>225</c:v>
                </c:pt>
                <c:pt idx="507">
                  <c:v>220</c:v>
                </c:pt>
                <c:pt idx="508">
                  <c:v>218</c:v>
                </c:pt>
                <c:pt idx="509">
                  <c:v>224</c:v>
                </c:pt>
                <c:pt idx="510">
                  <c:v>222</c:v>
                </c:pt>
                <c:pt idx="511">
                  <c:v>218</c:v>
                </c:pt>
                <c:pt idx="512">
                  <c:v>217</c:v>
                </c:pt>
                <c:pt idx="513">
                  <c:v>216</c:v>
                </c:pt>
                <c:pt idx="514">
                  <c:v>211</c:v>
                </c:pt>
                <c:pt idx="515">
                  <c:v>219</c:v>
                </c:pt>
                <c:pt idx="516">
                  <c:v>213</c:v>
                </c:pt>
                <c:pt idx="517">
                  <c:v>210</c:v>
                </c:pt>
                <c:pt idx="518">
                  <c:v>227</c:v>
                </c:pt>
                <c:pt idx="519">
                  <c:v>221</c:v>
                </c:pt>
                <c:pt idx="520">
                  <c:v>219</c:v>
                </c:pt>
                <c:pt idx="521">
                  <c:v>217</c:v>
                </c:pt>
                <c:pt idx="522">
                  <c:v>219</c:v>
                </c:pt>
                <c:pt idx="523">
                  <c:v>223</c:v>
                </c:pt>
                <c:pt idx="524">
                  <c:v>215</c:v>
                </c:pt>
                <c:pt idx="525">
                  <c:v>216</c:v>
                </c:pt>
                <c:pt idx="526">
                  <c:v>212</c:v>
                </c:pt>
                <c:pt idx="527">
                  <c:v>209</c:v>
                </c:pt>
                <c:pt idx="528">
                  <c:v>214</c:v>
                </c:pt>
                <c:pt idx="529">
                  <c:v>208</c:v>
                </c:pt>
                <c:pt idx="530">
                  <c:v>211</c:v>
                </c:pt>
                <c:pt idx="531">
                  <c:v>196</c:v>
                </c:pt>
                <c:pt idx="532">
                  <c:v>216</c:v>
                </c:pt>
                <c:pt idx="533">
                  <c:v>202</c:v>
                </c:pt>
                <c:pt idx="534">
                  <c:v>198</c:v>
                </c:pt>
                <c:pt idx="535">
                  <c:v>209</c:v>
                </c:pt>
                <c:pt idx="536">
                  <c:v>202</c:v>
                </c:pt>
                <c:pt idx="537">
                  <c:v>205</c:v>
                </c:pt>
                <c:pt idx="538">
                  <c:v>208</c:v>
                </c:pt>
                <c:pt idx="539">
                  <c:v>202</c:v>
                </c:pt>
                <c:pt idx="540">
                  <c:v>201</c:v>
                </c:pt>
                <c:pt idx="541">
                  <c:v>195</c:v>
                </c:pt>
                <c:pt idx="542">
                  <c:v>211</c:v>
                </c:pt>
                <c:pt idx="543">
                  <c:v>203</c:v>
                </c:pt>
                <c:pt idx="544">
                  <c:v>200</c:v>
                </c:pt>
                <c:pt idx="545">
                  <c:v>202</c:v>
                </c:pt>
                <c:pt idx="546">
                  <c:v>201</c:v>
                </c:pt>
                <c:pt idx="547">
                  <c:v>194</c:v>
                </c:pt>
                <c:pt idx="548">
                  <c:v>203</c:v>
                </c:pt>
                <c:pt idx="549">
                  <c:v>198</c:v>
                </c:pt>
                <c:pt idx="550">
                  <c:v>200</c:v>
                </c:pt>
                <c:pt idx="551">
                  <c:v>196</c:v>
                </c:pt>
                <c:pt idx="552">
                  <c:v>197</c:v>
                </c:pt>
                <c:pt idx="553">
                  <c:v>196</c:v>
                </c:pt>
                <c:pt idx="554">
                  <c:v>196</c:v>
                </c:pt>
                <c:pt idx="555">
                  <c:v>211</c:v>
                </c:pt>
                <c:pt idx="556">
                  <c:v>204</c:v>
                </c:pt>
                <c:pt idx="557">
                  <c:v>206</c:v>
                </c:pt>
                <c:pt idx="558">
                  <c:v>209</c:v>
                </c:pt>
                <c:pt idx="559">
                  <c:v>208</c:v>
                </c:pt>
                <c:pt idx="560">
                  <c:v>194</c:v>
                </c:pt>
                <c:pt idx="561">
                  <c:v>208</c:v>
                </c:pt>
                <c:pt idx="562">
                  <c:v>201</c:v>
                </c:pt>
                <c:pt idx="563">
                  <c:v>201</c:v>
                </c:pt>
                <c:pt idx="564">
                  <c:v>197</c:v>
                </c:pt>
                <c:pt idx="565">
                  <c:v>199</c:v>
                </c:pt>
                <c:pt idx="566">
                  <c:v>200</c:v>
                </c:pt>
                <c:pt idx="567">
                  <c:v>202</c:v>
                </c:pt>
                <c:pt idx="568">
                  <c:v>200</c:v>
                </c:pt>
                <c:pt idx="569">
                  <c:v>201</c:v>
                </c:pt>
                <c:pt idx="570">
                  <c:v>199</c:v>
                </c:pt>
                <c:pt idx="571">
                  <c:v>202</c:v>
                </c:pt>
                <c:pt idx="572">
                  <c:v>206</c:v>
                </c:pt>
                <c:pt idx="573">
                  <c:v>206</c:v>
                </c:pt>
                <c:pt idx="574">
                  <c:v>193</c:v>
                </c:pt>
                <c:pt idx="575">
                  <c:v>192</c:v>
                </c:pt>
                <c:pt idx="576">
                  <c:v>192</c:v>
                </c:pt>
                <c:pt idx="577">
                  <c:v>201</c:v>
                </c:pt>
                <c:pt idx="578">
                  <c:v>197</c:v>
                </c:pt>
                <c:pt idx="579">
                  <c:v>195</c:v>
                </c:pt>
                <c:pt idx="580">
                  <c:v>189</c:v>
                </c:pt>
                <c:pt idx="581">
                  <c:v>192</c:v>
                </c:pt>
                <c:pt idx="582">
                  <c:v>194</c:v>
                </c:pt>
                <c:pt idx="583">
                  <c:v>193</c:v>
                </c:pt>
                <c:pt idx="584">
                  <c:v>191</c:v>
                </c:pt>
                <c:pt idx="585">
                  <c:v>188</c:v>
                </c:pt>
                <c:pt idx="586">
                  <c:v>192</c:v>
                </c:pt>
                <c:pt idx="587">
                  <c:v>187</c:v>
                </c:pt>
                <c:pt idx="588">
                  <c:v>193</c:v>
                </c:pt>
                <c:pt idx="589">
                  <c:v>187</c:v>
                </c:pt>
                <c:pt idx="590">
                  <c:v>180</c:v>
                </c:pt>
                <c:pt idx="591">
                  <c:v>186</c:v>
                </c:pt>
                <c:pt idx="592">
                  <c:v>181</c:v>
                </c:pt>
                <c:pt idx="593">
                  <c:v>186</c:v>
                </c:pt>
                <c:pt idx="594">
                  <c:v>183</c:v>
                </c:pt>
                <c:pt idx="595">
                  <c:v>182</c:v>
                </c:pt>
                <c:pt idx="596">
                  <c:v>187</c:v>
                </c:pt>
                <c:pt idx="597">
                  <c:v>185</c:v>
                </c:pt>
                <c:pt idx="598">
                  <c:v>185</c:v>
                </c:pt>
                <c:pt idx="599">
                  <c:v>186</c:v>
                </c:pt>
                <c:pt idx="600">
                  <c:v>176</c:v>
                </c:pt>
                <c:pt idx="601">
                  <c:v>181</c:v>
                </c:pt>
                <c:pt idx="602">
                  <c:v>175</c:v>
                </c:pt>
                <c:pt idx="603">
                  <c:v>186</c:v>
                </c:pt>
                <c:pt idx="604">
                  <c:v>180</c:v>
                </c:pt>
                <c:pt idx="605">
                  <c:v>180</c:v>
                </c:pt>
                <c:pt idx="606">
                  <c:v>176</c:v>
                </c:pt>
                <c:pt idx="607">
                  <c:v>174</c:v>
                </c:pt>
                <c:pt idx="608">
                  <c:v>174</c:v>
                </c:pt>
                <c:pt idx="609">
                  <c:v>181</c:v>
                </c:pt>
                <c:pt idx="610">
                  <c:v>175</c:v>
                </c:pt>
                <c:pt idx="611">
                  <c:v>176</c:v>
                </c:pt>
                <c:pt idx="612">
                  <c:v>168</c:v>
                </c:pt>
                <c:pt idx="613">
                  <c:v>171</c:v>
                </c:pt>
                <c:pt idx="614">
                  <c:v>169</c:v>
                </c:pt>
                <c:pt idx="615">
                  <c:v>173</c:v>
                </c:pt>
                <c:pt idx="616">
                  <c:v>172</c:v>
                </c:pt>
                <c:pt idx="617">
                  <c:v>166</c:v>
                </c:pt>
                <c:pt idx="618">
                  <c:v>171</c:v>
                </c:pt>
                <c:pt idx="619">
                  <c:v>163</c:v>
                </c:pt>
                <c:pt idx="620">
                  <c:v>164</c:v>
                </c:pt>
                <c:pt idx="621">
                  <c:v>166</c:v>
                </c:pt>
                <c:pt idx="622">
                  <c:v>169</c:v>
                </c:pt>
                <c:pt idx="623">
                  <c:v>168</c:v>
                </c:pt>
                <c:pt idx="624">
                  <c:v>169</c:v>
                </c:pt>
                <c:pt idx="625">
                  <c:v>168</c:v>
                </c:pt>
                <c:pt idx="626">
                  <c:v>162</c:v>
                </c:pt>
                <c:pt idx="627">
                  <c:v>166</c:v>
                </c:pt>
                <c:pt idx="628">
                  <c:v>161</c:v>
                </c:pt>
                <c:pt idx="629">
                  <c:v>168</c:v>
                </c:pt>
                <c:pt idx="630">
                  <c:v>158</c:v>
                </c:pt>
                <c:pt idx="631">
                  <c:v>163</c:v>
                </c:pt>
                <c:pt idx="632">
                  <c:v>166</c:v>
                </c:pt>
                <c:pt idx="633">
                  <c:v>160</c:v>
                </c:pt>
                <c:pt idx="634">
                  <c:v>162</c:v>
                </c:pt>
                <c:pt idx="635">
                  <c:v>167</c:v>
                </c:pt>
                <c:pt idx="636">
                  <c:v>158</c:v>
                </c:pt>
                <c:pt idx="637">
                  <c:v>166</c:v>
                </c:pt>
                <c:pt idx="638">
                  <c:v>152</c:v>
                </c:pt>
                <c:pt idx="639">
                  <c:v>154</c:v>
                </c:pt>
                <c:pt idx="640">
                  <c:v>154</c:v>
                </c:pt>
                <c:pt idx="641">
                  <c:v>167</c:v>
                </c:pt>
                <c:pt idx="642">
                  <c:v>157</c:v>
                </c:pt>
                <c:pt idx="643">
                  <c:v>168</c:v>
                </c:pt>
                <c:pt idx="644">
                  <c:v>161</c:v>
                </c:pt>
                <c:pt idx="645">
                  <c:v>147</c:v>
                </c:pt>
                <c:pt idx="646">
                  <c:v>160</c:v>
                </c:pt>
                <c:pt idx="647">
                  <c:v>163</c:v>
                </c:pt>
                <c:pt idx="648">
                  <c:v>153</c:v>
                </c:pt>
                <c:pt idx="649">
                  <c:v>161</c:v>
                </c:pt>
                <c:pt idx="650">
                  <c:v>163</c:v>
                </c:pt>
                <c:pt idx="651">
                  <c:v>152</c:v>
                </c:pt>
                <c:pt idx="652">
                  <c:v>164</c:v>
                </c:pt>
                <c:pt idx="653">
                  <c:v>162</c:v>
                </c:pt>
                <c:pt idx="654">
                  <c:v>164</c:v>
                </c:pt>
                <c:pt idx="655">
                  <c:v>169</c:v>
                </c:pt>
                <c:pt idx="656">
                  <c:v>171</c:v>
                </c:pt>
                <c:pt idx="657">
                  <c:v>164</c:v>
                </c:pt>
                <c:pt idx="658">
                  <c:v>169</c:v>
                </c:pt>
                <c:pt idx="659">
                  <c:v>164</c:v>
                </c:pt>
                <c:pt idx="660">
                  <c:v>165</c:v>
                </c:pt>
                <c:pt idx="661">
                  <c:v>162</c:v>
                </c:pt>
                <c:pt idx="662">
                  <c:v>164</c:v>
                </c:pt>
                <c:pt idx="663">
                  <c:v>162</c:v>
                </c:pt>
                <c:pt idx="664">
                  <c:v>164</c:v>
                </c:pt>
                <c:pt idx="665">
                  <c:v>167</c:v>
                </c:pt>
                <c:pt idx="666">
                  <c:v>162</c:v>
                </c:pt>
                <c:pt idx="667">
                  <c:v>164</c:v>
                </c:pt>
                <c:pt idx="668">
                  <c:v>163</c:v>
                </c:pt>
                <c:pt idx="669">
                  <c:v>158</c:v>
                </c:pt>
                <c:pt idx="670">
                  <c:v>161</c:v>
                </c:pt>
                <c:pt idx="671">
                  <c:v>158</c:v>
                </c:pt>
                <c:pt idx="672">
                  <c:v>162</c:v>
                </c:pt>
                <c:pt idx="673">
                  <c:v>160</c:v>
                </c:pt>
                <c:pt idx="674">
                  <c:v>154</c:v>
                </c:pt>
                <c:pt idx="675">
                  <c:v>151</c:v>
                </c:pt>
                <c:pt idx="676">
                  <c:v>161</c:v>
                </c:pt>
                <c:pt idx="677">
                  <c:v>150</c:v>
                </c:pt>
                <c:pt idx="678">
                  <c:v>153</c:v>
                </c:pt>
                <c:pt idx="679">
                  <c:v>161</c:v>
                </c:pt>
                <c:pt idx="680">
                  <c:v>159</c:v>
                </c:pt>
                <c:pt idx="681">
                  <c:v>152</c:v>
                </c:pt>
                <c:pt idx="682">
                  <c:v>160</c:v>
                </c:pt>
                <c:pt idx="683">
                  <c:v>167</c:v>
                </c:pt>
                <c:pt idx="684">
                  <c:v>161</c:v>
                </c:pt>
                <c:pt idx="685">
                  <c:v>153</c:v>
                </c:pt>
                <c:pt idx="686">
                  <c:v>153</c:v>
                </c:pt>
                <c:pt idx="687">
                  <c:v>161</c:v>
                </c:pt>
                <c:pt idx="688">
                  <c:v>161</c:v>
                </c:pt>
                <c:pt idx="689">
                  <c:v>160</c:v>
                </c:pt>
                <c:pt idx="690">
                  <c:v>153</c:v>
                </c:pt>
                <c:pt idx="691">
                  <c:v>160</c:v>
                </c:pt>
                <c:pt idx="692">
                  <c:v>158</c:v>
                </c:pt>
                <c:pt idx="693">
                  <c:v>149</c:v>
                </c:pt>
                <c:pt idx="694">
                  <c:v>154</c:v>
                </c:pt>
                <c:pt idx="695">
                  <c:v>153</c:v>
                </c:pt>
                <c:pt idx="696">
                  <c:v>156</c:v>
                </c:pt>
                <c:pt idx="697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CD-425D-A947-9E3902A8E840}"/>
            </c:ext>
          </c:extLst>
        </c:ser>
        <c:ser>
          <c:idx val="1"/>
          <c:order val="1"/>
          <c:tx>
            <c:v>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Doung!$A$2:$A$699</c:f>
              <c:numCache>
                <c:formatCode>General</c:formatCode>
                <c:ptCount val="698"/>
                <c:pt idx="0">
                  <c:v>0.99999999994179201</c:v>
                </c:pt>
                <c:pt idx="1">
                  <c:v>7.9999999999417897</c:v>
                </c:pt>
                <c:pt idx="2">
                  <c:v>12.9999999999417</c:v>
                </c:pt>
                <c:pt idx="3">
                  <c:v>17.9999999999417</c:v>
                </c:pt>
                <c:pt idx="4">
                  <c:v>22.9999999999417</c:v>
                </c:pt>
                <c:pt idx="5">
                  <c:v>27.9999999999417</c:v>
                </c:pt>
                <c:pt idx="6">
                  <c:v>41.9999999999417</c:v>
                </c:pt>
                <c:pt idx="7">
                  <c:v>46.9999999999417</c:v>
                </c:pt>
                <c:pt idx="8">
                  <c:v>51.9999999999417</c:v>
                </c:pt>
                <c:pt idx="9">
                  <c:v>56.9999999999417</c:v>
                </c:pt>
                <c:pt idx="10">
                  <c:v>61.9999999999417</c:v>
                </c:pt>
                <c:pt idx="11">
                  <c:v>74.999999999941707</c:v>
                </c:pt>
                <c:pt idx="12">
                  <c:v>79.999999999941707</c:v>
                </c:pt>
                <c:pt idx="13">
                  <c:v>112.999999999941</c:v>
                </c:pt>
                <c:pt idx="14">
                  <c:v>117.999999999941</c:v>
                </c:pt>
                <c:pt idx="15">
                  <c:v>122.999999999941</c:v>
                </c:pt>
                <c:pt idx="16">
                  <c:v>127.999999999941</c:v>
                </c:pt>
                <c:pt idx="17">
                  <c:v>132.999999999941</c:v>
                </c:pt>
                <c:pt idx="18">
                  <c:v>137.999999999941</c:v>
                </c:pt>
                <c:pt idx="19">
                  <c:v>151.999999999941</c:v>
                </c:pt>
                <c:pt idx="20">
                  <c:v>156.999999999941</c:v>
                </c:pt>
                <c:pt idx="21">
                  <c:v>161.999999999941</c:v>
                </c:pt>
                <c:pt idx="22">
                  <c:v>174.999999999941</c:v>
                </c:pt>
                <c:pt idx="23">
                  <c:v>180.999999999941</c:v>
                </c:pt>
                <c:pt idx="24">
                  <c:v>186.999999999941</c:v>
                </c:pt>
                <c:pt idx="25">
                  <c:v>198.999999999941</c:v>
                </c:pt>
                <c:pt idx="26">
                  <c:v>229.999999999941</c:v>
                </c:pt>
                <c:pt idx="27">
                  <c:v>239.999999999941</c:v>
                </c:pt>
                <c:pt idx="28">
                  <c:v>265.999999999941</c:v>
                </c:pt>
                <c:pt idx="29">
                  <c:v>281.999999999941</c:v>
                </c:pt>
                <c:pt idx="30">
                  <c:v>286.999999999941</c:v>
                </c:pt>
                <c:pt idx="31">
                  <c:v>292.999999999941</c:v>
                </c:pt>
                <c:pt idx="32">
                  <c:v>311.999999999941</c:v>
                </c:pt>
                <c:pt idx="33">
                  <c:v>318.999999999941</c:v>
                </c:pt>
                <c:pt idx="34">
                  <c:v>335.999999999941</c:v>
                </c:pt>
                <c:pt idx="35">
                  <c:v>344.999999999941</c:v>
                </c:pt>
                <c:pt idx="36">
                  <c:v>360.999999999941</c:v>
                </c:pt>
                <c:pt idx="37">
                  <c:v>373.999999999941</c:v>
                </c:pt>
                <c:pt idx="38">
                  <c:v>378.999999999941</c:v>
                </c:pt>
                <c:pt idx="39">
                  <c:v>392.999999999941</c:v>
                </c:pt>
                <c:pt idx="40">
                  <c:v>397.999999999941</c:v>
                </c:pt>
                <c:pt idx="41">
                  <c:v>405.999999999941</c:v>
                </c:pt>
                <c:pt idx="42">
                  <c:v>411.999999999941</c:v>
                </c:pt>
                <c:pt idx="43">
                  <c:v>416.999999999941</c:v>
                </c:pt>
                <c:pt idx="44">
                  <c:v>422.999999999941</c:v>
                </c:pt>
                <c:pt idx="45">
                  <c:v>427.999999999941</c:v>
                </c:pt>
                <c:pt idx="46">
                  <c:v>432.999999999941</c:v>
                </c:pt>
                <c:pt idx="47">
                  <c:v>437.999999999941</c:v>
                </c:pt>
                <c:pt idx="48">
                  <c:v>457.999999999941</c:v>
                </c:pt>
                <c:pt idx="49">
                  <c:v>462.999999999941</c:v>
                </c:pt>
                <c:pt idx="50">
                  <c:v>470.999999999941</c:v>
                </c:pt>
                <c:pt idx="51">
                  <c:v>477.999999999941</c:v>
                </c:pt>
                <c:pt idx="52">
                  <c:v>482.999999999941</c:v>
                </c:pt>
                <c:pt idx="53">
                  <c:v>487.999999999941</c:v>
                </c:pt>
                <c:pt idx="54">
                  <c:v>492.999999999941</c:v>
                </c:pt>
                <c:pt idx="55">
                  <c:v>500.999999999941</c:v>
                </c:pt>
                <c:pt idx="56">
                  <c:v>507.999999999941</c:v>
                </c:pt>
                <c:pt idx="57">
                  <c:v>512.999999999941</c:v>
                </c:pt>
                <c:pt idx="58">
                  <c:v>521.999999999941</c:v>
                </c:pt>
                <c:pt idx="59">
                  <c:v>530.999999999941</c:v>
                </c:pt>
                <c:pt idx="60">
                  <c:v>535.999999999941</c:v>
                </c:pt>
                <c:pt idx="61">
                  <c:v>540.999999999941</c:v>
                </c:pt>
                <c:pt idx="62">
                  <c:v>545.999999999941</c:v>
                </c:pt>
                <c:pt idx="63">
                  <c:v>585.999999999941</c:v>
                </c:pt>
                <c:pt idx="64">
                  <c:v>590.999999999941</c:v>
                </c:pt>
                <c:pt idx="65">
                  <c:v>595.999999999941</c:v>
                </c:pt>
                <c:pt idx="66">
                  <c:v>600.999999999941</c:v>
                </c:pt>
                <c:pt idx="67">
                  <c:v>611.999999999941</c:v>
                </c:pt>
                <c:pt idx="68">
                  <c:v>624.999999999941</c:v>
                </c:pt>
                <c:pt idx="69">
                  <c:v>632.999999999941</c:v>
                </c:pt>
                <c:pt idx="70">
                  <c:v>643.999999999941</c:v>
                </c:pt>
                <c:pt idx="71">
                  <c:v>648.999999999941</c:v>
                </c:pt>
                <c:pt idx="72">
                  <c:v>661.999999999941</c:v>
                </c:pt>
                <c:pt idx="73">
                  <c:v>681.999999999941</c:v>
                </c:pt>
                <c:pt idx="74">
                  <c:v>696.999999999941</c:v>
                </c:pt>
                <c:pt idx="75">
                  <c:v>711.999999999941</c:v>
                </c:pt>
                <c:pt idx="76">
                  <c:v>722.999999999941</c:v>
                </c:pt>
                <c:pt idx="77">
                  <c:v>744.999999999941</c:v>
                </c:pt>
                <c:pt idx="78">
                  <c:v>750.999999999941</c:v>
                </c:pt>
                <c:pt idx="79">
                  <c:v>755.999999999941</c:v>
                </c:pt>
                <c:pt idx="80">
                  <c:v>764.999999999941</c:v>
                </c:pt>
                <c:pt idx="81">
                  <c:v>769.999999999941</c:v>
                </c:pt>
                <c:pt idx="82">
                  <c:v>778.999999999941</c:v>
                </c:pt>
                <c:pt idx="83">
                  <c:v>788.999999999941</c:v>
                </c:pt>
                <c:pt idx="84">
                  <c:v>798.999999999941</c:v>
                </c:pt>
                <c:pt idx="85">
                  <c:v>809.999999999941</c:v>
                </c:pt>
                <c:pt idx="86">
                  <c:v>819.999999999941</c:v>
                </c:pt>
                <c:pt idx="87">
                  <c:v>831.999999999941</c:v>
                </c:pt>
                <c:pt idx="88">
                  <c:v>841.999999999941</c:v>
                </c:pt>
                <c:pt idx="89">
                  <c:v>847.999999999941</c:v>
                </c:pt>
                <c:pt idx="90">
                  <c:v>852.999999999941</c:v>
                </c:pt>
                <c:pt idx="91">
                  <c:v>857.999999999941</c:v>
                </c:pt>
                <c:pt idx="92">
                  <c:v>862.999999999941</c:v>
                </c:pt>
                <c:pt idx="93">
                  <c:v>867.999999999941</c:v>
                </c:pt>
                <c:pt idx="94">
                  <c:v>873.999999999941</c:v>
                </c:pt>
                <c:pt idx="95">
                  <c:v>878.999999999941</c:v>
                </c:pt>
                <c:pt idx="96">
                  <c:v>883.999999999941</c:v>
                </c:pt>
                <c:pt idx="97">
                  <c:v>891.999999999941</c:v>
                </c:pt>
                <c:pt idx="98">
                  <c:v>896.999999999941</c:v>
                </c:pt>
                <c:pt idx="99">
                  <c:v>901.999999999941</c:v>
                </c:pt>
                <c:pt idx="100">
                  <c:v>906.999999999941</c:v>
                </c:pt>
                <c:pt idx="101">
                  <c:v>912.999999999941</c:v>
                </c:pt>
                <c:pt idx="102">
                  <c:v>917.999999999941</c:v>
                </c:pt>
                <c:pt idx="103">
                  <c:v>922.999999999941</c:v>
                </c:pt>
                <c:pt idx="104">
                  <c:v>927.999999999941</c:v>
                </c:pt>
                <c:pt idx="105">
                  <c:v>932.999999999941</c:v>
                </c:pt>
                <c:pt idx="106">
                  <c:v>937.999999999941</c:v>
                </c:pt>
                <c:pt idx="107">
                  <c:v>942.999999999941</c:v>
                </c:pt>
                <c:pt idx="108">
                  <c:v>947.999999999941</c:v>
                </c:pt>
                <c:pt idx="109">
                  <c:v>952.999999999941</c:v>
                </c:pt>
                <c:pt idx="110">
                  <c:v>957.999999999941</c:v>
                </c:pt>
                <c:pt idx="111">
                  <c:v>962.999999999941</c:v>
                </c:pt>
                <c:pt idx="112">
                  <c:v>967.999999999941</c:v>
                </c:pt>
                <c:pt idx="113">
                  <c:v>972.999999999941</c:v>
                </c:pt>
                <c:pt idx="114">
                  <c:v>977.999999999941</c:v>
                </c:pt>
                <c:pt idx="115">
                  <c:v>982.999999999941</c:v>
                </c:pt>
                <c:pt idx="116">
                  <c:v>987.999999999941</c:v>
                </c:pt>
                <c:pt idx="117">
                  <c:v>992.999999999941</c:v>
                </c:pt>
                <c:pt idx="118">
                  <c:v>997.999999999941</c:v>
                </c:pt>
                <c:pt idx="119">
                  <c:v>999.999999999941</c:v>
                </c:pt>
                <c:pt idx="120">
                  <c:v>1004.99999999994</c:v>
                </c:pt>
                <c:pt idx="121">
                  <c:v>1009.99999999994</c:v>
                </c:pt>
                <c:pt idx="122">
                  <c:v>1014.99999999994</c:v>
                </c:pt>
                <c:pt idx="123">
                  <c:v>1019.99999999994</c:v>
                </c:pt>
                <c:pt idx="124">
                  <c:v>1024.99999999994</c:v>
                </c:pt>
                <c:pt idx="125">
                  <c:v>1029.99999999994</c:v>
                </c:pt>
                <c:pt idx="126">
                  <c:v>1034.99999999994</c:v>
                </c:pt>
                <c:pt idx="127">
                  <c:v>1039.99999999994</c:v>
                </c:pt>
                <c:pt idx="128">
                  <c:v>1044.99999999994</c:v>
                </c:pt>
                <c:pt idx="129">
                  <c:v>1049.99999999994</c:v>
                </c:pt>
                <c:pt idx="130">
                  <c:v>1054.99999999994</c:v>
                </c:pt>
                <c:pt idx="131">
                  <c:v>1059.99999999994</c:v>
                </c:pt>
                <c:pt idx="132">
                  <c:v>1064.99999999994</c:v>
                </c:pt>
                <c:pt idx="133">
                  <c:v>1069.99999999994</c:v>
                </c:pt>
                <c:pt idx="134">
                  <c:v>1074.99999999994</c:v>
                </c:pt>
                <c:pt idx="135">
                  <c:v>1079.99999999994</c:v>
                </c:pt>
                <c:pt idx="136">
                  <c:v>1090.99999999994</c:v>
                </c:pt>
                <c:pt idx="137">
                  <c:v>1095.99999999994</c:v>
                </c:pt>
                <c:pt idx="138">
                  <c:v>1102.99999999994</c:v>
                </c:pt>
                <c:pt idx="139">
                  <c:v>1108.99999999994</c:v>
                </c:pt>
                <c:pt idx="140">
                  <c:v>1113.99999999994</c:v>
                </c:pt>
                <c:pt idx="141">
                  <c:v>1118.99999999994</c:v>
                </c:pt>
                <c:pt idx="142">
                  <c:v>1124.99999999994</c:v>
                </c:pt>
                <c:pt idx="143">
                  <c:v>1131.99999999994</c:v>
                </c:pt>
                <c:pt idx="144">
                  <c:v>1136.99999999994</c:v>
                </c:pt>
                <c:pt idx="145">
                  <c:v>1141.99999999994</c:v>
                </c:pt>
                <c:pt idx="146">
                  <c:v>1148.99999999994</c:v>
                </c:pt>
                <c:pt idx="147">
                  <c:v>1153.99999999994</c:v>
                </c:pt>
                <c:pt idx="148">
                  <c:v>1158.99999999994</c:v>
                </c:pt>
                <c:pt idx="149">
                  <c:v>1163.99999999994</c:v>
                </c:pt>
                <c:pt idx="150">
                  <c:v>1168.99999999994</c:v>
                </c:pt>
                <c:pt idx="151">
                  <c:v>1173.99999999994</c:v>
                </c:pt>
                <c:pt idx="152">
                  <c:v>1178.99999999994</c:v>
                </c:pt>
                <c:pt idx="153">
                  <c:v>1183.99999999994</c:v>
                </c:pt>
                <c:pt idx="154">
                  <c:v>1188.99999999994</c:v>
                </c:pt>
                <c:pt idx="155">
                  <c:v>1193.99999999994</c:v>
                </c:pt>
                <c:pt idx="156">
                  <c:v>1204.99999999994</c:v>
                </c:pt>
                <c:pt idx="157">
                  <c:v>1212.99999999994</c:v>
                </c:pt>
                <c:pt idx="158">
                  <c:v>1217.99999999994</c:v>
                </c:pt>
                <c:pt idx="159">
                  <c:v>1223.99999999994</c:v>
                </c:pt>
                <c:pt idx="160">
                  <c:v>1228.99999999994</c:v>
                </c:pt>
                <c:pt idx="161">
                  <c:v>1233.99999999994</c:v>
                </c:pt>
                <c:pt idx="162">
                  <c:v>1243.99999999994</c:v>
                </c:pt>
                <c:pt idx="163">
                  <c:v>1248.99999999994</c:v>
                </c:pt>
                <c:pt idx="164">
                  <c:v>1253.99999999994</c:v>
                </c:pt>
                <c:pt idx="165">
                  <c:v>1258.99999999994</c:v>
                </c:pt>
                <c:pt idx="166">
                  <c:v>1263.99999999994</c:v>
                </c:pt>
                <c:pt idx="167">
                  <c:v>1271.99999999994</c:v>
                </c:pt>
                <c:pt idx="168">
                  <c:v>1276.99999999994</c:v>
                </c:pt>
                <c:pt idx="169">
                  <c:v>1289.99999999994</c:v>
                </c:pt>
                <c:pt idx="170">
                  <c:v>1294.99999999994</c:v>
                </c:pt>
                <c:pt idx="171">
                  <c:v>1299.99999999994</c:v>
                </c:pt>
                <c:pt idx="172">
                  <c:v>1304.99999999994</c:v>
                </c:pt>
                <c:pt idx="173">
                  <c:v>1309.99999999994</c:v>
                </c:pt>
                <c:pt idx="174">
                  <c:v>1314.99999999994</c:v>
                </c:pt>
                <c:pt idx="175">
                  <c:v>1319.99999999994</c:v>
                </c:pt>
                <c:pt idx="176">
                  <c:v>1329.99999999994</c:v>
                </c:pt>
                <c:pt idx="177">
                  <c:v>1334.99999999994</c:v>
                </c:pt>
                <c:pt idx="178">
                  <c:v>1339.99999999994</c:v>
                </c:pt>
                <c:pt idx="179">
                  <c:v>1344.99999999994</c:v>
                </c:pt>
                <c:pt idx="180">
                  <c:v>1349.99999999994</c:v>
                </c:pt>
                <c:pt idx="181">
                  <c:v>1354.99999999994</c:v>
                </c:pt>
                <c:pt idx="182">
                  <c:v>1359.99999999994</c:v>
                </c:pt>
                <c:pt idx="183">
                  <c:v>1364.99999999994</c:v>
                </c:pt>
                <c:pt idx="184">
                  <c:v>1377.99999999994</c:v>
                </c:pt>
                <c:pt idx="185">
                  <c:v>1382.99999999994</c:v>
                </c:pt>
                <c:pt idx="186">
                  <c:v>1388.99999999994</c:v>
                </c:pt>
                <c:pt idx="187">
                  <c:v>1394.99999999994</c:v>
                </c:pt>
                <c:pt idx="188">
                  <c:v>1399.99999999994</c:v>
                </c:pt>
                <c:pt idx="189">
                  <c:v>1404.99999999994</c:v>
                </c:pt>
                <c:pt idx="190">
                  <c:v>1409.99999999994</c:v>
                </c:pt>
                <c:pt idx="191">
                  <c:v>1415.99999999994</c:v>
                </c:pt>
                <c:pt idx="192">
                  <c:v>1420.99999999994</c:v>
                </c:pt>
                <c:pt idx="193">
                  <c:v>1425.99999999994</c:v>
                </c:pt>
                <c:pt idx="194">
                  <c:v>1430.99999999994</c:v>
                </c:pt>
                <c:pt idx="195">
                  <c:v>1435.99999999994</c:v>
                </c:pt>
                <c:pt idx="196">
                  <c:v>1440.99999999994</c:v>
                </c:pt>
                <c:pt idx="197">
                  <c:v>1445.99999999994</c:v>
                </c:pt>
                <c:pt idx="198">
                  <c:v>1451.99999999994</c:v>
                </c:pt>
                <c:pt idx="199">
                  <c:v>1456.99999999994</c:v>
                </c:pt>
                <c:pt idx="200">
                  <c:v>1461.99999999994</c:v>
                </c:pt>
                <c:pt idx="201">
                  <c:v>1466.99999999994</c:v>
                </c:pt>
                <c:pt idx="202">
                  <c:v>1472.99999999994</c:v>
                </c:pt>
                <c:pt idx="203">
                  <c:v>1480.99999999994</c:v>
                </c:pt>
                <c:pt idx="204">
                  <c:v>1485.99999999994</c:v>
                </c:pt>
                <c:pt idx="205">
                  <c:v>1490.99999999994</c:v>
                </c:pt>
                <c:pt idx="206">
                  <c:v>1495.99999999994</c:v>
                </c:pt>
                <c:pt idx="207">
                  <c:v>1500.99999999994</c:v>
                </c:pt>
                <c:pt idx="208">
                  <c:v>1505.99999999994</c:v>
                </c:pt>
                <c:pt idx="209">
                  <c:v>1510.99999999994</c:v>
                </c:pt>
                <c:pt idx="210">
                  <c:v>1515.99999999994</c:v>
                </c:pt>
                <c:pt idx="211">
                  <c:v>1520.99999999994</c:v>
                </c:pt>
                <c:pt idx="212">
                  <c:v>1525.99999999994</c:v>
                </c:pt>
                <c:pt idx="213">
                  <c:v>1530.99999999994</c:v>
                </c:pt>
                <c:pt idx="214">
                  <c:v>1536.99999999994</c:v>
                </c:pt>
                <c:pt idx="215">
                  <c:v>1541.99999999994</c:v>
                </c:pt>
                <c:pt idx="216">
                  <c:v>1546.99999999994</c:v>
                </c:pt>
                <c:pt idx="217">
                  <c:v>1551.99999999994</c:v>
                </c:pt>
                <c:pt idx="218">
                  <c:v>1556.99999999994</c:v>
                </c:pt>
                <c:pt idx="219">
                  <c:v>1561.99999999994</c:v>
                </c:pt>
                <c:pt idx="220">
                  <c:v>1566.99999999994</c:v>
                </c:pt>
                <c:pt idx="221">
                  <c:v>1571.99999999994</c:v>
                </c:pt>
                <c:pt idx="222">
                  <c:v>1576.99999999994</c:v>
                </c:pt>
                <c:pt idx="223">
                  <c:v>1589.99999999994</c:v>
                </c:pt>
                <c:pt idx="224">
                  <c:v>1594.99999999994</c:v>
                </c:pt>
                <c:pt idx="225">
                  <c:v>1600.99999999994</c:v>
                </c:pt>
                <c:pt idx="226">
                  <c:v>1605.99999999994</c:v>
                </c:pt>
                <c:pt idx="227">
                  <c:v>1611.99999999994</c:v>
                </c:pt>
                <c:pt idx="228">
                  <c:v>1620.99999999994</c:v>
                </c:pt>
                <c:pt idx="229">
                  <c:v>1634.99999999994</c:v>
                </c:pt>
                <c:pt idx="230">
                  <c:v>1640.99999999994</c:v>
                </c:pt>
                <c:pt idx="231">
                  <c:v>1645.99999999994</c:v>
                </c:pt>
                <c:pt idx="232">
                  <c:v>1650.99999999994</c:v>
                </c:pt>
                <c:pt idx="233">
                  <c:v>1655.99999999994</c:v>
                </c:pt>
                <c:pt idx="234">
                  <c:v>1660.99999999994</c:v>
                </c:pt>
                <c:pt idx="235">
                  <c:v>1665.99999999994</c:v>
                </c:pt>
                <c:pt idx="236">
                  <c:v>1670.99999999994</c:v>
                </c:pt>
                <c:pt idx="237">
                  <c:v>1675.99999999994</c:v>
                </c:pt>
                <c:pt idx="238">
                  <c:v>1680.99999999994</c:v>
                </c:pt>
                <c:pt idx="239">
                  <c:v>1685.99999999994</c:v>
                </c:pt>
                <c:pt idx="240">
                  <c:v>1690.99999999994</c:v>
                </c:pt>
                <c:pt idx="241">
                  <c:v>1695.99999999994</c:v>
                </c:pt>
                <c:pt idx="242">
                  <c:v>1700.99999999994</c:v>
                </c:pt>
                <c:pt idx="243">
                  <c:v>1705.99999999994</c:v>
                </c:pt>
                <c:pt idx="244">
                  <c:v>1710.99999999994</c:v>
                </c:pt>
                <c:pt idx="245">
                  <c:v>1715.99999999994</c:v>
                </c:pt>
                <c:pt idx="246">
                  <c:v>1720.99999999994</c:v>
                </c:pt>
                <c:pt idx="247">
                  <c:v>1725.99999999994</c:v>
                </c:pt>
                <c:pt idx="248">
                  <c:v>1730.99999999994</c:v>
                </c:pt>
                <c:pt idx="249">
                  <c:v>1735.99999999994</c:v>
                </c:pt>
                <c:pt idx="250">
                  <c:v>1740.99999999994</c:v>
                </c:pt>
                <c:pt idx="251">
                  <c:v>1752.99999999994</c:v>
                </c:pt>
                <c:pt idx="252">
                  <c:v>1760.99999999994</c:v>
                </c:pt>
                <c:pt idx="253">
                  <c:v>1766.99999999994</c:v>
                </c:pt>
                <c:pt idx="254">
                  <c:v>1778.99999999994</c:v>
                </c:pt>
                <c:pt idx="255">
                  <c:v>1786.99999999994</c:v>
                </c:pt>
                <c:pt idx="256">
                  <c:v>1791.99999999994</c:v>
                </c:pt>
                <c:pt idx="257">
                  <c:v>1798.99999999994</c:v>
                </c:pt>
                <c:pt idx="258">
                  <c:v>1805.99999999994</c:v>
                </c:pt>
                <c:pt idx="259">
                  <c:v>1810.99999999994</c:v>
                </c:pt>
                <c:pt idx="260">
                  <c:v>1819.99999999994</c:v>
                </c:pt>
                <c:pt idx="261">
                  <c:v>1825.99999999994</c:v>
                </c:pt>
                <c:pt idx="262">
                  <c:v>1831.99999999994</c:v>
                </c:pt>
                <c:pt idx="263">
                  <c:v>1838.99999999994</c:v>
                </c:pt>
                <c:pt idx="264">
                  <c:v>1844.99999999994</c:v>
                </c:pt>
                <c:pt idx="265">
                  <c:v>1849.99999999994</c:v>
                </c:pt>
                <c:pt idx="266">
                  <c:v>1854.99999999994</c:v>
                </c:pt>
                <c:pt idx="267">
                  <c:v>1859.99999999994</c:v>
                </c:pt>
                <c:pt idx="268">
                  <c:v>1866.99999999994</c:v>
                </c:pt>
                <c:pt idx="269">
                  <c:v>1871.99999999994</c:v>
                </c:pt>
                <c:pt idx="270">
                  <c:v>1876.99999999994</c:v>
                </c:pt>
                <c:pt idx="271">
                  <c:v>1882.99999999994</c:v>
                </c:pt>
                <c:pt idx="272">
                  <c:v>1887.99999999994</c:v>
                </c:pt>
                <c:pt idx="273">
                  <c:v>1892.99999999994</c:v>
                </c:pt>
                <c:pt idx="274">
                  <c:v>1897.99999999994</c:v>
                </c:pt>
                <c:pt idx="275">
                  <c:v>1902.99999999994</c:v>
                </c:pt>
                <c:pt idx="276">
                  <c:v>1909.99999999994</c:v>
                </c:pt>
                <c:pt idx="277">
                  <c:v>1914.99999999994</c:v>
                </c:pt>
                <c:pt idx="278">
                  <c:v>1919.99999999994</c:v>
                </c:pt>
                <c:pt idx="279">
                  <c:v>1924.99999999994</c:v>
                </c:pt>
                <c:pt idx="280">
                  <c:v>1929.99999999994</c:v>
                </c:pt>
                <c:pt idx="281">
                  <c:v>1940.99999999994</c:v>
                </c:pt>
                <c:pt idx="282">
                  <c:v>1945.99999999994</c:v>
                </c:pt>
                <c:pt idx="283">
                  <c:v>1950.99999999994</c:v>
                </c:pt>
                <c:pt idx="284">
                  <c:v>1955.99999999994</c:v>
                </c:pt>
                <c:pt idx="285">
                  <c:v>1960.99999999994</c:v>
                </c:pt>
                <c:pt idx="286">
                  <c:v>1965.99999999994</c:v>
                </c:pt>
                <c:pt idx="287">
                  <c:v>1976.99999999994</c:v>
                </c:pt>
                <c:pt idx="288">
                  <c:v>1981.99999999994</c:v>
                </c:pt>
                <c:pt idx="289">
                  <c:v>1986.99999999994</c:v>
                </c:pt>
                <c:pt idx="290">
                  <c:v>1991.99999999994</c:v>
                </c:pt>
                <c:pt idx="291">
                  <c:v>2011.99999999994</c:v>
                </c:pt>
                <c:pt idx="292">
                  <c:v>2020.99999999994</c:v>
                </c:pt>
                <c:pt idx="293">
                  <c:v>2026.99999999994</c:v>
                </c:pt>
                <c:pt idx="294">
                  <c:v>2042.99999999994</c:v>
                </c:pt>
                <c:pt idx="295">
                  <c:v>2057.99999999994</c:v>
                </c:pt>
                <c:pt idx="296">
                  <c:v>2073.99999999994</c:v>
                </c:pt>
                <c:pt idx="297">
                  <c:v>2080.99999999994</c:v>
                </c:pt>
                <c:pt idx="298">
                  <c:v>2087.99999999994</c:v>
                </c:pt>
                <c:pt idx="299">
                  <c:v>2092.99999999994</c:v>
                </c:pt>
                <c:pt idx="300">
                  <c:v>2097.99999999994</c:v>
                </c:pt>
                <c:pt idx="301">
                  <c:v>2102.99999999994</c:v>
                </c:pt>
                <c:pt idx="302">
                  <c:v>2107.99999999994</c:v>
                </c:pt>
                <c:pt idx="303">
                  <c:v>2121.99999999994</c:v>
                </c:pt>
                <c:pt idx="304">
                  <c:v>2126.99999999994</c:v>
                </c:pt>
                <c:pt idx="305">
                  <c:v>2131.99999999994</c:v>
                </c:pt>
                <c:pt idx="306">
                  <c:v>2136.99999999994</c:v>
                </c:pt>
                <c:pt idx="307">
                  <c:v>2141.99999999994</c:v>
                </c:pt>
                <c:pt idx="308">
                  <c:v>2146.99999999994</c:v>
                </c:pt>
                <c:pt idx="309">
                  <c:v>2152.99999999994</c:v>
                </c:pt>
                <c:pt idx="310">
                  <c:v>2164.99999999994</c:v>
                </c:pt>
                <c:pt idx="311">
                  <c:v>2171.99999999994</c:v>
                </c:pt>
                <c:pt idx="312">
                  <c:v>2179.99999999994</c:v>
                </c:pt>
                <c:pt idx="313">
                  <c:v>2184.99999999994</c:v>
                </c:pt>
                <c:pt idx="314">
                  <c:v>2192.99999999994</c:v>
                </c:pt>
                <c:pt idx="315">
                  <c:v>2202.99999999994</c:v>
                </c:pt>
                <c:pt idx="316">
                  <c:v>2209.99999999994</c:v>
                </c:pt>
                <c:pt idx="317">
                  <c:v>2214.99999999994</c:v>
                </c:pt>
                <c:pt idx="318">
                  <c:v>2220.99999999994</c:v>
                </c:pt>
                <c:pt idx="319">
                  <c:v>2235.99999999994</c:v>
                </c:pt>
                <c:pt idx="320">
                  <c:v>2240.99999999994</c:v>
                </c:pt>
                <c:pt idx="321">
                  <c:v>2248.99999999994</c:v>
                </c:pt>
                <c:pt idx="322">
                  <c:v>2253.99999999994</c:v>
                </c:pt>
                <c:pt idx="323">
                  <c:v>2283.99999999994</c:v>
                </c:pt>
                <c:pt idx="324">
                  <c:v>2313.99999999994</c:v>
                </c:pt>
                <c:pt idx="325">
                  <c:v>2320.99999999994</c:v>
                </c:pt>
                <c:pt idx="326">
                  <c:v>2325.99999999994</c:v>
                </c:pt>
                <c:pt idx="327">
                  <c:v>2330.99999999994</c:v>
                </c:pt>
                <c:pt idx="328">
                  <c:v>2335.99999999994</c:v>
                </c:pt>
                <c:pt idx="329">
                  <c:v>2340.99999999994</c:v>
                </c:pt>
                <c:pt idx="330">
                  <c:v>2345.99999999994</c:v>
                </c:pt>
                <c:pt idx="331">
                  <c:v>2350.99999999994</c:v>
                </c:pt>
                <c:pt idx="332">
                  <c:v>2357.99999999994</c:v>
                </c:pt>
                <c:pt idx="333">
                  <c:v>2362.99999999994</c:v>
                </c:pt>
                <c:pt idx="334">
                  <c:v>2367.99999999994</c:v>
                </c:pt>
                <c:pt idx="335">
                  <c:v>2372.99999999994</c:v>
                </c:pt>
                <c:pt idx="336">
                  <c:v>2377.99999999994</c:v>
                </c:pt>
                <c:pt idx="337">
                  <c:v>2382.99999999994</c:v>
                </c:pt>
                <c:pt idx="338">
                  <c:v>2387.99999999994</c:v>
                </c:pt>
                <c:pt idx="339">
                  <c:v>2393.99999999994</c:v>
                </c:pt>
                <c:pt idx="340">
                  <c:v>2398.99999999994</c:v>
                </c:pt>
                <c:pt idx="341">
                  <c:v>2403.99999999994</c:v>
                </c:pt>
                <c:pt idx="342">
                  <c:v>2408.99999999994</c:v>
                </c:pt>
                <c:pt idx="343">
                  <c:v>2413.99999999994</c:v>
                </c:pt>
                <c:pt idx="344">
                  <c:v>2418.99999999994</c:v>
                </c:pt>
                <c:pt idx="345">
                  <c:v>2423.99999999994</c:v>
                </c:pt>
                <c:pt idx="346">
                  <c:v>2428.99999999994</c:v>
                </c:pt>
                <c:pt idx="347">
                  <c:v>2434.99999999994</c:v>
                </c:pt>
                <c:pt idx="348">
                  <c:v>2439.99999999994</c:v>
                </c:pt>
                <c:pt idx="349">
                  <c:v>2444.99999999994</c:v>
                </c:pt>
                <c:pt idx="350">
                  <c:v>2449.99999999994</c:v>
                </c:pt>
                <c:pt idx="351">
                  <c:v>2454.99999999994</c:v>
                </c:pt>
                <c:pt idx="352">
                  <c:v>2459.99999999994</c:v>
                </c:pt>
                <c:pt idx="353">
                  <c:v>2465.99999999994</c:v>
                </c:pt>
                <c:pt idx="354">
                  <c:v>2470.99999999994</c:v>
                </c:pt>
                <c:pt idx="355">
                  <c:v>2475.99999999994</c:v>
                </c:pt>
                <c:pt idx="356">
                  <c:v>2480.99999999994</c:v>
                </c:pt>
                <c:pt idx="357">
                  <c:v>2485.99999999994</c:v>
                </c:pt>
                <c:pt idx="358">
                  <c:v>2490.99999999994</c:v>
                </c:pt>
                <c:pt idx="359">
                  <c:v>2495.99999999994</c:v>
                </c:pt>
                <c:pt idx="360">
                  <c:v>2500.99999999994</c:v>
                </c:pt>
                <c:pt idx="361">
                  <c:v>2505.99999999994</c:v>
                </c:pt>
                <c:pt idx="362">
                  <c:v>2510.99999999994</c:v>
                </c:pt>
                <c:pt idx="363">
                  <c:v>2515.99999999994</c:v>
                </c:pt>
                <c:pt idx="364">
                  <c:v>2520.99999999994</c:v>
                </c:pt>
                <c:pt idx="365">
                  <c:v>2525.99999999994</c:v>
                </c:pt>
                <c:pt idx="366">
                  <c:v>2530.99999999994</c:v>
                </c:pt>
                <c:pt idx="367">
                  <c:v>2535.99999999994</c:v>
                </c:pt>
                <c:pt idx="368">
                  <c:v>2540.99999999994</c:v>
                </c:pt>
                <c:pt idx="369">
                  <c:v>2545.99999999994</c:v>
                </c:pt>
                <c:pt idx="370">
                  <c:v>2550.99999999994</c:v>
                </c:pt>
                <c:pt idx="371">
                  <c:v>2555.99999999994</c:v>
                </c:pt>
                <c:pt idx="372">
                  <c:v>2560.99999999994</c:v>
                </c:pt>
                <c:pt idx="373">
                  <c:v>2565.99999999994</c:v>
                </c:pt>
                <c:pt idx="374">
                  <c:v>2570.99999999994</c:v>
                </c:pt>
                <c:pt idx="375">
                  <c:v>2575.99999999994</c:v>
                </c:pt>
                <c:pt idx="376">
                  <c:v>2580.99999999994</c:v>
                </c:pt>
                <c:pt idx="377">
                  <c:v>2585.99999999994</c:v>
                </c:pt>
                <c:pt idx="378">
                  <c:v>2590.99999999994</c:v>
                </c:pt>
                <c:pt idx="379">
                  <c:v>2595.99999999994</c:v>
                </c:pt>
                <c:pt idx="380">
                  <c:v>2600.99999999994</c:v>
                </c:pt>
                <c:pt idx="381">
                  <c:v>2610.99999999994</c:v>
                </c:pt>
                <c:pt idx="382">
                  <c:v>2615.99999999994</c:v>
                </c:pt>
                <c:pt idx="383">
                  <c:v>2620.99999999994</c:v>
                </c:pt>
                <c:pt idx="384">
                  <c:v>2625.99999999994</c:v>
                </c:pt>
                <c:pt idx="385">
                  <c:v>2630.99999999994</c:v>
                </c:pt>
                <c:pt idx="386">
                  <c:v>2635.99999999994</c:v>
                </c:pt>
                <c:pt idx="387">
                  <c:v>2640.99999999994</c:v>
                </c:pt>
                <c:pt idx="388">
                  <c:v>2645.99999999994</c:v>
                </c:pt>
                <c:pt idx="389">
                  <c:v>2650.99999999994</c:v>
                </c:pt>
                <c:pt idx="390">
                  <c:v>2655.99999999994</c:v>
                </c:pt>
                <c:pt idx="391">
                  <c:v>2660.99999999994</c:v>
                </c:pt>
                <c:pt idx="392">
                  <c:v>2665.99999999994</c:v>
                </c:pt>
                <c:pt idx="393">
                  <c:v>2670.99999999994</c:v>
                </c:pt>
                <c:pt idx="394">
                  <c:v>2675.99999999994</c:v>
                </c:pt>
                <c:pt idx="395">
                  <c:v>2680.99999999994</c:v>
                </c:pt>
                <c:pt idx="396">
                  <c:v>2685.99999999994</c:v>
                </c:pt>
                <c:pt idx="397">
                  <c:v>2690.99999999994</c:v>
                </c:pt>
                <c:pt idx="398">
                  <c:v>2695.99999999994</c:v>
                </c:pt>
                <c:pt idx="399">
                  <c:v>2700.99999999994</c:v>
                </c:pt>
                <c:pt idx="400">
                  <c:v>2705.99999999994</c:v>
                </c:pt>
                <c:pt idx="401">
                  <c:v>2710.99999999994</c:v>
                </c:pt>
                <c:pt idx="402">
                  <c:v>2717.99999999994</c:v>
                </c:pt>
                <c:pt idx="403">
                  <c:v>2726.99999999994</c:v>
                </c:pt>
                <c:pt idx="404">
                  <c:v>2733.99999999994</c:v>
                </c:pt>
                <c:pt idx="405">
                  <c:v>2739.99999999994</c:v>
                </c:pt>
                <c:pt idx="406">
                  <c:v>2748.99999999994</c:v>
                </c:pt>
                <c:pt idx="407">
                  <c:v>2756.99999999994</c:v>
                </c:pt>
                <c:pt idx="408">
                  <c:v>2762.99999999994</c:v>
                </c:pt>
                <c:pt idx="409">
                  <c:v>2767.99999999994</c:v>
                </c:pt>
                <c:pt idx="410">
                  <c:v>2774.99999999994</c:v>
                </c:pt>
                <c:pt idx="411">
                  <c:v>2780.99999999994</c:v>
                </c:pt>
                <c:pt idx="412">
                  <c:v>2785.99999999994</c:v>
                </c:pt>
                <c:pt idx="413">
                  <c:v>2790.99999999994</c:v>
                </c:pt>
                <c:pt idx="414">
                  <c:v>2795.99999999994</c:v>
                </c:pt>
                <c:pt idx="415">
                  <c:v>2800.99999999994</c:v>
                </c:pt>
                <c:pt idx="416">
                  <c:v>2807.99999999994</c:v>
                </c:pt>
                <c:pt idx="417">
                  <c:v>2812.99999999994</c:v>
                </c:pt>
                <c:pt idx="418">
                  <c:v>2817.99999999994</c:v>
                </c:pt>
                <c:pt idx="419">
                  <c:v>2823.99999999994</c:v>
                </c:pt>
                <c:pt idx="420">
                  <c:v>2828.99999999994</c:v>
                </c:pt>
                <c:pt idx="421">
                  <c:v>2833.99999999994</c:v>
                </c:pt>
                <c:pt idx="422">
                  <c:v>2838.99999999994</c:v>
                </c:pt>
                <c:pt idx="423">
                  <c:v>2843.99999999994</c:v>
                </c:pt>
                <c:pt idx="424">
                  <c:v>2848.99999999994</c:v>
                </c:pt>
                <c:pt idx="425">
                  <c:v>2853.99999999994</c:v>
                </c:pt>
                <c:pt idx="426">
                  <c:v>2858.99999999994</c:v>
                </c:pt>
                <c:pt idx="427">
                  <c:v>2863.99999999994</c:v>
                </c:pt>
                <c:pt idx="428">
                  <c:v>2868.99999999994</c:v>
                </c:pt>
                <c:pt idx="429">
                  <c:v>2873.99999999994</c:v>
                </c:pt>
                <c:pt idx="430">
                  <c:v>2878.99999999994</c:v>
                </c:pt>
                <c:pt idx="431">
                  <c:v>2883.99999999994</c:v>
                </c:pt>
                <c:pt idx="432">
                  <c:v>2889.99999999994</c:v>
                </c:pt>
                <c:pt idx="433">
                  <c:v>2898.99999999994</c:v>
                </c:pt>
                <c:pt idx="434">
                  <c:v>2903.99999999994</c:v>
                </c:pt>
                <c:pt idx="435">
                  <c:v>2908.99999999994</c:v>
                </c:pt>
                <c:pt idx="436">
                  <c:v>2917.99999999994</c:v>
                </c:pt>
                <c:pt idx="437">
                  <c:v>2922.99999999994</c:v>
                </c:pt>
                <c:pt idx="438">
                  <c:v>2927.99999999994</c:v>
                </c:pt>
                <c:pt idx="439">
                  <c:v>2933.99999999994</c:v>
                </c:pt>
                <c:pt idx="440">
                  <c:v>2945.99999999994</c:v>
                </c:pt>
                <c:pt idx="441">
                  <c:v>2950.99999999994</c:v>
                </c:pt>
                <c:pt idx="442">
                  <c:v>2957.99999999994</c:v>
                </c:pt>
                <c:pt idx="443">
                  <c:v>2962.99999999994</c:v>
                </c:pt>
                <c:pt idx="444">
                  <c:v>2967.99999999994</c:v>
                </c:pt>
                <c:pt idx="445">
                  <c:v>2972.99999999994</c:v>
                </c:pt>
                <c:pt idx="446">
                  <c:v>2977.99999999994</c:v>
                </c:pt>
                <c:pt idx="447">
                  <c:v>2982.99999999994</c:v>
                </c:pt>
                <c:pt idx="448">
                  <c:v>2987.99999999994</c:v>
                </c:pt>
                <c:pt idx="449">
                  <c:v>2992.99999999994</c:v>
                </c:pt>
                <c:pt idx="450">
                  <c:v>2997.99999999994</c:v>
                </c:pt>
                <c:pt idx="451">
                  <c:v>3006.99999999994</c:v>
                </c:pt>
                <c:pt idx="452">
                  <c:v>3011.99999999994</c:v>
                </c:pt>
                <c:pt idx="453">
                  <c:v>3024.99999999994</c:v>
                </c:pt>
                <c:pt idx="454">
                  <c:v>3055.99999999994</c:v>
                </c:pt>
                <c:pt idx="455">
                  <c:v>3060.99999999994</c:v>
                </c:pt>
                <c:pt idx="456">
                  <c:v>3065.99999999994</c:v>
                </c:pt>
                <c:pt idx="457">
                  <c:v>3070.99999999994</c:v>
                </c:pt>
                <c:pt idx="458">
                  <c:v>3075.99999999994</c:v>
                </c:pt>
                <c:pt idx="459">
                  <c:v>3080.99999999994</c:v>
                </c:pt>
                <c:pt idx="460">
                  <c:v>3085.99999999994</c:v>
                </c:pt>
                <c:pt idx="461">
                  <c:v>3102.99999999994</c:v>
                </c:pt>
                <c:pt idx="462">
                  <c:v>3115.99999999994</c:v>
                </c:pt>
                <c:pt idx="463">
                  <c:v>3121.99999999994</c:v>
                </c:pt>
                <c:pt idx="464">
                  <c:v>3126.99999999994</c:v>
                </c:pt>
                <c:pt idx="465">
                  <c:v>3134.99999999994</c:v>
                </c:pt>
                <c:pt idx="466">
                  <c:v>3139.99999999994</c:v>
                </c:pt>
                <c:pt idx="467">
                  <c:v>3147.99999999994</c:v>
                </c:pt>
                <c:pt idx="468">
                  <c:v>3155.99999999994</c:v>
                </c:pt>
                <c:pt idx="469">
                  <c:v>3160.99999999994</c:v>
                </c:pt>
                <c:pt idx="470">
                  <c:v>3165.99999999994</c:v>
                </c:pt>
                <c:pt idx="471">
                  <c:v>3170.99999999994</c:v>
                </c:pt>
                <c:pt idx="472">
                  <c:v>3175.99999999994</c:v>
                </c:pt>
                <c:pt idx="473">
                  <c:v>3181.99999999994</c:v>
                </c:pt>
                <c:pt idx="474">
                  <c:v>3186.99999999994</c:v>
                </c:pt>
                <c:pt idx="475">
                  <c:v>3191.99999999994</c:v>
                </c:pt>
                <c:pt idx="476">
                  <c:v>3196.99999999994</c:v>
                </c:pt>
                <c:pt idx="477">
                  <c:v>3208.99999999994</c:v>
                </c:pt>
                <c:pt idx="478">
                  <c:v>3217.99999999994</c:v>
                </c:pt>
                <c:pt idx="479">
                  <c:v>3236.99999999994</c:v>
                </c:pt>
                <c:pt idx="480">
                  <c:v>3241.99999999994</c:v>
                </c:pt>
                <c:pt idx="481">
                  <c:v>3246.99999999994</c:v>
                </c:pt>
                <c:pt idx="482">
                  <c:v>3251.99999999994</c:v>
                </c:pt>
                <c:pt idx="483">
                  <c:v>3256.99999999994</c:v>
                </c:pt>
                <c:pt idx="484">
                  <c:v>3273.99999999994</c:v>
                </c:pt>
                <c:pt idx="485">
                  <c:v>3278.99999999994</c:v>
                </c:pt>
                <c:pt idx="486">
                  <c:v>3283.99999999994</c:v>
                </c:pt>
                <c:pt idx="487">
                  <c:v>3288.99999999994</c:v>
                </c:pt>
                <c:pt idx="488">
                  <c:v>3307.99999999994</c:v>
                </c:pt>
                <c:pt idx="489">
                  <c:v>3314.99999999994</c:v>
                </c:pt>
                <c:pt idx="490">
                  <c:v>3320.99999999994</c:v>
                </c:pt>
                <c:pt idx="491">
                  <c:v>3325.99999999994</c:v>
                </c:pt>
                <c:pt idx="492">
                  <c:v>3330.99999999994</c:v>
                </c:pt>
                <c:pt idx="493">
                  <c:v>3340.99999999994</c:v>
                </c:pt>
                <c:pt idx="494">
                  <c:v>3345.99999999994</c:v>
                </c:pt>
                <c:pt idx="495">
                  <c:v>3351.99999999994</c:v>
                </c:pt>
                <c:pt idx="496">
                  <c:v>3366.99999999994</c:v>
                </c:pt>
                <c:pt idx="497">
                  <c:v>3379.99999999994</c:v>
                </c:pt>
                <c:pt idx="498">
                  <c:v>3387.99999999994</c:v>
                </c:pt>
                <c:pt idx="499">
                  <c:v>3393.99999999994</c:v>
                </c:pt>
                <c:pt idx="500">
                  <c:v>3401.99999999994</c:v>
                </c:pt>
                <c:pt idx="501">
                  <c:v>3409.99999999994</c:v>
                </c:pt>
                <c:pt idx="502">
                  <c:v>3414.99999999994</c:v>
                </c:pt>
                <c:pt idx="503">
                  <c:v>3419.99999999994</c:v>
                </c:pt>
                <c:pt idx="504">
                  <c:v>3424.99999999994</c:v>
                </c:pt>
                <c:pt idx="505">
                  <c:v>3433.99999999994</c:v>
                </c:pt>
                <c:pt idx="506">
                  <c:v>3440.99999999994</c:v>
                </c:pt>
                <c:pt idx="507">
                  <c:v>3447.99999999994</c:v>
                </c:pt>
                <c:pt idx="508">
                  <c:v>3452.99999999994</c:v>
                </c:pt>
                <c:pt idx="509">
                  <c:v>3457.99999999994</c:v>
                </c:pt>
                <c:pt idx="510">
                  <c:v>3462.99999999994</c:v>
                </c:pt>
                <c:pt idx="511">
                  <c:v>3467.99999999994</c:v>
                </c:pt>
                <c:pt idx="512">
                  <c:v>3473.99999999994</c:v>
                </c:pt>
                <c:pt idx="513">
                  <c:v>3478.99999999994</c:v>
                </c:pt>
                <c:pt idx="514">
                  <c:v>3483.99999999994</c:v>
                </c:pt>
                <c:pt idx="515">
                  <c:v>3488.99999999994</c:v>
                </c:pt>
                <c:pt idx="516">
                  <c:v>3493.99999999994</c:v>
                </c:pt>
                <c:pt idx="517">
                  <c:v>3498.99999999994</c:v>
                </c:pt>
                <c:pt idx="518">
                  <c:v>3521.99999999994</c:v>
                </c:pt>
                <c:pt idx="519">
                  <c:v>3528.99999999994</c:v>
                </c:pt>
                <c:pt idx="520">
                  <c:v>3533.99999999994</c:v>
                </c:pt>
                <c:pt idx="521">
                  <c:v>3541.99999999994</c:v>
                </c:pt>
                <c:pt idx="522">
                  <c:v>3547.99999999994</c:v>
                </c:pt>
                <c:pt idx="523">
                  <c:v>3563.99999999994</c:v>
                </c:pt>
                <c:pt idx="524">
                  <c:v>3568.99999999994</c:v>
                </c:pt>
                <c:pt idx="525">
                  <c:v>3573.99999999994</c:v>
                </c:pt>
                <c:pt idx="526">
                  <c:v>3578.99999999994</c:v>
                </c:pt>
                <c:pt idx="527">
                  <c:v>3583.99999999994</c:v>
                </c:pt>
                <c:pt idx="528">
                  <c:v>3588.99999999994</c:v>
                </c:pt>
                <c:pt idx="529">
                  <c:v>3593.99999999994</c:v>
                </c:pt>
                <c:pt idx="530">
                  <c:v>3598.99999999994</c:v>
                </c:pt>
                <c:pt idx="531">
                  <c:v>3603.99999999994</c:v>
                </c:pt>
                <c:pt idx="532">
                  <c:v>3608.99999999994</c:v>
                </c:pt>
                <c:pt idx="533">
                  <c:v>3613.99999999994</c:v>
                </c:pt>
                <c:pt idx="534">
                  <c:v>3618.99999999994</c:v>
                </c:pt>
                <c:pt idx="535">
                  <c:v>3623.99999999994</c:v>
                </c:pt>
                <c:pt idx="536">
                  <c:v>3628.99999999994</c:v>
                </c:pt>
                <c:pt idx="537">
                  <c:v>3633.99999999994</c:v>
                </c:pt>
                <c:pt idx="538">
                  <c:v>3638.99999999994</c:v>
                </c:pt>
                <c:pt idx="539">
                  <c:v>3643.99999999994</c:v>
                </c:pt>
                <c:pt idx="540">
                  <c:v>3648.99999999994</c:v>
                </c:pt>
                <c:pt idx="541">
                  <c:v>3653.99999999994</c:v>
                </c:pt>
                <c:pt idx="542">
                  <c:v>3666.99999999994</c:v>
                </c:pt>
                <c:pt idx="543">
                  <c:v>3671.99999999994</c:v>
                </c:pt>
                <c:pt idx="544">
                  <c:v>3677.99999999994</c:v>
                </c:pt>
                <c:pt idx="545">
                  <c:v>3682.99999999994</c:v>
                </c:pt>
                <c:pt idx="546">
                  <c:v>3688.99999999994</c:v>
                </c:pt>
                <c:pt idx="547">
                  <c:v>3693.99999999994</c:v>
                </c:pt>
                <c:pt idx="548">
                  <c:v>3707.99999999994</c:v>
                </c:pt>
                <c:pt idx="549">
                  <c:v>3713.99999999994</c:v>
                </c:pt>
                <c:pt idx="550">
                  <c:v>3718.99999999994</c:v>
                </c:pt>
                <c:pt idx="551">
                  <c:v>3723.99999999994</c:v>
                </c:pt>
                <c:pt idx="552">
                  <c:v>3732.99999999994</c:v>
                </c:pt>
                <c:pt idx="553">
                  <c:v>3738.99999999994</c:v>
                </c:pt>
                <c:pt idx="554">
                  <c:v>3743.99999999994</c:v>
                </c:pt>
                <c:pt idx="555">
                  <c:v>3749.99999999994</c:v>
                </c:pt>
                <c:pt idx="556">
                  <c:v>3758.99999999994</c:v>
                </c:pt>
                <c:pt idx="557">
                  <c:v>3765.99999999994</c:v>
                </c:pt>
                <c:pt idx="558">
                  <c:v>3777.99999999994</c:v>
                </c:pt>
                <c:pt idx="559">
                  <c:v>3788.99999999994</c:v>
                </c:pt>
                <c:pt idx="560">
                  <c:v>3811.99999999994</c:v>
                </c:pt>
                <c:pt idx="561">
                  <c:v>3823.99999999994</c:v>
                </c:pt>
                <c:pt idx="562">
                  <c:v>3828.99999999994</c:v>
                </c:pt>
                <c:pt idx="563">
                  <c:v>3833.99999999994</c:v>
                </c:pt>
                <c:pt idx="564">
                  <c:v>3838.99999999994</c:v>
                </c:pt>
                <c:pt idx="565">
                  <c:v>3843.99999999994</c:v>
                </c:pt>
                <c:pt idx="566">
                  <c:v>3848.99999999994</c:v>
                </c:pt>
                <c:pt idx="567">
                  <c:v>3854.99999999994</c:v>
                </c:pt>
                <c:pt idx="568">
                  <c:v>3859.99999999994</c:v>
                </c:pt>
                <c:pt idx="569">
                  <c:v>3869.99999999994</c:v>
                </c:pt>
                <c:pt idx="570">
                  <c:v>3874.99999999994</c:v>
                </c:pt>
                <c:pt idx="571">
                  <c:v>3879.99999999994</c:v>
                </c:pt>
                <c:pt idx="572">
                  <c:v>3886.99999999994</c:v>
                </c:pt>
                <c:pt idx="573">
                  <c:v>3893.99999999994</c:v>
                </c:pt>
                <c:pt idx="574">
                  <c:v>3899.99999999994</c:v>
                </c:pt>
                <c:pt idx="575">
                  <c:v>3904.99999999994</c:v>
                </c:pt>
                <c:pt idx="576">
                  <c:v>3913.99999999994</c:v>
                </c:pt>
                <c:pt idx="577">
                  <c:v>3919.99999999994</c:v>
                </c:pt>
                <c:pt idx="578">
                  <c:v>3925.99999999994</c:v>
                </c:pt>
                <c:pt idx="579">
                  <c:v>3933.99999999994</c:v>
                </c:pt>
                <c:pt idx="580">
                  <c:v>3941.99999999994</c:v>
                </c:pt>
                <c:pt idx="581">
                  <c:v>3947.99999999994</c:v>
                </c:pt>
                <c:pt idx="582">
                  <c:v>3952.99999999994</c:v>
                </c:pt>
                <c:pt idx="583">
                  <c:v>3959.99999999994</c:v>
                </c:pt>
                <c:pt idx="584">
                  <c:v>3964.99999999994</c:v>
                </c:pt>
                <c:pt idx="585">
                  <c:v>3974.99999999994</c:v>
                </c:pt>
                <c:pt idx="586">
                  <c:v>3982.99999999994</c:v>
                </c:pt>
                <c:pt idx="587">
                  <c:v>3990.99999999994</c:v>
                </c:pt>
                <c:pt idx="588">
                  <c:v>3995.99999999994</c:v>
                </c:pt>
                <c:pt idx="589">
                  <c:v>4012.99999999994</c:v>
                </c:pt>
                <c:pt idx="590">
                  <c:v>4017.99999999994</c:v>
                </c:pt>
                <c:pt idx="591">
                  <c:v>4037.99999999994</c:v>
                </c:pt>
                <c:pt idx="592">
                  <c:v>4043.99999999994</c:v>
                </c:pt>
                <c:pt idx="593">
                  <c:v>4049.99999999994</c:v>
                </c:pt>
                <c:pt idx="594">
                  <c:v>4054.99999999994</c:v>
                </c:pt>
                <c:pt idx="595">
                  <c:v>4059.99999999994</c:v>
                </c:pt>
                <c:pt idx="596">
                  <c:v>4065.99999999994</c:v>
                </c:pt>
                <c:pt idx="597">
                  <c:v>4082.99999999994</c:v>
                </c:pt>
                <c:pt idx="598">
                  <c:v>4087.99999999994</c:v>
                </c:pt>
                <c:pt idx="599">
                  <c:v>4092.99999999994</c:v>
                </c:pt>
                <c:pt idx="600">
                  <c:v>4097.99999999994</c:v>
                </c:pt>
                <c:pt idx="601">
                  <c:v>4102.99999999994</c:v>
                </c:pt>
                <c:pt idx="602">
                  <c:v>4111.99999999994</c:v>
                </c:pt>
                <c:pt idx="603">
                  <c:v>4116.99999999994</c:v>
                </c:pt>
                <c:pt idx="604">
                  <c:v>4123.99999999994</c:v>
                </c:pt>
                <c:pt idx="605">
                  <c:v>4130.99999999994</c:v>
                </c:pt>
                <c:pt idx="606">
                  <c:v>4135.99999999994</c:v>
                </c:pt>
                <c:pt idx="607">
                  <c:v>4141.99999999994</c:v>
                </c:pt>
                <c:pt idx="608">
                  <c:v>4151.99999999994</c:v>
                </c:pt>
                <c:pt idx="609">
                  <c:v>4159.99999999994</c:v>
                </c:pt>
                <c:pt idx="610">
                  <c:v>4165.99999999994</c:v>
                </c:pt>
                <c:pt idx="611">
                  <c:v>4171.99999999994</c:v>
                </c:pt>
                <c:pt idx="612">
                  <c:v>4177.99999999994</c:v>
                </c:pt>
                <c:pt idx="613">
                  <c:v>4182.99999999994</c:v>
                </c:pt>
                <c:pt idx="614">
                  <c:v>4187.99999999994</c:v>
                </c:pt>
                <c:pt idx="615">
                  <c:v>4192.99999999994</c:v>
                </c:pt>
                <c:pt idx="616">
                  <c:v>4197.99999999994</c:v>
                </c:pt>
                <c:pt idx="617">
                  <c:v>4202.99999999994</c:v>
                </c:pt>
                <c:pt idx="618">
                  <c:v>4207.99999999994</c:v>
                </c:pt>
                <c:pt idx="619">
                  <c:v>4216.99999999994</c:v>
                </c:pt>
                <c:pt idx="620">
                  <c:v>4223.99999999994</c:v>
                </c:pt>
                <c:pt idx="621">
                  <c:v>4239.99999999994</c:v>
                </c:pt>
                <c:pt idx="622">
                  <c:v>4249.99999999994</c:v>
                </c:pt>
                <c:pt idx="623">
                  <c:v>4255.99999999994</c:v>
                </c:pt>
                <c:pt idx="624">
                  <c:v>4265.99999999994</c:v>
                </c:pt>
                <c:pt idx="625">
                  <c:v>4277.99999999994</c:v>
                </c:pt>
                <c:pt idx="626">
                  <c:v>4285.99999999994</c:v>
                </c:pt>
                <c:pt idx="627">
                  <c:v>4292.99999999994</c:v>
                </c:pt>
                <c:pt idx="628">
                  <c:v>4297.99999999994</c:v>
                </c:pt>
                <c:pt idx="629">
                  <c:v>4306.99999999994</c:v>
                </c:pt>
                <c:pt idx="630">
                  <c:v>4312.99999999994</c:v>
                </c:pt>
                <c:pt idx="631">
                  <c:v>4317.99999999994</c:v>
                </c:pt>
                <c:pt idx="632">
                  <c:v>4325.99999999994</c:v>
                </c:pt>
                <c:pt idx="633">
                  <c:v>4345.99999999994</c:v>
                </c:pt>
                <c:pt idx="634">
                  <c:v>4362.99999999994</c:v>
                </c:pt>
                <c:pt idx="635">
                  <c:v>4370.99999999994</c:v>
                </c:pt>
                <c:pt idx="636">
                  <c:v>4375.99999999994</c:v>
                </c:pt>
                <c:pt idx="637">
                  <c:v>4382.99999999994</c:v>
                </c:pt>
                <c:pt idx="638">
                  <c:v>4408.99999999994</c:v>
                </c:pt>
                <c:pt idx="639">
                  <c:v>4422.99999999994</c:v>
                </c:pt>
                <c:pt idx="640">
                  <c:v>4444.99999999994</c:v>
                </c:pt>
                <c:pt idx="641">
                  <c:v>4466.99999999994</c:v>
                </c:pt>
                <c:pt idx="642">
                  <c:v>4487.99999999994</c:v>
                </c:pt>
                <c:pt idx="643">
                  <c:v>4496.99999999994</c:v>
                </c:pt>
                <c:pt idx="644">
                  <c:v>4507.99999999994</c:v>
                </c:pt>
                <c:pt idx="645">
                  <c:v>4516.99999999994</c:v>
                </c:pt>
                <c:pt idx="646">
                  <c:v>4524.99999999994</c:v>
                </c:pt>
                <c:pt idx="647">
                  <c:v>4534.99999999994</c:v>
                </c:pt>
                <c:pt idx="648">
                  <c:v>4549.99999999994</c:v>
                </c:pt>
                <c:pt idx="649">
                  <c:v>4575.99999999994</c:v>
                </c:pt>
                <c:pt idx="650">
                  <c:v>4593.99999999994</c:v>
                </c:pt>
                <c:pt idx="651">
                  <c:v>4616.99999999994</c:v>
                </c:pt>
                <c:pt idx="652">
                  <c:v>4625.99999999994</c:v>
                </c:pt>
                <c:pt idx="653">
                  <c:v>4647.99999999994</c:v>
                </c:pt>
                <c:pt idx="654">
                  <c:v>4671.99999999994</c:v>
                </c:pt>
                <c:pt idx="655">
                  <c:v>4684.99999999994</c:v>
                </c:pt>
                <c:pt idx="656">
                  <c:v>4690.99999999994</c:v>
                </c:pt>
                <c:pt idx="657">
                  <c:v>4698.99999999994</c:v>
                </c:pt>
                <c:pt idx="658">
                  <c:v>4704.99999999994</c:v>
                </c:pt>
                <c:pt idx="659">
                  <c:v>4709.99999999994</c:v>
                </c:pt>
                <c:pt idx="660">
                  <c:v>4717.99999999994</c:v>
                </c:pt>
                <c:pt idx="661">
                  <c:v>4723.99999999994</c:v>
                </c:pt>
                <c:pt idx="662">
                  <c:v>4728.99999999994</c:v>
                </c:pt>
                <c:pt idx="663">
                  <c:v>4733.99999999994</c:v>
                </c:pt>
                <c:pt idx="664">
                  <c:v>4738.99999999994</c:v>
                </c:pt>
                <c:pt idx="665">
                  <c:v>4743.99999999994</c:v>
                </c:pt>
                <c:pt idx="666">
                  <c:v>4748.99999999994</c:v>
                </c:pt>
                <c:pt idx="667">
                  <c:v>4753.99999999994</c:v>
                </c:pt>
                <c:pt idx="668">
                  <c:v>4759.99999999994</c:v>
                </c:pt>
                <c:pt idx="669">
                  <c:v>4764.99999999994</c:v>
                </c:pt>
                <c:pt idx="670">
                  <c:v>4770.99999999994</c:v>
                </c:pt>
                <c:pt idx="671">
                  <c:v>4775.99999999994</c:v>
                </c:pt>
                <c:pt idx="672">
                  <c:v>4782.99999999994</c:v>
                </c:pt>
                <c:pt idx="673">
                  <c:v>4789.99999999994</c:v>
                </c:pt>
                <c:pt idx="674">
                  <c:v>4795.99999999994</c:v>
                </c:pt>
                <c:pt idx="675">
                  <c:v>4808.99999999994</c:v>
                </c:pt>
                <c:pt idx="676">
                  <c:v>4813.99999999994</c:v>
                </c:pt>
                <c:pt idx="677">
                  <c:v>4819.99999999994</c:v>
                </c:pt>
                <c:pt idx="678">
                  <c:v>4825.99999999994</c:v>
                </c:pt>
                <c:pt idx="679">
                  <c:v>4832.99999999994</c:v>
                </c:pt>
                <c:pt idx="680">
                  <c:v>4837.99999999994</c:v>
                </c:pt>
                <c:pt idx="681">
                  <c:v>4842.99999999994</c:v>
                </c:pt>
                <c:pt idx="682">
                  <c:v>4847.99999999994</c:v>
                </c:pt>
                <c:pt idx="683">
                  <c:v>4854.99999999994</c:v>
                </c:pt>
                <c:pt idx="684">
                  <c:v>4865.99999999994</c:v>
                </c:pt>
                <c:pt idx="685">
                  <c:v>4870.99999999994</c:v>
                </c:pt>
                <c:pt idx="686">
                  <c:v>4878.99999999994</c:v>
                </c:pt>
                <c:pt idx="687">
                  <c:v>4883.99999999994</c:v>
                </c:pt>
                <c:pt idx="688">
                  <c:v>4890.99999999994</c:v>
                </c:pt>
                <c:pt idx="689">
                  <c:v>4901.99999999994</c:v>
                </c:pt>
                <c:pt idx="690">
                  <c:v>4908.99999999994</c:v>
                </c:pt>
                <c:pt idx="691">
                  <c:v>4919.99999999994</c:v>
                </c:pt>
                <c:pt idx="692">
                  <c:v>4925.99999999994</c:v>
                </c:pt>
                <c:pt idx="693">
                  <c:v>4932.99999999994</c:v>
                </c:pt>
                <c:pt idx="694">
                  <c:v>4938.99999999994</c:v>
                </c:pt>
                <c:pt idx="695">
                  <c:v>4947.99999999994</c:v>
                </c:pt>
                <c:pt idx="696">
                  <c:v>4957.99999999994</c:v>
                </c:pt>
                <c:pt idx="697">
                  <c:v>4963.99999999994</c:v>
                </c:pt>
              </c:numCache>
            </c:numRef>
          </c:xVal>
          <c:yVal>
            <c:numRef>
              <c:f>Doung!$C$2:$C$699</c:f>
              <c:numCache>
                <c:formatCode>General</c:formatCode>
                <c:ptCount val="698"/>
                <c:pt idx="0">
                  <c:v>10895.25964991111</c:v>
                </c:pt>
                <c:pt idx="1">
                  <c:v>6771.4462418641242</c:v>
                </c:pt>
                <c:pt idx="2">
                  <c:v>5708.6747447412745</c:v>
                </c:pt>
                <c:pt idx="3">
                  <c:v>5034.1772172590954</c:v>
                </c:pt>
                <c:pt idx="4">
                  <c:v>4553.0040677165953</c:v>
                </c:pt>
                <c:pt idx="5">
                  <c:v>4185.7865823132333</c:v>
                </c:pt>
                <c:pt idx="6">
                  <c:v>3486.5716301963957</c:v>
                </c:pt>
                <c:pt idx="7">
                  <c:v>3306.9425248710791</c:v>
                </c:pt>
                <c:pt idx="8">
                  <c:v>3150.9008189326996</c:v>
                </c:pt>
                <c:pt idx="9">
                  <c:v>3013.6457634252483</c:v>
                </c:pt>
                <c:pt idx="10">
                  <c:v>2891.6537941037313</c:v>
                </c:pt>
                <c:pt idx="11">
                  <c:v>2628.5428785993445</c:v>
                </c:pt>
                <c:pt idx="12">
                  <c:v>2543.4201671737487</c:v>
                </c:pt>
                <c:pt idx="13">
                  <c:v>2122.3153385544006</c:v>
                </c:pt>
                <c:pt idx="14">
                  <c:v>2073.5261569207996</c:v>
                </c:pt>
                <c:pt idx="15">
                  <c:v>2027.5792688415511</c:v>
                </c:pt>
                <c:pt idx="16">
                  <c:v>1984.210239660471</c:v>
                </c:pt>
                <c:pt idx="17">
                  <c:v>1943.1879438107421</c:v>
                </c:pt>
                <c:pt idx="18">
                  <c:v>1904.309339454554</c:v>
                </c:pt>
                <c:pt idx="19">
                  <c:v>1805.4043607276592</c:v>
                </c:pt>
                <c:pt idx="20">
                  <c:v>1773.1997513360959</c:v>
                </c:pt>
                <c:pt idx="21">
                  <c:v>1742.4413686825551</c:v>
                </c:pt>
                <c:pt idx="22">
                  <c:v>1668.5197969497244</c:v>
                </c:pt>
                <c:pt idx="23">
                  <c:v>1637.0342127038573</c:v>
                </c:pt>
                <c:pt idx="24">
                  <c:v>1607.0316576660111</c:v>
                </c:pt>
                <c:pt idx="25">
                  <c:v>1551.0408772261358</c:v>
                </c:pt>
                <c:pt idx="26">
                  <c:v>1426.8228773437972</c:v>
                </c:pt>
                <c:pt idx="27">
                  <c:v>1391.8942622470975</c:v>
                </c:pt>
                <c:pt idx="28">
                  <c:v>1310.3731998044632</c:v>
                </c:pt>
                <c:pt idx="29">
                  <c:v>1265.8631819124505</c:v>
                </c:pt>
                <c:pt idx="30">
                  <c:v>1252.7187806238094</c:v>
                </c:pt>
                <c:pt idx="31">
                  <c:v>1237.3900746721972</c:v>
                </c:pt>
                <c:pt idx="32">
                  <c:v>1191.7955392186236</c:v>
                </c:pt>
                <c:pt idx="33">
                  <c:v>1176.0333002232728</c:v>
                </c:pt>
                <c:pt idx="34">
                  <c:v>1139.8301000391234</c:v>
                </c:pt>
                <c:pt idx="35">
                  <c:v>1121.7606812429101</c:v>
                </c:pt>
                <c:pt idx="36">
                  <c:v>1091.3319830835474</c:v>
                </c:pt>
                <c:pt idx="37">
                  <c:v>1068.0716016159251</c:v>
                </c:pt>
                <c:pt idx="38">
                  <c:v>1059.4486583830403</c:v>
                </c:pt>
                <c:pt idx="39">
                  <c:v>1036.1957123913364</c:v>
                </c:pt>
                <c:pt idx="40">
                  <c:v>1028.1935406135651</c:v>
                </c:pt>
                <c:pt idx="41">
                  <c:v>1015.7029573590011</c:v>
                </c:pt>
                <c:pt idx="42">
                  <c:v>1006.5781032618538</c:v>
                </c:pt>
                <c:pt idx="43">
                  <c:v>999.12722324914535</c:v>
                </c:pt>
                <c:pt idx="44">
                  <c:v>990.36385505991109</c:v>
                </c:pt>
                <c:pt idx="45">
                  <c:v>983.20454156071219</c:v>
                </c:pt>
                <c:pt idx="46">
                  <c:v>976.1716872418948</c:v>
                </c:pt>
                <c:pt idx="47">
                  <c:v>969.26170687817091</c:v>
                </c:pt>
                <c:pt idx="48">
                  <c:v>942.78356816863209</c:v>
                </c:pt>
                <c:pt idx="49">
                  <c:v>936.43883581075431</c:v>
                </c:pt>
                <c:pt idx="50">
                  <c:v>926.50258329617623</c:v>
                </c:pt>
                <c:pt idx="51">
                  <c:v>918.0181944426356</c:v>
                </c:pt>
                <c:pt idx="52">
                  <c:v>912.07369560359803</c:v>
                </c:pt>
                <c:pt idx="53">
                  <c:v>906.22288676740038</c:v>
                </c:pt>
                <c:pt idx="54">
                  <c:v>900.46339918754995</c:v>
                </c:pt>
                <c:pt idx="55">
                  <c:v>891.43248998429226</c:v>
                </c:pt>
                <c:pt idx="56">
                  <c:v>883.71039006455374</c:v>
                </c:pt>
                <c:pt idx="57">
                  <c:v>878.29409355942812</c:v>
                </c:pt>
                <c:pt idx="58">
                  <c:v>868.74668372462202</c:v>
                </c:pt>
                <c:pt idx="59">
                  <c:v>859.44951206708868</c:v>
                </c:pt>
                <c:pt idx="60">
                  <c:v>854.38867569486831</c:v>
                </c:pt>
                <c:pt idx="61">
                  <c:v>849.40012982612484</c:v>
                </c:pt>
                <c:pt idx="62">
                  <c:v>844.48221888815829</c:v>
                </c:pt>
                <c:pt idx="63">
                  <c:v>807.4994079604536</c:v>
                </c:pt>
                <c:pt idx="64">
                  <c:v>803.15066975341597</c:v>
                </c:pt>
                <c:pt idx="65">
                  <c:v>798.85856520915127</c:v>
                </c:pt>
                <c:pt idx="66">
                  <c:v>794.62191252351897</c:v>
                </c:pt>
                <c:pt idx="67">
                  <c:v>785.49085861774938</c:v>
                </c:pt>
                <c:pt idx="68">
                  <c:v>775.02261139347627</c:v>
                </c:pt>
                <c:pt idx="69">
                  <c:v>768.74716030734157</c:v>
                </c:pt>
                <c:pt idx="70">
                  <c:v>760.31696738706171</c:v>
                </c:pt>
                <c:pt idx="71">
                  <c:v>756.55870522778309</c:v>
                </c:pt>
                <c:pt idx="72">
                  <c:v>746.99470670397238</c:v>
                </c:pt>
                <c:pt idx="73">
                  <c:v>732.83862294561959</c:v>
                </c:pt>
                <c:pt idx="74">
                  <c:v>722.63948834931023</c:v>
                </c:pt>
                <c:pt idx="75">
                  <c:v>712.77737276100493</c:v>
                </c:pt>
                <c:pt idx="76">
                  <c:v>705.7491140420492</c:v>
                </c:pt>
                <c:pt idx="77">
                  <c:v>692.18217775543212</c:v>
                </c:pt>
                <c:pt idx="78">
                  <c:v>688.59043427244285</c:v>
                </c:pt>
                <c:pt idx="79">
                  <c:v>685.63147550221663</c:v>
                </c:pt>
                <c:pt idx="80">
                  <c:v>680.38188495215729</c:v>
                </c:pt>
                <c:pt idx="81">
                  <c:v>677.50708126020436</c:v>
                </c:pt>
                <c:pt idx="82">
                  <c:v>672.40551276821213</c:v>
                </c:pt>
                <c:pt idx="83">
                  <c:v>666.84447231811737</c:v>
                </c:pt>
                <c:pt idx="84">
                  <c:v>661.3929886543375</c:v>
                </c:pt>
                <c:pt idx="85">
                  <c:v>655.51880395107491</c:v>
                </c:pt>
                <c:pt idx="86">
                  <c:v>650.28639595470077</c:v>
                </c:pt>
                <c:pt idx="87">
                  <c:v>644.13843311726134</c:v>
                </c:pt>
                <c:pt idx="88">
                  <c:v>639.12072988056298</c:v>
                </c:pt>
                <c:pt idx="89">
                  <c:v>636.15490133351022</c:v>
                </c:pt>
                <c:pt idx="90">
                  <c:v>633.70850650017019</c:v>
                </c:pt>
                <c:pt idx="91">
                  <c:v>631.28459617739531</c:v>
                </c:pt>
                <c:pt idx="92">
                  <c:v>628.8828400696616</c:v>
                </c:pt>
                <c:pt idx="93">
                  <c:v>626.50291455394938</c:v>
                </c:pt>
                <c:pt idx="94">
                  <c:v>623.67537425671401</c:v>
                </c:pt>
                <c:pt idx="95">
                  <c:v>621.34236868261451</c:v>
                </c:pt>
                <c:pt idx="96">
                  <c:v>619.03020098343541</c:v>
                </c:pt>
                <c:pt idx="97">
                  <c:v>615.37333530067724</c:v>
                </c:pt>
                <c:pt idx="98">
                  <c:v>613.11396871555769</c:v>
                </c:pt>
                <c:pt idx="99">
                  <c:v>610.87439628794459</c:v>
                </c:pt>
                <c:pt idx="100">
                  <c:v>608.65434095163448</c:v>
                </c:pt>
                <c:pt idx="101">
                  <c:v>606.01565487589176</c:v>
                </c:pt>
                <c:pt idx="102">
                  <c:v>603.83758795557401</c:v>
                </c:pt>
                <c:pt idx="103">
                  <c:v>601.67818671475254</c:v>
                </c:pt>
                <c:pt idx="104">
                  <c:v>599.53719562739832</c:v>
                </c:pt>
                <c:pt idx="105">
                  <c:v>597.41436397756627</c:v>
                </c:pt>
                <c:pt idx="106">
                  <c:v>595.30944574424439</c:v>
                </c:pt>
                <c:pt idx="107">
                  <c:v>593.22219948953978</c:v>
                </c:pt>
                <c:pt idx="108">
                  <c:v>591.15238825009646</c:v>
                </c:pt>
                <c:pt idx="109">
                  <c:v>589.09977943163631</c:v>
                </c:pt>
                <c:pt idx="110">
                  <c:v>587.0641447065068</c:v>
                </c:pt>
                <c:pt idx="111">
                  <c:v>585.04525991414118</c:v>
                </c:pt>
                <c:pt idx="112">
                  <c:v>583.04290496434214</c:v>
                </c:pt>
                <c:pt idx="113">
                  <c:v>581.05686374327854</c:v>
                </c:pt>
                <c:pt idx="114">
                  <c:v>579.08692402211864</c:v>
                </c:pt>
                <c:pt idx="115">
                  <c:v>577.1328773682053</c:v>
                </c:pt>
                <c:pt idx="116">
                  <c:v>575.19451905870164</c:v>
                </c:pt>
                <c:pt idx="117">
                  <c:v>573.27164799660545</c:v>
                </c:pt>
                <c:pt idx="118">
                  <c:v>571.36406662907916</c:v>
                </c:pt>
                <c:pt idx="119">
                  <c:v>570.60527160617471</c:v>
                </c:pt>
                <c:pt idx="120">
                  <c:v>568.71877050435114</c:v>
                </c:pt>
                <c:pt idx="121">
                  <c:v>566.84709895960907</c:v>
                </c:pt>
                <c:pt idx="122">
                  <c:v>564.99007088781718</c:v>
                </c:pt>
                <c:pt idx="123">
                  <c:v>563.14750341520505</c:v>
                </c:pt>
                <c:pt idx="124">
                  <c:v>561.31921680792175</c:v>
                </c:pt>
                <c:pt idx="125">
                  <c:v>559.50503440346176</c:v>
                </c:pt>
                <c:pt idx="126">
                  <c:v>557.70478254391776</c:v>
                </c:pt>
                <c:pt idx="127">
                  <c:v>555.91829051098432</c:v>
                </c:pt>
                <c:pt idx="128">
                  <c:v>554.14539046266782</c:v>
                </c:pt>
                <c:pt idx="129">
                  <c:v>552.38591737165291</c:v>
                </c:pt>
                <c:pt idx="130">
                  <c:v>550.63970896526575</c:v>
                </c:pt>
                <c:pt idx="131">
                  <c:v>548.90660566699228</c:v>
                </c:pt>
                <c:pt idx="132">
                  <c:v>547.18645053949808</c:v>
                </c:pt>
                <c:pt idx="133">
                  <c:v>545.47908922912256</c:v>
                </c:pt>
                <c:pt idx="134">
                  <c:v>543.78436991176181</c:v>
                </c:pt>
                <c:pt idx="135">
                  <c:v>542.10214324015817</c:v>
                </c:pt>
                <c:pt idx="136">
                  <c:v>538.4444981538104</c:v>
                </c:pt>
                <c:pt idx="137">
                  <c:v>536.80127226760317</c:v>
                </c:pt>
                <c:pt idx="138">
                  <c:v>534.52070258517722</c:v>
                </c:pt>
                <c:pt idx="139">
                  <c:v>532.58419443277421</c:v>
                </c:pt>
                <c:pt idx="140">
                  <c:v>530.98314022542968</c:v>
                </c:pt>
                <c:pt idx="141">
                  <c:v>529.39349323675174</c:v>
                </c:pt>
                <c:pt idx="142">
                  <c:v>527.50079200409357</c:v>
                </c:pt>
                <c:pt idx="143">
                  <c:v>525.31287242888925</c:v>
                </c:pt>
                <c:pt idx="144">
                  <c:v>523.76323251325664</c:v>
                </c:pt>
                <c:pt idx="145">
                  <c:v>522.22442000224942</c:v>
                </c:pt>
                <c:pt idx="146">
                  <c:v>520.08804317895658</c:v>
                </c:pt>
                <c:pt idx="147">
                  <c:v>518.57472773525649</c:v>
                </c:pt>
                <c:pt idx="148">
                  <c:v>517.07183698722315</c:v>
                </c:pt>
                <c:pt idx="149">
                  <c:v>515.57925643078079</c:v>
                </c:pt>
                <c:pt idx="150">
                  <c:v>514.09687329056226</c:v>
                </c:pt>
                <c:pt idx="151">
                  <c:v>512.62457648672046</c:v>
                </c:pt>
                <c:pt idx="152">
                  <c:v>511.16225660249864</c:v>
                </c:pt>
                <c:pt idx="153">
                  <c:v>509.70980585256223</c:v>
                </c:pt>
                <c:pt idx="154">
                  <c:v>508.26711805205872</c:v>
                </c:pt>
                <c:pt idx="155">
                  <c:v>506.8340885863874</c:v>
                </c:pt>
                <c:pt idx="156">
                  <c:v>503.71491538588651</c:v>
                </c:pt>
                <c:pt idx="157">
                  <c:v>501.47486176680178</c:v>
                </c:pt>
                <c:pt idx="158">
                  <c:v>500.08678383162231</c:v>
                </c:pt>
                <c:pt idx="159">
                  <c:v>498.43306895453981</c:v>
                </c:pt>
                <c:pt idx="160">
                  <c:v>497.06484448875852</c:v>
                </c:pt>
                <c:pt idx="161">
                  <c:v>495.70549456291053</c:v>
                </c:pt>
                <c:pt idx="162">
                  <c:v>493.01305269728221</c:v>
                </c:pt>
                <c:pt idx="163">
                  <c:v>491.67978117499507</c:v>
                </c:pt>
                <c:pt idx="164">
                  <c:v>490.35502498104989</c:v>
                </c:pt>
                <c:pt idx="165">
                  <c:v>489.03869745464624</c:v>
                </c:pt>
                <c:pt idx="166">
                  <c:v>487.73071314699723</c:v>
                </c:pt>
                <c:pt idx="167">
                  <c:v>485.65508227941348</c:v>
                </c:pt>
                <c:pt idx="168">
                  <c:v>484.36839892253909</c:v>
                </c:pt>
                <c:pt idx="169">
                  <c:v>481.06047461718202</c:v>
                </c:pt>
                <c:pt idx="170">
                  <c:v>479.80238203305197</c:v>
                </c:pt>
                <c:pt idx="171">
                  <c:v>478.55205132692902</c:v>
                </c:pt>
                <c:pt idx="172">
                  <c:v>477.30940621580982</c:v>
                </c:pt>
                <c:pt idx="173">
                  <c:v>476.07437144687731</c:v>
                </c:pt>
                <c:pt idx="174">
                  <c:v>474.84687277980112</c:v>
                </c:pt>
                <c:pt idx="175">
                  <c:v>473.62683696941616</c:v>
                </c:pt>
                <c:pt idx="176">
                  <c:v>471.20886581240256</c:v>
                </c:pt>
                <c:pt idx="177">
                  <c:v>470.01078880028848</c:v>
                </c:pt>
                <c:pt idx="178">
                  <c:v>468.81989128167652</c:v>
                </c:pt>
                <c:pt idx="179">
                  <c:v>467.63610473958909</c:v>
                </c:pt>
                <c:pt idx="180">
                  <c:v>466.45936155550112</c:v>
                </c:pt>
                <c:pt idx="181">
                  <c:v>465.28959499435405</c:v>
                </c:pt>
                <c:pt idx="182">
                  <c:v>464.12673918987826</c:v>
                </c:pt>
                <c:pt idx="183">
                  <c:v>462.97072913020224</c:v>
                </c:pt>
                <c:pt idx="184">
                  <c:v>459.99668293321929</c:v>
                </c:pt>
                <c:pt idx="185">
                  <c:v>458.86479210634894</c:v>
                </c:pt>
                <c:pt idx="186">
                  <c:v>457.51517341763241</c:v>
                </c:pt>
                <c:pt idx="187">
                  <c:v>456.17489290859078</c:v>
                </c:pt>
                <c:pt idx="188">
                  <c:v>455.06505160908603</c:v>
                </c:pt>
                <c:pt idx="189">
                  <c:v>453.96156508378539</c:v>
                </c:pt>
                <c:pt idx="190">
                  <c:v>452.86437540856195</c:v>
                </c:pt>
                <c:pt idx="191">
                  <c:v>451.55597915491859</c:v>
                </c:pt>
                <c:pt idx="192">
                  <c:v>450.47244221446937</c:v>
                </c:pt>
                <c:pt idx="193">
                  <c:v>449.39502158474039</c:v>
                </c:pt>
                <c:pt idx="194">
                  <c:v>448.32366231159398</c:v>
                </c:pt>
                <c:pt idx="195">
                  <c:v>447.25831011920911</c:v>
                </c:pt>
                <c:pt idx="196">
                  <c:v>446.19891139943007</c:v>
                </c:pt>
                <c:pt idx="197">
                  <c:v>445.14541320132389</c:v>
                </c:pt>
                <c:pt idx="198">
                  <c:v>443.88893045317616</c:v>
                </c:pt>
                <c:pt idx="199">
                  <c:v>442.84823018888687</c:v>
                </c:pt>
                <c:pt idx="200">
                  <c:v>441.81326530166382</c:v>
                </c:pt>
                <c:pt idx="201">
                  <c:v>440.78398549121835</c:v>
                </c:pt>
                <c:pt idx="202">
                  <c:v>439.55628409257685</c:v>
                </c:pt>
                <c:pt idx="203">
                  <c:v>437.93182591265372</c:v>
                </c:pt>
                <c:pt idx="204">
                  <c:v>436.92370122640477</c:v>
                </c:pt>
                <c:pt idx="205">
                  <c:v>435.92102844939802</c:v>
                </c:pt>
                <c:pt idx="206">
                  <c:v>434.92376066985975</c:v>
                </c:pt>
                <c:pt idx="207">
                  <c:v>433.93185153049308</c:v>
                </c:pt>
                <c:pt idx="208">
                  <c:v>432.94525522014169</c:v>
                </c:pt>
                <c:pt idx="209">
                  <c:v>431.9639264656023</c:v>
                </c:pt>
                <c:pt idx="210">
                  <c:v>430.98782052359473</c:v>
                </c:pt>
                <c:pt idx="211">
                  <c:v>430.01689317287122</c:v>
                </c:pt>
                <c:pt idx="212">
                  <c:v>429.0511007064693</c:v>
                </c:pt>
                <c:pt idx="213">
                  <c:v>428.09039992410516</c:v>
                </c:pt>
                <c:pt idx="214">
                  <c:v>426.94421991978987</c:v>
                </c:pt>
                <c:pt idx="215">
                  <c:v>425.99457122656116</c:v>
                </c:pt>
                <c:pt idx="216">
                  <c:v>425.04987929516869</c:v>
                </c:pt>
                <c:pt idx="217">
                  <c:v>424.11010297333553</c:v>
                </c:pt>
                <c:pt idx="218">
                  <c:v>423.17520157803995</c:v>
                </c:pt>
                <c:pt idx="219">
                  <c:v>422.24513488871361</c:v>
                </c:pt>
                <c:pt idx="220">
                  <c:v>421.31986314055098</c:v>
                </c:pt>
                <c:pt idx="221">
                  <c:v>420.39934701794726</c:v>
                </c:pt>
                <c:pt idx="222">
                  <c:v>419.48354764803707</c:v>
                </c:pt>
                <c:pt idx="223">
                  <c:v>417.12426910147946</c:v>
                </c:pt>
                <c:pt idx="224">
                  <c:v>416.22513485672636</c:v>
                </c:pt>
                <c:pt idx="225">
                  <c:v>415.15216791457351</c:v>
                </c:pt>
                <c:pt idx="226">
                  <c:v>414.26298113422172</c:v>
                </c:pt>
                <c:pt idx="227">
                  <c:v>413.20184591005381</c:v>
                </c:pt>
                <c:pt idx="228">
                  <c:v>411.62206073448618</c:v>
                </c:pt>
                <c:pt idx="229">
                  <c:v>409.19260898776281</c:v>
                </c:pt>
                <c:pt idx="230">
                  <c:v>408.16168847051102</c:v>
                </c:pt>
                <c:pt idx="231">
                  <c:v>407.30723500037209</c:v>
                </c:pt>
                <c:pt idx="232">
                  <c:v>406.45697081452073</c:v>
                </c:pt>
                <c:pt idx="233">
                  <c:v>405.61086326116737</c:v>
                </c:pt>
                <c:pt idx="234">
                  <c:v>404.76888003798859</c:v>
                </c:pt>
                <c:pt idx="235">
                  <c:v>403.93098918737951</c:v>
                </c:pt>
                <c:pt idx="236">
                  <c:v>403.09715909176873</c:v>
                </c:pt>
                <c:pt idx="237">
                  <c:v>402.26735846901886</c:v>
                </c:pt>
                <c:pt idx="238">
                  <c:v>401.44155636790424</c:v>
                </c:pt>
                <c:pt idx="239">
                  <c:v>400.6197221636499</c:v>
                </c:pt>
                <c:pt idx="240">
                  <c:v>399.80182555356265</c:v>
                </c:pt>
                <c:pt idx="241">
                  <c:v>398.98783655271711</c:v>
                </c:pt>
                <c:pt idx="242">
                  <c:v>398.17772548971624</c:v>
                </c:pt>
                <c:pt idx="243">
                  <c:v>397.3714630025305</c:v>
                </c:pt>
                <c:pt idx="244">
                  <c:v>396.56902003438483</c:v>
                </c:pt>
                <c:pt idx="245">
                  <c:v>395.77036782972999</c:v>
                </c:pt>
                <c:pt idx="246">
                  <c:v>394.97547793026769</c:v>
                </c:pt>
                <c:pt idx="247">
                  <c:v>394.18432217104458</c:v>
                </c:pt>
                <c:pt idx="248">
                  <c:v>393.39687267660378</c:v>
                </c:pt>
                <c:pt idx="249">
                  <c:v>392.61310185720447</c:v>
                </c:pt>
                <c:pt idx="250">
                  <c:v>391.83298240509583</c:v>
                </c:pt>
                <c:pt idx="251">
                  <c:v>389.97543212925092</c:v>
                </c:pt>
                <c:pt idx="252">
                  <c:v>388.74848178049967</c:v>
                </c:pt>
                <c:pt idx="253">
                  <c:v>387.83418664819266</c:v>
                </c:pt>
                <c:pt idx="254">
                  <c:v>386.02062134703021</c:v>
                </c:pt>
                <c:pt idx="255">
                  <c:v>384.82256775045494</c:v>
                </c:pt>
                <c:pt idx="256">
                  <c:v>384.07819519845873</c:v>
                </c:pt>
                <c:pt idx="257">
                  <c:v>383.04171927023634</c:v>
                </c:pt>
                <c:pt idx="258">
                  <c:v>382.0117701581982</c:v>
                </c:pt>
                <c:pt idx="259">
                  <c:v>381.28005206942981</c:v>
                </c:pt>
                <c:pt idx="260">
                  <c:v>379.97119240867221</c:v>
                </c:pt>
                <c:pt idx="261">
                  <c:v>379.10444437065598</c:v>
                </c:pt>
                <c:pt idx="262">
                  <c:v>378.24231029677048</c:v>
                </c:pt>
                <c:pt idx="263">
                  <c:v>377.24226675732729</c:v>
                </c:pt>
                <c:pt idx="264">
                  <c:v>376.3899964519029</c:v>
                </c:pt>
                <c:pt idx="265">
                  <c:v>375.68320421590931</c:v>
                </c:pt>
                <c:pt idx="266">
                  <c:v>374.97950967428392</c:v>
                </c:pt>
                <c:pt idx="267">
                  <c:v>374.27889126650786</c:v>
                </c:pt>
                <c:pt idx="268">
                  <c:v>373.30315278027399</c:v>
                </c:pt>
                <c:pt idx="269">
                  <c:v>372.60983035425636</c:v>
                </c:pt>
                <c:pt idx="270">
                  <c:v>371.91951228226952</c:v>
                </c:pt>
                <c:pt idx="271">
                  <c:v>371.09506724990126</c:v>
                </c:pt>
                <c:pt idx="272">
                  <c:v>370.41128626384403</c:v>
                </c:pt>
                <c:pt idx="273">
                  <c:v>369.73044416336882</c:v>
                </c:pt>
                <c:pt idx="274">
                  <c:v>369.05252089244811</c:v>
                </c:pt>
                <c:pt idx="275">
                  <c:v>368.37749658292211</c:v>
                </c:pt>
                <c:pt idx="276">
                  <c:v>367.43729536417118</c:v>
                </c:pt>
                <c:pt idx="277">
                  <c:v>366.769148606111</c:v>
                </c:pt>
                <c:pt idx="278">
                  <c:v>366.10383463310194</c:v>
                </c:pt>
                <c:pt idx="279">
                  <c:v>365.44133437745666</c:v>
                </c:pt>
                <c:pt idx="280">
                  <c:v>364.78162894765268</c:v>
                </c:pt>
                <c:pt idx="281">
                  <c:v>363.3400228037824</c:v>
                </c:pt>
                <c:pt idx="282">
                  <c:v>362.68913588043108</c:v>
                </c:pt>
                <c:pt idx="283">
                  <c:v>362.04096631603255</c:v>
                </c:pt>
                <c:pt idx="284">
                  <c:v>361.39549610240027</c:v>
                </c:pt>
                <c:pt idx="285">
                  <c:v>360.75270739514292</c:v>
                </c:pt>
                <c:pt idx="286">
                  <c:v>360.11258251176912</c:v>
                </c:pt>
                <c:pt idx="287">
                  <c:v>358.7135983115063</c:v>
                </c:pt>
                <c:pt idx="288">
                  <c:v>358.08188069052363</c:v>
                </c:pt>
                <c:pt idx="289">
                  <c:v>357.4527543532293</c:v>
                </c:pt>
                <c:pt idx="290">
                  <c:v>356.82620242948775</c:v>
                </c:pt>
                <c:pt idx="291">
                  <c:v>354.34540670710555</c:v>
                </c:pt>
                <c:pt idx="292">
                  <c:v>353.24212055979723</c:v>
                </c:pt>
                <c:pt idx="293">
                  <c:v>352.51103667819564</c:v>
                </c:pt>
                <c:pt idx="294">
                  <c:v>350.57861775153208</c:v>
                </c:pt>
                <c:pt idx="295">
                  <c:v>348.789262366034</c:v>
                </c:pt>
                <c:pt idx="296">
                  <c:v>346.90392315498235</c:v>
                </c:pt>
                <c:pt idx="297">
                  <c:v>346.08653284764478</c:v>
                </c:pt>
                <c:pt idx="298">
                  <c:v>345.2736182626582</c:v>
                </c:pt>
                <c:pt idx="299">
                  <c:v>344.69568369053349</c:v>
                </c:pt>
                <c:pt idx="300">
                  <c:v>344.11999881113644</c:v>
                </c:pt>
                <c:pt idx="301">
                  <c:v>343.54654973225445</c:v>
                </c:pt>
                <c:pt idx="302">
                  <c:v>342.97532267938112</c:v>
                </c:pt>
                <c:pt idx="303">
                  <c:v>341.38759229277844</c:v>
                </c:pt>
                <c:pt idx="304">
                  <c:v>340.82468535303286</c:v>
                </c:pt>
                <c:pt idx="305">
                  <c:v>340.26393592071048</c:v>
                </c:pt>
                <c:pt idx="306">
                  <c:v>339.70533087954561</c:v>
                </c:pt>
                <c:pt idx="307">
                  <c:v>339.14885722267769</c:v>
                </c:pt>
                <c:pt idx="308">
                  <c:v>338.59450205149534</c:v>
                </c:pt>
                <c:pt idx="309">
                  <c:v>337.93205424420523</c:v>
                </c:pt>
                <c:pt idx="310">
                  <c:v>336.61616785215466</c:v>
                </c:pt>
                <c:pt idx="311">
                  <c:v>335.85405946360254</c:v>
                </c:pt>
                <c:pt idx="312">
                  <c:v>334.98798044802828</c:v>
                </c:pt>
                <c:pt idx="313">
                  <c:v>334.44931524929234</c:v>
                </c:pt>
                <c:pt idx="314">
                  <c:v>333.59163064535727</c:v>
                </c:pt>
                <c:pt idx="315">
                  <c:v>332.52669353022537</c:v>
                </c:pt>
                <c:pt idx="316">
                  <c:v>331.78593033380923</c:v>
                </c:pt>
                <c:pt idx="317">
                  <c:v>331.25915949986029</c:v>
                </c:pt>
                <c:pt idx="318">
                  <c:v>330.62959667694895</c:v>
                </c:pt>
                <c:pt idx="319">
                  <c:v>329.06779485442348</c:v>
                </c:pt>
                <c:pt idx="320">
                  <c:v>328.55099850705989</c:v>
                </c:pt>
                <c:pt idx="321">
                  <c:v>327.72803805538183</c:v>
                </c:pt>
                <c:pt idx="322">
                  <c:v>327.2161168960555</c:v>
                </c:pt>
                <c:pt idx="323">
                  <c:v>324.18318812769223</c:v>
                </c:pt>
                <c:pt idx="324">
                  <c:v>321.21481232673466</c:v>
                </c:pt>
                <c:pt idx="325">
                  <c:v>320.53124683447498</c:v>
                </c:pt>
                <c:pt idx="326">
                  <c:v>320.04505068613514</c:v>
                </c:pt>
                <c:pt idx="327">
                  <c:v>319.56056440939136</c:v>
                </c:pt>
                <c:pt idx="328">
                  <c:v>319.07777847374666</c:v>
                </c:pt>
                <c:pt idx="329">
                  <c:v>318.59668342156385</c:v>
                </c:pt>
                <c:pt idx="330">
                  <c:v>318.11726986736221</c:v>
                </c:pt>
                <c:pt idx="331">
                  <c:v>317.63952849711757</c:v>
                </c:pt>
                <c:pt idx="332">
                  <c:v>316.97348226201183</c:v>
                </c:pt>
                <c:pt idx="333">
                  <c:v>316.49971655406318</c:v>
                </c:pt>
                <c:pt idx="334">
                  <c:v>316.02759188762747</c:v>
                </c:pt>
                <c:pt idx="335">
                  <c:v>315.55709925497683</c:v>
                </c:pt>
                <c:pt idx="336">
                  <c:v>315.08822971619747</c:v>
                </c:pt>
                <c:pt idx="337">
                  <c:v>314.62097439854477</c:v>
                </c:pt>
                <c:pt idx="338">
                  <c:v>314.15532449579649</c:v>
                </c:pt>
                <c:pt idx="339">
                  <c:v>313.59865145839024</c:v>
                </c:pt>
                <c:pt idx="340">
                  <c:v>313.13650279431857</c:v>
                </c:pt>
                <c:pt idx="341">
                  <c:v>312.6759318049543</c:v>
                </c:pt>
                <c:pt idx="342">
                  <c:v>312.21692995664051</c:v>
                </c:pt>
                <c:pt idx="343">
                  <c:v>311.7594887790292</c:v>
                </c:pt>
                <c:pt idx="344">
                  <c:v>311.30359986448019</c:v>
                </c:pt>
                <c:pt idx="345">
                  <c:v>310.8492548674742</c:v>
                </c:pt>
                <c:pt idx="346">
                  <c:v>310.39644550402528</c:v>
                </c:pt>
                <c:pt idx="347">
                  <c:v>309.85508973042204</c:v>
                </c:pt>
                <c:pt idx="348">
                  <c:v>309.40562990074022</c:v>
                </c:pt>
                <c:pt idx="349">
                  <c:v>308.9576796027099</c:v>
                </c:pt>
                <c:pt idx="350">
                  <c:v>308.51123080457398</c:v>
                </c:pt>
                <c:pt idx="351">
                  <c:v>308.0662755331835</c:v>
                </c:pt>
                <c:pt idx="352">
                  <c:v>307.62280587345049</c:v>
                </c:pt>
                <c:pt idx="353">
                  <c:v>307.09259222973122</c:v>
                </c:pt>
                <c:pt idx="354">
                  <c:v>306.65236333724147</c:v>
                </c:pt>
                <c:pt idx="355">
                  <c:v>306.21359511209283</c:v>
                </c:pt>
                <c:pt idx="356">
                  <c:v>305.77627987726521</c:v>
                </c:pt>
                <c:pt idx="357">
                  <c:v>305.34041001106948</c:v>
                </c:pt>
                <c:pt idx="358">
                  <c:v>304.90597794664433</c:v>
                </c:pt>
                <c:pt idx="359">
                  <c:v>304.47297617145136</c:v>
                </c:pt>
                <c:pt idx="360">
                  <c:v>304.04139722678127</c:v>
                </c:pt>
                <c:pt idx="361">
                  <c:v>303.61123370726477</c:v>
                </c:pt>
                <c:pt idx="362">
                  <c:v>303.18247826038538</c:v>
                </c:pt>
                <c:pt idx="363">
                  <c:v>302.75512358599991</c:v>
                </c:pt>
                <c:pt idx="364">
                  <c:v>302.32916243586641</c:v>
                </c:pt>
                <c:pt idx="365">
                  <c:v>301.90458761317205</c:v>
                </c:pt>
                <c:pt idx="366">
                  <c:v>301.48139197207325</c:v>
                </c:pt>
                <c:pt idx="367">
                  <c:v>301.0595684172323</c:v>
                </c:pt>
                <c:pt idx="368">
                  <c:v>300.63910990336592</c:v>
                </c:pt>
                <c:pt idx="369">
                  <c:v>300.22000943479782</c:v>
                </c:pt>
                <c:pt idx="370">
                  <c:v>299.80226006501135</c:v>
                </c:pt>
                <c:pt idx="371">
                  <c:v>299.38585489621312</c:v>
                </c:pt>
                <c:pt idx="372">
                  <c:v>298.9707870788971</c:v>
                </c:pt>
                <c:pt idx="373">
                  <c:v>298.55704981141389</c:v>
                </c:pt>
                <c:pt idx="374">
                  <c:v>298.14463633955</c:v>
                </c:pt>
                <c:pt idx="375">
                  <c:v>297.73353995610262</c:v>
                </c:pt>
                <c:pt idx="376">
                  <c:v>297.32375400046402</c:v>
                </c:pt>
                <c:pt idx="377">
                  <c:v>296.91527185821457</c:v>
                </c:pt>
                <c:pt idx="378">
                  <c:v>296.50808696071084</c:v>
                </c:pt>
                <c:pt idx="379">
                  <c:v>296.10219278468458</c:v>
                </c:pt>
                <c:pt idx="380">
                  <c:v>295.6975828518444</c:v>
                </c:pt>
                <c:pt idx="381">
                  <c:v>294.89219002507946</c:v>
                </c:pt>
                <c:pt idx="382">
                  <c:v>294.49139439592926</c:v>
                </c:pt>
                <c:pt idx="383">
                  <c:v>294.09185753874527</c:v>
                </c:pt>
                <c:pt idx="384">
                  <c:v>293.69357319429105</c:v>
                </c:pt>
                <c:pt idx="385">
                  <c:v>293.29653514599971</c:v>
                </c:pt>
                <c:pt idx="386">
                  <c:v>292.90073721961323</c:v>
                </c:pt>
                <c:pt idx="387">
                  <c:v>292.50617328280714</c:v>
                </c:pt>
                <c:pt idx="388">
                  <c:v>292.11283724483434</c:v>
                </c:pt>
                <c:pt idx="389">
                  <c:v>291.72072305616365</c:v>
                </c:pt>
                <c:pt idx="390">
                  <c:v>291.32982470812726</c:v>
                </c:pt>
                <c:pt idx="391">
                  <c:v>290.94013623257047</c:v>
                </c:pt>
                <c:pt idx="392">
                  <c:v>290.55165170150104</c:v>
                </c:pt>
                <c:pt idx="393">
                  <c:v>290.16436522674968</c:v>
                </c:pt>
                <c:pt idx="394">
                  <c:v>289.77827095962601</c:v>
                </c:pt>
                <c:pt idx="395">
                  <c:v>289.39336309058501</c:v>
                </c:pt>
                <c:pt idx="396">
                  <c:v>289.00963584889496</c:v>
                </c:pt>
                <c:pt idx="397">
                  <c:v>288.62708350230309</c:v>
                </c:pt>
                <c:pt idx="398">
                  <c:v>288.24570035671553</c:v>
                </c:pt>
                <c:pt idx="399">
                  <c:v>287.86548075586842</c:v>
                </c:pt>
                <c:pt idx="400">
                  <c:v>287.4864190810124</c:v>
                </c:pt>
                <c:pt idx="401">
                  <c:v>287.108509750596</c:v>
                </c:pt>
                <c:pt idx="402">
                  <c:v>286.58136207659453</c:v>
                </c:pt>
                <c:pt idx="403">
                  <c:v>285.90687929744234</c:v>
                </c:pt>
                <c:pt idx="404">
                  <c:v>285.38481284202533</c:v>
                </c:pt>
                <c:pt idx="405">
                  <c:v>284.93907781632396</c:v>
                </c:pt>
                <c:pt idx="406">
                  <c:v>284.27348386862195</c:v>
                </c:pt>
                <c:pt idx="407">
                  <c:v>283.68485364017624</c:v>
                </c:pt>
                <c:pt idx="408">
                  <c:v>283.2452258826695</c:v>
                </c:pt>
                <c:pt idx="409">
                  <c:v>282.880070169715</c:v>
                </c:pt>
                <c:pt idx="410">
                  <c:v>282.37067567714519</c:v>
                </c:pt>
                <c:pt idx="411">
                  <c:v>281.93573552718357</c:v>
                </c:pt>
                <c:pt idx="412">
                  <c:v>281.57446594003858</c:v>
                </c:pt>
                <c:pt idx="413">
                  <c:v>281.2142642053546</c:v>
                </c:pt>
                <c:pt idx="414">
                  <c:v>280.85512532853534</c:v>
                </c:pt>
                <c:pt idx="415">
                  <c:v>280.49704434700703</c:v>
                </c:pt>
                <c:pt idx="416">
                  <c:v>279.99749885469015</c:v>
                </c:pt>
                <c:pt idx="417">
                  <c:v>279.64193676407353</c:v>
                </c:pt>
                <c:pt idx="418">
                  <c:v>279.28741593202784</c:v>
                </c:pt>
                <c:pt idx="419">
                  <c:v>278.86335860380893</c:v>
                </c:pt>
                <c:pt idx="420">
                  <c:v>278.51111160065386</c:v>
                </c:pt>
                <c:pt idx="421">
                  <c:v>278.15989052441114</c:v>
                </c:pt>
                <c:pt idx="422">
                  <c:v>277.80969064752821</c:v>
                </c:pt>
                <c:pt idx="423">
                  <c:v>277.46050727231437</c:v>
                </c:pt>
                <c:pt idx="424">
                  <c:v>277.11233573069853</c:v>
                </c:pt>
                <c:pt idx="425">
                  <c:v>276.7651713839951</c:v>
                </c:pt>
                <c:pt idx="426">
                  <c:v>276.41900962266311</c:v>
                </c:pt>
                <c:pt idx="427">
                  <c:v>276.07384586607839</c:v>
                </c:pt>
                <c:pt idx="428">
                  <c:v>275.72967556230151</c:v>
                </c:pt>
                <c:pt idx="429">
                  <c:v>275.38649418785059</c:v>
                </c:pt>
                <c:pt idx="430">
                  <c:v>275.04429724747115</c:v>
                </c:pt>
                <c:pt idx="431">
                  <c:v>274.70308027391724</c:v>
                </c:pt>
                <c:pt idx="432">
                  <c:v>274.2949072130433</c:v>
                </c:pt>
                <c:pt idx="433">
                  <c:v>273.68526489719937</c:v>
                </c:pt>
                <c:pt idx="434">
                  <c:v>273.34792367089426</c:v>
                </c:pt>
                <c:pt idx="435">
                  <c:v>273.01154048759042</c:v>
                </c:pt>
                <c:pt idx="436">
                  <c:v>272.40845130522695</c:v>
                </c:pt>
                <c:pt idx="437">
                  <c:v>272.07472783060535</c:v>
                </c:pt>
                <c:pt idx="438">
                  <c:v>271.74194618488485</c:v>
                </c:pt>
                <c:pt idx="439">
                  <c:v>271.34384550647633</c:v>
                </c:pt>
                <c:pt idx="440">
                  <c:v>270.55166588129862</c:v>
                </c:pt>
                <c:pt idx="441">
                  <c:v>270.22316289401107</c:v>
                </c:pt>
                <c:pt idx="442">
                  <c:v>269.76480107179634</c:v>
                </c:pt>
                <c:pt idx="443">
                  <c:v>269.43849593734342</c:v>
                </c:pt>
                <c:pt idx="444">
                  <c:v>269.11309970732486</c:v>
                </c:pt>
                <c:pt idx="445">
                  <c:v>268.78860837781281</c:v>
                </c:pt>
                <c:pt idx="446">
                  <c:v>268.46501796905159</c:v>
                </c:pt>
                <c:pt idx="447">
                  <c:v>268.14232452527136</c:v>
                </c:pt>
                <c:pt idx="448">
                  <c:v>267.82052411450508</c:v>
                </c:pt>
                <c:pt idx="449">
                  <c:v>267.49961282840815</c:v>
                </c:pt>
                <c:pt idx="450">
                  <c:v>267.1795867820756</c:v>
                </c:pt>
                <c:pt idx="451">
                  <c:v>266.60575839126039</c:v>
                </c:pt>
                <c:pt idx="452">
                  <c:v>266.28819054590235</c:v>
                </c:pt>
                <c:pt idx="453">
                  <c:v>265.46657955313657</c:v>
                </c:pt>
                <c:pt idx="454">
                  <c:v>263.53071859503711</c:v>
                </c:pt>
                <c:pt idx="455">
                  <c:v>263.22152320082881</c:v>
                </c:pt>
                <c:pt idx="456">
                  <c:v>262.91316244924548</c:v>
                </c:pt>
                <c:pt idx="457">
                  <c:v>262.60563277809246</c:v>
                </c:pt>
                <c:pt idx="458">
                  <c:v>262.29893064601004</c:v>
                </c:pt>
                <c:pt idx="459">
                  <c:v>261.99305253231313</c:v>
                </c:pt>
                <c:pt idx="460">
                  <c:v>261.68799493684281</c:v>
                </c:pt>
                <c:pt idx="461">
                  <c:v>260.65688989974791</c:v>
                </c:pt>
                <c:pt idx="462">
                  <c:v>259.87468678589454</c:v>
                </c:pt>
                <c:pt idx="463">
                  <c:v>259.51548974515356</c:v>
                </c:pt>
                <c:pt idx="464">
                  <c:v>259.21703095143494</c:v>
                </c:pt>
                <c:pt idx="465">
                  <c:v>258.74113715571559</c:v>
                </c:pt>
                <c:pt idx="466">
                  <c:v>258.44472356678756</c:v>
                </c:pt>
                <c:pt idx="467">
                  <c:v>257.97208435829577</c:v>
                </c:pt>
                <c:pt idx="468">
                  <c:v>257.50143049488264</c:v>
                </c:pt>
                <c:pt idx="469">
                  <c:v>257.20827415640468</c:v>
                </c:pt>
                <c:pt idx="470">
                  <c:v>256.91588500489922</c:v>
                </c:pt>
                <c:pt idx="471">
                  <c:v>256.62425986692921</c:v>
                </c:pt>
                <c:pt idx="472">
                  <c:v>256.33339558704193</c:v>
                </c:pt>
                <c:pt idx="473">
                  <c:v>255.9853583673607</c:v>
                </c:pt>
                <c:pt idx="474">
                  <c:v>255.69615695586714</c:v>
                </c:pt>
                <c:pt idx="475">
                  <c:v>255.40770642436939</c:v>
                </c:pt>
                <c:pt idx="476">
                  <c:v>255.12000369154975</c:v>
                </c:pt>
                <c:pt idx="477">
                  <c:v>254.43254985247091</c:v>
                </c:pt>
                <c:pt idx="478">
                  <c:v>253.91974933668172</c:v>
                </c:pt>
                <c:pt idx="479">
                  <c:v>252.84493848374422</c:v>
                </c:pt>
                <c:pt idx="480">
                  <c:v>252.56383009791401</c:v>
                </c:pt>
                <c:pt idx="481">
                  <c:v>252.28343963034445</c:v>
                </c:pt>
                <c:pt idx="482">
                  <c:v>252.00376418365013</c:v>
                </c:pt>
                <c:pt idx="483">
                  <c:v>251.7248008764621</c:v>
                </c:pt>
                <c:pt idx="484">
                  <c:v>250.78161398233206</c:v>
                </c:pt>
                <c:pt idx="485">
                  <c:v>250.50575025908608</c:v>
                </c:pt>
                <c:pt idx="486">
                  <c:v>250.23058338802974</c:v>
                </c:pt>
                <c:pt idx="487">
                  <c:v>249.95611058769705</c:v>
                </c:pt>
                <c:pt idx="488">
                  <c:v>248.91939528272766</c:v>
                </c:pt>
                <c:pt idx="489">
                  <c:v>248.53993403588493</c:v>
                </c:pt>
                <c:pt idx="490">
                  <c:v>248.21573819006869</c:v>
                </c:pt>
                <c:pt idx="491">
                  <c:v>247.94631652991771</c:v>
                </c:pt>
                <c:pt idx="492">
                  <c:v>247.6775661664733</c:v>
                </c:pt>
                <c:pt idx="493">
                  <c:v>247.14206877360451</c:v>
                </c:pt>
                <c:pt idx="494">
                  <c:v>246.87531650165653</c:v>
                </c:pt>
                <c:pt idx="495">
                  <c:v>246.55608581862799</c:v>
                </c:pt>
                <c:pt idx="496">
                  <c:v>245.76214298566055</c:v>
                </c:pt>
                <c:pt idx="497">
                  <c:v>245.0787940230264</c:v>
                </c:pt>
                <c:pt idx="498">
                  <c:v>244.66043654689324</c:v>
                </c:pt>
                <c:pt idx="499">
                  <c:v>244.34774337787135</c:v>
                </c:pt>
                <c:pt idx="500">
                  <c:v>243.93224428426075</c:v>
                </c:pt>
                <c:pt idx="501">
                  <c:v>243.51836470734733</c:v>
                </c:pt>
                <c:pt idx="502">
                  <c:v>243.26050795230373</c:v>
                </c:pt>
                <c:pt idx="503">
                  <c:v>243.00327751198986</c:v>
                </c:pt>
                <c:pt idx="504">
                  <c:v>242.74667098348795</c:v>
                </c:pt>
                <c:pt idx="505">
                  <c:v>242.28634386814613</c:v>
                </c:pt>
                <c:pt idx="506">
                  <c:v>241.92969501776278</c:v>
                </c:pt>
                <c:pt idx="507">
                  <c:v>241.57424952397571</c:v>
                </c:pt>
                <c:pt idx="508">
                  <c:v>241.3210930823264</c:v>
                </c:pt>
                <c:pt idx="509">
                  <c:v>241.06854500600835</c:v>
                </c:pt>
                <c:pt idx="510">
                  <c:v>240.8166029859872</c:v>
                </c:pt>
                <c:pt idx="511">
                  <c:v>240.56526472523473</c:v>
                </c:pt>
                <c:pt idx="512">
                  <c:v>240.26445255796997</c:v>
                </c:pt>
                <c:pt idx="513">
                  <c:v>240.01443454070576</c:v>
                </c:pt>
                <c:pt idx="514">
                  <c:v>239.76501301195762</c:v>
                </c:pt>
                <c:pt idx="515">
                  <c:v>239.51618572425051</c:v>
                </c:pt>
                <c:pt idx="516">
                  <c:v>239.2679504417089</c:v>
                </c:pt>
                <c:pt idx="517">
                  <c:v>239.02030493997944</c:v>
                </c:pt>
                <c:pt idx="518">
                  <c:v>237.88866959296342</c:v>
                </c:pt>
                <c:pt idx="519">
                  <c:v>237.54669419572429</c:v>
                </c:pt>
                <c:pt idx="520">
                  <c:v>237.30311582992792</c:v>
                </c:pt>
                <c:pt idx="521">
                  <c:v>236.91458013566623</c:v>
                </c:pt>
                <c:pt idx="522">
                  <c:v>236.62413475746425</c:v>
                </c:pt>
                <c:pt idx="523">
                  <c:v>235.85359190094181</c:v>
                </c:pt>
                <c:pt idx="524">
                  <c:v>235.6139760498497</c:v>
                </c:pt>
                <c:pt idx="525">
                  <c:v>235.37491794699741</c:v>
                </c:pt>
                <c:pt idx="526">
                  <c:v>235.13641554251782</c:v>
                </c:pt>
                <c:pt idx="527">
                  <c:v>234.89846679686207</c:v>
                </c:pt>
                <c:pt idx="528">
                  <c:v>234.66106968073154</c:v>
                </c:pt>
                <c:pt idx="529">
                  <c:v>234.42422217501402</c:v>
                </c:pt>
                <c:pt idx="530">
                  <c:v>234.18792227071864</c:v>
                </c:pt>
                <c:pt idx="531">
                  <c:v>233.95216796891035</c:v>
                </c:pt>
                <c:pt idx="532">
                  <c:v>233.71695728064759</c:v>
                </c:pt>
                <c:pt idx="533">
                  <c:v>233.4822882269163</c:v>
                </c:pt>
                <c:pt idx="534">
                  <c:v>233.24815883857076</c:v>
                </c:pt>
                <c:pt idx="535">
                  <c:v>233.01456715626642</c:v>
                </c:pt>
                <c:pt idx="536">
                  <c:v>232.7815112304026</c:v>
                </c:pt>
                <c:pt idx="537">
                  <c:v>232.54898912105739</c:v>
                </c:pt>
                <c:pt idx="538">
                  <c:v>232.31699889792844</c:v>
                </c:pt>
                <c:pt idx="539">
                  <c:v>232.0855386402713</c:v>
                </c:pt>
                <c:pt idx="540">
                  <c:v>231.85460643684027</c:v>
                </c:pt>
                <c:pt idx="541">
                  <c:v>231.62420038582778</c:v>
                </c:pt>
                <c:pt idx="542">
                  <c:v>231.02759349318882</c:v>
                </c:pt>
                <c:pt idx="543">
                  <c:v>230.7990659883001</c:v>
                </c:pt>
                <c:pt idx="544">
                  <c:v>230.52551595116253</c:v>
                </c:pt>
                <c:pt idx="545">
                  <c:v>230.29812455784779</c:v>
                </c:pt>
                <c:pt idx="546">
                  <c:v>230.02593249962575</c:v>
                </c:pt>
                <c:pt idx="547">
                  <c:v>229.79966831620493</c:v>
                </c:pt>
                <c:pt idx="548">
                  <c:v>229.16883310954785</c:v>
                </c:pt>
                <c:pt idx="549">
                  <c:v>228.89968803315421</c:v>
                </c:pt>
                <c:pt idx="550">
                  <c:v>228.67595308786642</c:v>
                </c:pt>
                <c:pt idx="551">
                  <c:v>228.45271862839235</c:v>
                </c:pt>
                <c:pt idx="552">
                  <c:v>228.05215219049964</c:v>
                </c:pt>
                <c:pt idx="553">
                  <c:v>227.78600053663186</c:v>
                </c:pt>
                <c:pt idx="554">
                  <c:v>227.56475043469533</c:v>
                </c:pt>
                <c:pt idx="555">
                  <c:v>227.29989925100242</c:v>
                </c:pt>
                <c:pt idx="556">
                  <c:v>226.90394364926101</c:v>
                </c:pt>
                <c:pt idx="557">
                  <c:v>226.59706864411004</c:v>
                </c:pt>
                <c:pt idx="558">
                  <c:v>226.07320262967227</c:v>
                </c:pt>
                <c:pt idx="559">
                  <c:v>225.59542234453349</c:v>
                </c:pt>
                <c:pt idx="560">
                  <c:v>224.60385917702337</c:v>
                </c:pt>
                <c:pt idx="561">
                  <c:v>224.09047128228224</c:v>
                </c:pt>
                <c:pt idx="562">
                  <c:v>223.8773516098899</c:v>
                </c:pt>
                <c:pt idx="563">
                  <c:v>223.66469544276691</c:v>
                </c:pt>
                <c:pt idx="564">
                  <c:v>223.45250119022833</c:v>
                </c:pt>
                <c:pt idx="565">
                  <c:v>223.24076726906344</c:v>
                </c:pt>
                <c:pt idx="566">
                  <c:v>223.02949210349058</c:v>
                </c:pt>
                <c:pt idx="567">
                  <c:v>222.7765652544002</c:v>
                </c:pt>
                <c:pt idx="568">
                  <c:v>222.56629384070843</c:v>
                </c:pt>
                <c:pt idx="569">
                  <c:v>222.14711075577634</c:v>
                </c:pt>
                <c:pt idx="570">
                  <c:v>221.93819600162271</c:v>
                </c:pt>
                <c:pt idx="571">
                  <c:v>221.72973039636295</c:v>
                </c:pt>
                <c:pt idx="572">
                  <c:v>221.43863021959703</c:v>
                </c:pt>
                <c:pt idx="573">
                  <c:v>221.14840323213244</c:v>
                </c:pt>
                <c:pt idx="574">
                  <c:v>220.9003290985863</c:v>
                </c:pt>
                <c:pt idx="575">
                  <c:v>220.69408652501201</c:v>
                </c:pt>
                <c:pt idx="576">
                  <c:v>220.32395798068978</c:v>
                </c:pt>
                <c:pt idx="577">
                  <c:v>220.07799356050467</c:v>
                </c:pt>
                <c:pt idx="578">
                  <c:v>219.83265653131002</c:v>
                </c:pt>
                <c:pt idx="579">
                  <c:v>219.50651207328823</c:v>
                </c:pt>
                <c:pt idx="580">
                  <c:v>219.18147254667994</c:v>
                </c:pt>
                <c:pt idx="581">
                  <c:v>218.93841446143281</c:v>
                </c:pt>
                <c:pt idx="582">
                  <c:v>218.7363365109583</c:v>
                </c:pt>
                <c:pt idx="583">
                  <c:v>218.45414302096711</c:v>
                </c:pt>
                <c:pt idx="584">
                  <c:v>218.25308548785779</c:v>
                </c:pt>
                <c:pt idx="585">
                  <c:v>217.85223734088945</c:v>
                </c:pt>
                <c:pt idx="586">
                  <c:v>217.53276889119786</c:v>
                </c:pt>
                <c:pt idx="587">
                  <c:v>217.2143698965329</c:v>
                </c:pt>
                <c:pt idx="588">
                  <c:v>217.01591109829482</c:v>
                </c:pt>
                <c:pt idx="589">
                  <c:v>216.34424111207593</c:v>
                </c:pt>
                <c:pt idx="590">
                  <c:v>216.14759454818838</c:v>
                </c:pt>
                <c:pt idx="591">
                  <c:v>215.36507723026449</c:v>
                </c:pt>
                <c:pt idx="592">
                  <c:v>215.13158298404005</c:v>
                </c:pt>
                <c:pt idx="593">
                  <c:v>214.89866667010673</c:v>
                </c:pt>
                <c:pt idx="594">
                  <c:v>214.70500959020387</c:v>
                </c:pt>
                <c:pt idx="595">
                  <c:v>214.51175098661494</c:v>
                </c:pt>
                <c:pt idx="596">
                  <c:v>214.2803648306722</c:v>
                </c:pt>
                <c:pt idx="597">
                  <c:v>213.6278572880114</c:v>
                </c:pt>
                <c:pt idx="598">
                  <c:v>213.43680641606883</c:v>
                </c:pt>
                <c:pt idx="599">
                  <c:v>213.2461455908059</c:v>
                </c:pt>
                <c:pt idx="600">
                  <c:v>213.05587355637942</c:v>
                </c:pt>
                <c:pt idx="601">
                  <c:v>212.86598906248071</c:v>
                </c:pt>
                <c:pt idx="602">
                  <c:v>212.52516960567203</c:v>
                </c:pt>
                <c:pt idx="603">
                  <c:v>212.33636362034014</c:v>
                </c:pt>
                <c:pt idx="604">
                  <c:v>212.072678136484</c:v>
                </c:pt>
                <c:pt idx="605">
                  <c:v>211.80973966229095</c:v>
                </c:pt>
                <c:pt idx="606">
                  <c:v>211.62238197074964</c:v>
                </c:pt>
                <c:pt idx="607">
                  <c:v>211.39805187977967</c:v>
                </c:pt>
                <c:pt idx="608">
                  <c:v>211.02537304292161</c:v>
                </c:pt>
                <c:pt idx="609">
                  <c:v>210.72830865221633</c:v>
                </c:pt>
                <c:pt idx="610">
                  <c:v>210.50613639842956</c:v>
                </c:pt>
                <c:pt idx="611">
                  <c:v>210.28449848592081</c:v>
                </c:pt>
                <c:pt idx="612">
                  <c:v>210.06339288875071</c:v>
                </c:pt>
                <c:pt idx="613">
                  <c:v>209.87954339986723</c:v>
                </c:pt>
                <c:pt idx="614">
                  <c:v>209.69606101383036</c:v>
                </c:pt>
                <c:pt idx="615">
                  <c:v>209.51294457485281</c:v>
                </c:pt>
                <c:pt idx="616">
                  <c:v>209.33019293212882</c:v>
                </c:pt>
                <c:pt idx="617">
                  <c:v>209.14780493980362</c:v>
                </c:pt>
                <c:pt idx="618">
                  <c:v>208.96577945695097</c:v>
                </c:pt>
                <c:pt idx="619">
                  <c:v>208.63904348859396</c:v>
                </c:pt>
                <c:pt idx="620">
                  <c:v>208.38572077418851</c:v>
                </c:pt>
                <c:pt idx="621">
                  <c:v>207.80932570180758</c:v>
                </c:pt>
                <c:pt idx="622">
                  <c:v>207.45092301867498</c:v>
                </c:pt>
                <c:pt idx="623">
                  <c:v>207.23655784979894</c:v>
                </c:pt>
                <c:pt idx="624">
                  <c:v>206.88040391970361</c:v>
                </c:pt>
                <c:pt idx="625">
                  <c:v>206.45485876882344</c:v>
                </c:pt>
                <c:pt idx="626">
                  <c:v>206.17227001721724</c:v>
                </c:pt>
                <c:pt idx="627">
                  <c:v>205.92572796749187</c:v>
                </c:pt>
                <c:pt idx="628">
                  <c:v>205.75003801472457</c:v>
                </c:pt>
                <c:pt idx="629">
                  <c:v>205.43465656274685</c:v>
                </c:pt>
                <c:pt idx="630">
                  <c:v>205.22501436782198</c:v>
                </c:pt>
                <c:pt idx="631">
                  <c:v>205.05068507786126</c:v>
                </c:pt>
                <c:pt idx="632">
                  <c:v>204.77245992660841</c:v>
                </c:pt>
                <c:pt idx="633">
                  <c:v>204.08065022387203</c:v>
                </c:pt>
                <c:pt idx="634">
                  <c:v>203.49678928202536</c:v>
                </c:pt>
                <c:pt idx="635">
                  <c:v>203.223347379773</c:v>
                </c:pt>
                <c:pt idx="636">
                  <c:v>203.05287136835906</c:v>
                </c:pt>
                <c:pt idx="637">
                  <c:v>202.81475220365138</c:v>
                </c:pt>
                <c:pt idx="638">
                  <c:v>201.93585690977855</c:v>
                </c:pt>
                <c:pt idx="639">
                  <c:v>201.46619231096469</c:v>
                </c:pt>
                <c:pt idx="640">
                  <c:v>200.73315819699795</c:v>
                </c:pt>
                <c:pt idx="641">
                  <c:v>200.00617761847698</c:v>
                </c:pt>
                <c:pt idx="642">
                  <c:v>199.31781653280348</c:v>
                </c:pt>
                <c:pt idx="643">
                  <c:v>199.02445456310386</c:v>
                </c:pt>
                <c:pt idx="644">
                  <c:v>198.66723464652475</c:v>
                </c:pt>
                <c:pt idx="645">
                  <c:v>198.37604875815708</c:v>
                </c:pt>
                <c:pt idx="646">
                  <c:v>198.118032126933</c:v>
                </c:pt>
                <c:pt idx="647">
                  <c:v>197.79658470660544</c:v>
                </c:pt>
                <c:pt idx="648">
                  <c:v>197.31663545797306</c:v>
                </c:pt>
                <c:pt idx="649">
                  <c:v>196.4909773948506</c:v>
                </c:pt>
                <c:pt idx="650">
                  <c:v>195.92396179142196</c:v>
                </c:pt>
                <c:pt idx="651">
                  <c:v>195.20484147900058</c:v>
                </c:pt>
                <c:pt idx="652">
                  <c:v>194.9250799382271</c:v>
                </c:pt>
                <c:pt idx="653">
                  <c:v>194.24504663614778</c:v>
                </c:pt>
                <c:pt idx="654">
                  <c:v>193.50932477054349</c:v>
                </c:pt>
                <c:pt idx="655">
                  <c:v>193.11345098382583</c:v>
                </c:pt>
                <c:pt idx="656">
                  <c:v>192.93136116331775</c:v>
                </c:pt>
                <c:pt idx="657">
                  <c:v>192.689181902293</c:v>
                </c:pt>
                <c:pt idx="658">
                  <c:v>192.50800112321738</c:v>
                </c:pt>
                <c:pt idx="659">
                  <c:v>192.35731312698812</c:v>
                </c:pt>
                <c:pt idx="660">
                  <c:v>192.11677002731923</c:v>
                </c:pt>
                <c:pt idx="661">
                  <c:v>191.93681154920446</c:v>
                </c:pt>
                <c:pt idx="662">
                  <c:v>191.78713899646587</c:v>
                </c:pt>
                <c:pt idx="663">
                  <c:v>191.63773187305054</c:v>
                </c:pt>
                <c:pt idx="664">
                  <c:v>191.48858943754615</c:v>
                </c:pt>
                <c:pt idx="665">
                  <c:v>191.33971095137179</c:v>
                </c:pt>
                <c:pt idx="666">
                  <c:v>191.19109567876646</c:v>
                </c:pt>
                <c:pt idx="667">
                  <c:v>191.04274288677485</c:v>
                </c:pt>
                <c:pt idx="668">
                  <c:v>190.86506498291982</c:v>
                </c:pt>
                <c:pt idx="669">
                  <c:v>190.71728708201394</c:v>
                </c:pt>
                <c:pt idx="670">
                  <c:v>190.5402969404864</c:v>
                </c:pt>
                <c:pt idx="671">
                  <c:v>190.39309042615412</c:v>
                </c:pt>
                <c:pt idx="672">
                  <c:v>190.18743554430651</c:v>
                </c:pt>
                <c:pt idx="673">
                  <c:v>189.98228549983503</c:v>
                </c:pt>
                <c:pt idx="674">
                  <c:v>189.80684293476472</c:v>
                </c:pt>
                <c:pt idx="675">
                  <c:v>189.42797903811231</c:v>
                </c:pt>
                <c:pt idx="676">
                  <c:v>189.28271984589429</c:v>
                </c:pt>
                <c:pt idx="677">
                  <c:v>189.10874297990753</c:v>
                </c:pt>
                <c:pt idx="678">
                  <c:v>188.93512952349204</c:v>
                </c:pt>
                <c:pt idx="679">
                  <c:v>188.73303820607867</c:v>
                </c:pt>
                <c:pt idx="680">
                  <c:v>188.58898806387487</c:v>
                </c:pt>
                <c:pt idx="681">
                  <c:v>188.44518781047435</c:v>
                </c:pt>
                <c:pt idx="682">
                  <c:v>188.30163676322363</c:v>
                </c:pt>
                <c:pt idx="683">
                  <c:v>188.10108266897478</c:v>
                </c:pt>
                <c:pt idx="684">
                  <c:v>187.78690593385869</c:v>
                </c:pt>
                <c:pt idx="685">
                  <c:v>187.64449251430702</c:v>
                </c:pt>
                <c:pt idx="686">
                  <c:v>187.41714126044732</c:v>
                </c:pt>
                <c:pt idx="687">
                  <c:v>187.27536457481173</c:v>
                </c:pt>
                <c:pt idx="688">
                  <c:v>187.07728648901673</c:v>
                </c:pt>
                <c:pt idx="689">
                  <c:v>186.76698164524373</c:v>
                </c:pt>
                <c:pt idx="690">
                  <c:v>186.57012354349698</c:v>
                </c:pt>
                <c:pt idx="691">
                  <c:v>186.26172651645976</c:v>
                </c:pt>
                <c:pt idx="692">
                  <c:v>186.09399797168678</c:v>
                </c:pt>
                <c:pt idx="693">
                  <c:v>185.89874818467891</c:v>
                </c:pt>
                <c:pt idx="694">
                  <c:v>185.7317615461958</c:v>
                </c:pt>
                <c:pt idx="695">
                  <c:v>185.48192001259829</c:v>
                </c:pt>
                <c:pt idx="696">
                  <c:v>185.2052128287711</c:v>
                </c:pt>
                <c:pt idx="697">
                  <c:v>185.03963847561383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CD-425D-A947-9E3902A8E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236816"/>
        <c:axId val="1039026816"/>
      </c:scatterChart>
      <c:valAx>
        <c:axId val="99323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1039026816"/>
        <c:crosses val="autoZero"/>
        <c:crossBetween val="midCat"/>
      </c:valAx>
      <c:valAx>
        <c:axId val="10390268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/>
                  <a:t>Rate qg (MSCF/D)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99323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latin typeface="Courier New" panose="02070309020205020404" pitchFamily="49" charset="0"/>
          <a:cs typeface="Courier New" panose="02070309020205020404" pitchFamily="49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r>
              <a:rPr lang="en-US"/>
              <a:t>Logistic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Logistic!$A$2:$A$699</c:f>
              <c:numCache>
                <c:formatCode>General</c:formatCode>
                <c:ptCount val="698"/>
                <c:pt idx="0">
                  <c:v>0.99999999994179201</c:v>
                </c:pt>
                <c:pt idx="1">
                  <c:v>7.9999999999417897</c:v>
                </c:pt>
                <c:pt idx="2">
                  <c:v>12.9999999999417</c:v>
                </c:pt>
                <c:pt idx="3">
                  <c:v>17.9999999999417</c:v>
                </c:pt>
                <c:pt idx="4">
                  <c:v>22.9999999999417</c:v>
                </c:pt>
                <c:pt idx="5">
                  <c:v>27.9999999999417</c:v>
                </c:pt>
                <c:pt idx="6">
                  <c:v>41.9999999999417</c:v>
                </c:pt>
                <c:pt idx="7">
                  <c:v>46.9999999999417</c:v>
                </c:pt>
                <c:pt idx="8">
                  <c:v>51.9999999999417</c:v>
                </c:pt>
                <c:pt idx="9">
                  <c:v>56.9999999999417</c:v>
                </c:pt>
                <c:pt idx="10">
                  <c:v>61.9999999999417</c:v>
                </c:pt>
                <c:pt idx="11">
                  <c:v>74.999999999941707</c:v>
                </c:pt>
                <c:pt idx="12">
                  <c:v>79.999999999941707</c:v>
                </c:pt>
                <c:pt idx="13">
                  <c:v>112.999999999941</c:v>
                </c:pt>
                <c:pt idx="14">
                  <c:v>117.999999999941</c:v>
                </c:pt>
                <c:pt idx="15">
                  <c:v>122.999999999941</c:v>
                </c:pt>
                <c:pt idx="16">
                  <c:v>127.999999999941</c:v>
                </c:pt>
                <c:pt idx="17">
                  <c:v>132.999999999941</c:v>
                </c:pt>
                <c:pt idx="18">
                  <c:v>137.999999999941</c:v>
                </c:pt>
                <c:pt idx="19">
                  <c:v>151.999999999941</c:v>
                </c:pt>
                <c:pt idx="20">
                  <c:v>156.999999999941</c:v>
                </c:pt>
                <c:pt idx="21">
                  <c:v>161.999999999941</c:v>
                </c:pt>
                <c:pt idx="22">
                  <c:v>174.999999999941</c:v>
                </c:pt>
                <c:pt idx="23">
                  <c:v>180.999999999941</c:v>
                </c:pt>
                <c:pt idx="24">
                  <c:v>186.999999999941</c:v>
                </c:pt>
                <c:pt idx="25">
                  <c:v>198.999999999941</c:v>
                </c:pt>
                <c:pt idx="26">
                  <c:v>229.999999999941</c:v>
                </c:pt>
                <c:pt idx="27">
                  <c:v>239.999999999941</c:v>
                </c:pt>
                <c:pt idx="28">
                  <c:v>265.999999999941</c:v>
                </c:pt>
                <c:pt idx="29">
                  <c:v>281.999999999941</c:v>
                </c:pt>
                <c:pt idx="30">
                  <c:v>286.999999999941</c:v>
                </c:pt>
                <c:pt idx="31">
                  <c:v>292.999999999941</c:v>
                </c:pt>
                <c:pt idx="32">
                  <c:v>311.999999999941</c:v>
                </c:pt>
                <c:pt idx="33">
                  <c:v>318.999999999941</c:v>
                </c:pt>
                <c:pt idx="34">
                  <c:v>335.999999999941</c:v>
                </c:pt>
                <c:pt idx="35">
                  <c:v>344.999999999941</c:v>
                </c:pt>
                <c:pt idx="36">
                  <c:v>360.999999999941</c:v>
                </c:pt>
                <c:pt idx="37">
                  <c:v>373.999999999941</c:v>
                </c:pt>
                <c:pt idx="38">
                  <c:v>378.999999999941</c:v>
                </c:pt>
                <c:pt idx="39">
                  <c:v>392.999999999941</c:v>
                </c:pt>
                <c:pt idx="40">
                  <c:v>397.999999999941</c:v>
                </c:pt>
                <c:pt idx="41">
                  <c:v>405.999999999941</c:v>
                </c:pt>
                <c:pt idx="42">
                  <c:v>411.999999999941</c:v>
                </c:pt>
                <c:pt idx="43">
                  <c:v>416.999999999941</c:v>
                </c:pt>
                <c:pt idx="44">
                  <c:v>422.999999999941</c:v>
                </c:pt>
                <c:pt idx="45">
                  <c:v>427.999999999941</c:v>
                </c:pt>
                <c:pt idx="46">
                  <c:v>432.999999999941</c:v>
                </c:pt>
                <c:pt idx="47">
                  <c:v>437.999999999941</c:v>
                </c:pt>
                <c:pt idx="48">
                  <c:v>457.999999999941</c:v>
                </c:pt>
                <c:pt idx="49">
                  <c:v>462.999999999941</c:v>
                </c:pt>
                <c:pt idx="50">
                  <c:v>470.999999999941</c:v>
                </c:pt>
                <c:pt idx="51">
                  <c:v>477.999999999941</c:v>
                </c:pt>
                <c:pt idx="52">
                  <c:v>482.999999999941</c:v>
                </c:pt>
                <c:pt idx="53">
                  <c:v>487.999999999941</c:v>
                </c:pt>
                <c:pt idx="54">
                  <c:v>492.999999999941</c:v>
                </c:pt>
                <c:pt idx="55">
                  <c:v>500.999999999941</c:v>
                </c:pt>
                <c:pt idx="56">
                  <c:v>507.999999999941</c:v>
                </c:pt>
                <c:pt idx="57">
                  <c:v>512.999999999941</c:v>
                </c:pt>
                <c:pt idx="58">
                  <c:v>521.999999999941</c:v>
                </c:pt>
                <c:pt idx="59">
                  <c:v>530.999999999941</c:v>
                </c:pt>
                <c:pt idx="60">
                  <c:v>535.999999999941</c:v>
                </c:pt>
                <c:pt idx="61">
                  <c:v>540.999999999941</c:v>
                </c:pt>
                <c:pt idx="62">
                  <c:v>545.999999999941</c:v>
                </c:pt>
                <c:pt idx="63">
                  <c:v>585.999999999941</c:v>
                </c:pt>
                <c:pt idx="64">
                  <c:v>590.999999999941</c:v>
                </c:pt>
                <c:pt idx="65">
                  <c:v>595.999999999941</c:v>
                </c:pt>
                <c:pt idx="66">
                  <c:v>600.999999999941</c:v>
                </c:pt>
                <c:pt idx="67">
                  <c:v>611.999999999941</c:v>
                </c:pt>
                <c:pt idx="68">
                  <c:v>624.999999999941</c:v>
                </c:pt>
                <c:pt idx="69">
                  <c:v>632.999999999941</c:v>
                </c:pt>
                <c:pt idx="70">
                  <c:v>643.999999999941</c:v>
                </c:pt>
                <c:pt idx="71">
                  <c:v>648.999999999941</c:v>
                </c:pt>
                <c:pt idx="72">
                  <c:v>661.999999999941</c:v>
                </c:pt>
                <c:pt idx="73">
                  <c:v>681.999999999941</c:v>
                </c:pt>
                <c:pt idx="74">
                  <c:v>696.999999999941</c:v>
                </c:pt>
                <c:pt idx="75">
                  <c:v>711.999999999941</c:v>
                </c:pt>
                <c:pt idx="76">
                  <c:v>722.999999999941</c:v>
                </c:pt>
                <c:pt idx="77">
                  <c:v>744.999999999941</c:v>
                </c:pt>
                <c:pt idx="78">
                  <c:v>750.999999999941</c:v>
                </c:pt>
                <c:pt idx="79">
                  <c:v>755.999999999941</c:v>
                </c:pt>
                <c:pt idx="80">
                  <c:v>764.999999999941</c:v>
                </c:pt>
                <c:pt idx="81">
                  <c:v>769.999999999941</c:v>
                </c:pt>
                <c:pt idx="82">
                  <c:v>778.999999999941</c:v>
                </c:pt>
                <c:pt idx="83">
                  <c:v>788.999999999941</c:v>
                </c:pt>
                <c:pt idx="84">
                  <c:v>798.999999999941</c:v>
                </c:pt>
                <c:pt idx="85">
                  <c:v>809.999999999941</c:v>
                </c:pt>
                <c:pt idx="86">
                  <c:v>819.999999999941</c:v>
                </c:pt>
                <c:pt idx="87">
                  <c:v>831.999999999941</c:v>
                </c:pt>
                <c:pt idx="88">
                  <c:v>841.999999999941</c:v>
                </c:pt>
                <c:pt idx="89">
                  <c:v>847.999999999941</c:v>
                </c:pt>
                <c:pt idx="90">
                  <c:v>852.999999999941</c:v>
                </c:pt>
                <c:pt idx="91">
                  <c:v>857.999999999941</c:v>
                </c:pt>
                <c:pt idx="92">
                  <c:v>862.999999999941</c:v>
                </c:pt>
                <c:pt idx="93">
                  <c:v>867.999999999941</c:v>
                </c:pt>
                <c:pt idx="94">
                  <c:v>873.999999999941</c:v>
                </c:pt>
                <c:pt idx="95">
                  <c:v>878.999999999941</c:v>
                </c:pt>
                <c:pt idx="96">
                  <c:v>883.999999999941</c:v>
                </c:pt>
                <c:pt idx="97">
                  <c:v>891.999999999941</c:v>
                </c:pt>
                <c:pt idx="98">
                  <c:v>896.999999999941</c:v>
                </c:pt>
                <c:pt idx="99">
                  <c:v>901.999999999941</c:v>
                </c:pt>
                <c:pt idx="100">
                  <c:v>906.999999999941</c:v>
                </c:pt>
                <c:pt idx="101">
                  <c:v>912.999999999941</c:v>
                </c:pt>
                <c:pt idx="102">
                  <c:v>917.999999999941</c:v>
                </c:pt>
                <c:pt idx="103">
                  <c:v>922.999999999941</c:v>
                </c:pt>
                <c:pt idx="104">
                  <c:v>927.999999999941</c:v>
                </c:pt>
                <c:pt idx="105">
                  <c:v>932.999999999941</c:v>
                </c:pt>
                <c:pt idx="106">
                  <c:v>937.999999999941</c:v>
                </c:pt>
                <c:pt idx="107">
                  <c:v>942.999999999941</c:v>
                </c:pt>
                <c:pt idx="108">
                  <c:v>947.999999999941</c:v>
                </c:pt>
                <c:pt idx="109">
                  <c:v>952.999999999941</c:v>
                </c:pt>
                <c:pt idx="110">
                  <c:v>957.999999999941</c:v>
                </c:pt>
                <c:pt idx="111">
                  <c:v>962.999999999941</c:v>
                </c:pt>
                <c:pt idx="112">
                  <c:v>967.999999999941</c:v>
                </c:pt>
                <c:pt idx="113">
                  <c:v>972.999999999941</c:v>
                </c:pt>
                <c:pt idx="114">
                  <c:v>977.999999999941</c:v>
                </c:pt>
                <c:pt idx="115">
                  <c:v>982.999999999941</c:v>
                </c:pt>
                <c:pt idx="116">
                  <c:v>987.999999999941</c:v>
                </c:pt>
                <c:pt idx="117">
                  <c:v>992.999999999941</c:v>
                </c:pt>
                <c:pt idx="118">
                  <c:v>997.999999999941</c:v>
                </c:pt>
                <c:pt idx="119">
                  <c:v>999.999999999941</c:v>
                </c:pt>
                <c:pt idx="120">
                  <c:v>1004.99999999994</c:v>
                </c:pt>
                <c:pt idx="121">
                  <c:v>1009.99999999994</c:v>
                </c:pt>
                <c:pt idx="122">
                  <c:v>1014.99999999994</c:v>
                </c:pt>
                <c:pt idx="123">
                  <c:v>1019.99999999994</c:v>
                </c:pt>
                <c:pt idx="124">
                  <c:v>1024.99999999994</c:v>
                </c:pt>
                <c:pt idx="125">
                  <c:v>1029.99999999994</c:v>
                </c:pt>
                <c:pt idx="126">
                  <c:v>1034.99999999994</c:v>
                </c:pt>
                <c:pt idx="127">
                  <c:v>1039.99999999994</c:v>
                </c:pt>
                <c:pt idx="128">
                  <c:v>1044.99999999994</c:v>
                </c:pt>
                <c:pt idx="129">
                  <c:v>1049.99999999994</c:v>
                </c:pt>
                <c:pt idx="130">
                  <c:v>1054.99999999994</c:v>
                </c:pt>
                <c:pt idx="131">
                  <c:v>1059.99999999994</c:v>
                </c:pt>
                <c:pt idx="132">
                  <c:v>1064.99999999994</c:v>
                </c:pt>
                <c:pt idx="133">
                  <c:v>1069.99999999994</c:v>
                </c:pt>
                <c:pt idx="134">
                  <c:v>1074.99999999994</c:v>
                </c:pt>
                <c:pt idx="135">
                  <c:v>1079.99999999994</c:v>
                </c:pt>
                <c:pt idx="136">
                  <c:v>1090.99999999994</c:v>
                </c:pt>
                <c:pt idx="137">
                  <c:v>1095.99999999994</c:v>
                </c:pt>
                <c:pt idx="138">
                  <c:v>1102.99999999994</c:v>
                </c:pt>
                <c:pt idx="139">
                  <c:v>1108.99999999994</c:v>
                </c:pt>
                <c:pt idx="140">
                  <c:v>1113.99999999994</c:v>
                </c:pt>
                <c:pt idx="141">
                  <c:v>1118.99999999994</c:v>
                </c:pt>
                <c:pt idx="142">
                  <c:v>1124.99999999994</c:v>
                </c:pt>
                <c:pt idx="143">
                  <c:v>1131.99999999994</c:v>
                </c:pt>
                <c:pt idx="144">
                  <c:v>1136.99999999994</c:v>
                </c:pt>
                <c:pt idx="145">
                  <c:v>1141.99999999994</c:v>
                </c:pt>
                <c:pt idx="146">
                  <c:v>1148.99999999994</c:v>
                </c:pt>
                <c:pt idx="147">
                  <c:v>1153.99999999994</c:v>
                </c:pt>
                <c:pt idx="148">
                  <c:v>1158.99999999994</c:v>
                </c:pt>
                <c:pt idx="149">
                  <c:v>1163.99999999994</c:v>
                </c:pt>
                <c:pt idx="150">
                  <c:v>1168.99999999994</c:v>
                </c:pt>
                <c:pt idx="151">
                  <c:v>1173.99999999994</c:v>
                </c:pt>
                <c:pt idx="152">
                  <c:v>1178.99999999994</c:v>
                </c:pt>
                <c:pt idx="153">
                  <c:v>1183.99999999994</c:v>
                </c:pt>
                <c:pt idx="154">
                  <c:v>1188.99999999994</c:v>
                </c:pt>
                <c:pt idx="155">
                  <c:v>1193.99999999994</c:v>
                </c:pt>
                <c:pt idx="156">
                  <c:v>1204.99999999994</c:v>
                </c:pt>
                <c:pt idx="157">
                  <c:v>1212.99999999994</c:v>
                </c:pt>
                <c:pt idx="158">
                  <c:v>1217.99999999994</c:v>
                </c:pt>
                <c:pt idx="159">
                  <c:v>1223.99999999994</c:v>
                </c:pt>
                <c:pt idx="160">
                  <c:v>1228.99999999994</c:v>
                </c:pt>
                <c:pt idx="161">
                  <c:v>1233.99999999994</c:v>
                </c:pt>
                <c:pt idx="162">
                  <c:v>1243.99999999994</c:v>
                </c:pt>
                <c:pt idx="163">
                  <c:v>1248.99999999994</c:v>
                </c:pt>
                <c:pt idx="164">
                  <c:v>1253.99999999994</c:v>
                </c:pt>
                <c:pt idx="165">
                  <c:v>1258.99999999994</c:v>
                </c:pt>
                <c:pt idx="166">
                  <c:v>1263.99999999994</c:v>
                </c:pt>
                <c:pt idx="167">
                  <c:v>1271.99999999994</c:v>
                </c:pt>
                <c:pt idx="168">
                  <c:v>1276.99999999994</c:v>
                </c:pt>
                <c:pt idx="169">
                  <c:v>1289.99999999994</c:v>
                </c:pt>
                <c:pt idx="170">
                  <c:v>1294.99999999994</c:v>
                </c:pt>
                <c:pt idx="171">
                  <c:v>1299.99999999994</c:v>
                </c:pt>
                <c:pt idx="172">
                  <c:v>1304.99999999994</c:v>
                </c:pt>
                <c:pt idx="173">
                  <c:v>1309.99999999994</c:v>
                </c:pt>
                <c:pt idx="174">
                  <c:v>1314.99999999994</c:v>
                </c:pt>
                <c:pt idx="175">
                  <c:v>1319.99999999994</c:v>
                </c:pt>
                <c:pt idx="176">
                  <c:v>1329.99999999994</c:v>
                </c:pt>
                <c:pt idx="177">
                  <c:v>1334.99999999994</c:v>
                </c:pt>
                <c:pt idx="178">
                  <c:v>1339.99999999994</c:v>
                </c:pt>
                <c:pt idx="179">
                  <c:v>1344.99999999994</c:v>
                </c:pt>
                <c:pt idx="180">
                  <c:v>1349.99999999994</c:v>
                </c:pt>
                <c:pt idx="181">
                  <c:v>1354.99999999994</c:v>
                </c:pt>
                <c:pt idx="182">
                  <c:v>1359.99999999994</c:v>
                </c:pt>
                <c:pt idx="183">
                  <c:v>1364.99999999994</c:v>
                </c:pt>
                <c:pt idx="184">
                  <c:v>1377.99999999994</c:v>
                </c:pt>
                <c:pt idx="185">
                  <c:v>1382.99999999994</c:v>
                </c:pt>
                <c:pt idx="186">
                  <c:v>1388.99999999994</c:v>
                </c:pt>
                <c:pt idx="187">
                  <c:v>1394.99999999994</c:v>
                </c:pt>
                <c:pt idx="188">
                  <c:v>1399.99999999994</c:v>
                </c:pt>
                <c:pt idx="189">
                  <c:v>1404.99999999994</c:v>
                </c:pt>
                <c:pt idx="190">
                  <c:v>1409.99999999994</c:v>
                </c:pt>
                <c:pt idx="191">
                  <c:v>1415.99999999994</c:v>
                </c:pt>
                <c:pt idx="192">
                  <c:v>1420.99999999994</c:v>
                </c:pt>
                <c:pt idx="193">
                  <c:v>1425.99999999994</c:v>
                </c:pt>
                <c:pt idx="194">
                  <c:v>1430.99999999994</c:v>
                </c:pt>
                <c:pt idx="195">
                  <c:v>1435.99999999994</c:v>
                </c:pt>
                <c:pt idx="196">
                  <c:v>1440.99999999994</c:v>
                </c:pt>
                <c:pt idx="197">
                  <c:v>1445.99999999994</c:v>
                </c:pt>
                <c:pt idx="198">
                  <c:v>1451.99999999994</c:v>
                </c:pt>
                <c:pt idx="199">
                  <c:v>1456.99999999994</c:v>
                </c:pt>
                <c:pt idx="200">
                  <c:v>1461.99999999994</c:v>
                </c:pt>
                <c:pt idx="201">
                  <c:v>1466.99999999994</c:v>
                </c:pt>
                <c:pt idx="202">
                  <c:v>1472.99999999994</c:v>
                </c:pt>
                <c:pt idx="203">
                  <c:v>1480.99999999994</c:v>
                </c:pt>
                <c:pt idx="204">
                  <c:v>1485.99999999994</c:v>
                </c:pt>
                <c:pt idx="205">
                  <c:v>1490.99999999994</c:v>
                </c:pt>
                <c:pt idx="206">
                  <c:v>1495.99999999994</c:v>
                </c:pt>
                <c:pt idx="207">
                  <c:v>1500.99999999994</c:v>
                </c:pt>
                <c:pt idx="208">
                  <c:v>1505.99999999994</c:v>
                </c:pt>
                <c:pt idx="209">
                  <c:v>1510.99999999994</c:v>
                </c:pt>
                <c:pt idx="210">
                  <c:v>1515.99999999994</c:v>
                </c:pt>
                <c:pt idx="211">
                  <c:v>1520.99999999994</c:v>
                </c:pt>
                <c:pt idx="212">
                  <c:v>1525.99999999994</c:v>
                </c:pt>
                <c:pt idx="213">
                  <c:v>1530.99999999994</c:v>
                </c:pt>
                <c:pt idx="214">
                  <c:v>1536.99999999994</c:v>
                </c:pt>
                <c:pt idx="215">
                  <c:v>1541.99999999994</c:v>
                </c:pt>
                <c:pt idx="216">
                  <c:v>1546.99999999994</c:v>
                </c:pt>
                <c:pt idx="217">
                  <c:v>1551.99999999994</c:v>
                </c:pt>
                <c:pt idx="218">
                  <c:v>1556.99999999994</c:v>
                </c:pt>
                <c:pt idx="219">
                  <c:v>1561.99999999994</c:v>
                </c:pt>
                <c:pt idx="220">
                  <c:v>1566.99999999994</c:v>
                </c:pt>
                <c:pt idx="221">
                  <c:v>1571.99999999994</c:v>
                </c:pt>
                <c:pt idx="222">
                  <c:v>1576.99999999994</c:v>
                </c:pt>
                <c:pt idx="223">
                  <c:v>1589.99999999994</c:v>
                </c:pt>
                <c:pt idx="224">
                  <c:v>1594.99999999994</c:v>
                </c:pt>
                <c:pt idx="225">
                  <c:v>1600.99999999994</c:v>
                </c:pt>
                <c:pt idx="226">
                  <c:v>1605.99999999994</c:v>
                </c:pt>
                <c:pt idx="227">
                  <c:v>1611.99999999994</c:v>
                </c:pt>
                <c:pt idx="228">
                  <c:v>1620.99999999994</c:v>
                </c:pt>
                <c:pt idx="229">
                  <c:v>1634.99999999994</c:v>
                </c:pt>
                <c:pt idx="230">
                  <c:v>1640.99999999994</c:v>
                </c:pt>
                <c:pt idx="231">
                  <c:v>1645.99999999994</c:v>
                </c:pt>
                <c:pt idx="232">
                  <c:v>1650.99999999994</c:v>
                </c:pt>
                <c:pt idx="233">
                  <c:v>1655.99999999994</c:v>
                </c:pt>
                <c:pt idx="234">
                  <c:v>1660.99999999994</c:v>
                </c:pt>
                <c:pt idx="235">
                  <c:v>1665.99999999994</c:v>
                </c:pt>
                <c:pt idx="236">
                  <c:v>1670.99999999994</c:v>
                </c:pt>
                <c:pt idx="237">
                  <c:v>1675.99999999994</c:v>
                </c:pt>
                <c:pt idx="238">
                  <c:v>1680.99999999994</c:v>
                </c:pt>
                <c:pt idx="239">
                  <c:v>1685.99999999994</c:v>
                </c:pt>
                <c:pt idx="240">
                  <c:v>1690.99999999994</c:v>
                </c:pt>
                <c:pt idx="241">
                  <c:v>1695.99999999994</c:v>
                </c:pt>
                <c:pt idx="242">
                  <c:v>1700.99999999994</c:v>
                </c:pt>
                <c:pt idx="243">
                  <c:v>1705.99999999994</c:v>
                </c:pt>
                <c:pt idx="244">
                  <c:v>1710.99999999994</c:v>
                </c:pt>
                <c:pt idx="245">
                  <c:v>1715.99999999994</c:v>
                </c:pt>
                <c:pt idx="246">
                  <c:v>1720.99999999994</c:v>
                </c:pt>
                <c:pt idx="247">
                  <c:v>1725.99999999994</c:v>
                </c:pt>
                <c:pt idx="248">
                  <c:v>1730.99999999994</c:v>
                </c:pt>
                <c:pt idx="249">
                  <c:v>1735.99999999994</c:v>
                </c:pt>
                <c:pt idx="250">
                  <c:v>1740.99999999994</c:v>
                </c:pt>
                <c:pt idx="251">
                  <c:v>1752.99999999994</c:v>
                </c:pt>
                <c:pt idx="252">
                  <c:v>1760.99999999994</c:v>
                </c:pt>
                <c:pt idx="253">
                  <c:v>1766.99999999994</c:v>
                </c:pt>
                <c:pt idx="254">
                  <c:v>1778.99999999994</c:v>
                </c:pt>
                <c:pt idx="255">
                  <c:v>1786.99999999994</c:v>
                </c:pt>
                <c:pt idx="256">
                  <c:v>1791.99999999994</c:v>
                </c:pt>
                <c:pt idx="257">
                  <c:v>1798.99999999994</c:v>
                </c:pt>
                <c:pt idx="258">
                  <c:v>1805.99999999994</c:v>
                </c:pt>
                <c:pt idx="259">
                  <c:v>1810.99999999994</c:v>
                </c:pt>
                <c:pt idx="260">
                  <c:v>1819.99999999994</c:v>
                </c:pt>
                <c:pt idx="261">
                  <c:v>1825.99999999994</c:v>
                </c:pt>
                <c:pt idx="262">
                  <c:v>1831.99999999994</c:v>
                </c:pt>
                <c:pt idx="263">
                  <c:v>1838.99999999994</c:v>
                </c:pt>
                <c:pt idx="264">
                  <c:v>1844.99999999994</c:v>
                </c:pt>
                <c:pt idx="265">
                  <c:v>1849.99999999994</c:v>
                </c:pt>
                <c:pt idx="266">
                  <c:v>1854.99999999994</c:v>
                </c:pt>
                <c:pt idx="267">
                  <c:v>1859.99999999994</c:v>
                </c:pt>
                <c:pt idx="268">
                  <c:v>1866.99999999994</c:v>
                </c:pt>
                <c:pt idx="269">
                  <c:v>1871.99999999994</c:v>
                </c:pt>
                <c:pt idx="270">
                  <c:v>1876.99999999994</c:v>
                </c:pt>
                <c:pt idx="271">
                  <c:v>1882.99999999994</c:v>
                </c:pt>
                <c:pt idx="272">
                  <c:v>1887.99999999994</c:v>
                </c:pt>
                <c:pt idx="273">
                  <c:v>1892.99999999994</c:v>
                </c:pt>
                <c:pt idx="274">
                  <c:v>1897.99999999994</c:v>
                </c:pt>
                <c:pt idx="275">
                  <c:v>1902.99999999994</c:v>
                </c:pt>
                <c:pt idx="276">
                  <c:v>1909.99999999994</c:v>
                </c:pt>
                <c:pt idx="277">
                  <c:v>1914.99999999994</c:v>
                </c:pt>
                <c:pt idx="278">
                  <c:v>1919.99999999994</c:v>
                </c:pt>
                <c:pt idx="279">
                  <c:v>1924.99999999994</c:v>
                </c:pt>
                <c:pt idx="280">
                  <c:v>1929.99999999994</c:v>
                </c:pt>
                <c:pt idx="281">
                  <c:v>1940.99999999994</c:v>
                </c:pt>
                <c:pt idx="282">
                  <c:v>1945.99999999994</c:v>
                </c:pt>
                <c:pt idx="283">
                  <c:v>1950.99999999994</c:v>
                </c:pt>
                <c:pt idx="284">
                  <c:v>1955.99999999994</c:v>
                </c:pt>
                <c:pt idx="285">
                  <c:v>1960.99999999994</c:v>
                </c:pt>
                <c:pt idx="286">
                  <c:v>1965.99999999994</c:v>
                </c:pt>
                <c:pt idx="287">
                  <c:v>1976.99999999994</c:v>
                </c:pt>
                <c:pt idx="288">
                  <c:v>1981.99999999994</c:v>
                </c:pt>
                <c:pt idx="289">
                  <c:v>1986.99999999994</c:v>
                </c:pt>
                <c:pt idx="290">
                  <c:v>1991.99999999994</c:v>
                </c:pt>
                <c:pt idx="291">
                  <c:v>2011.99999999994</c:v>
                </c:pt>
                <c:pt idx="292">
                  <c:v>2020.99999999994</c:v>
                </c:pt>
                <c:pt idx="293">
                  <c:v>2026.99999999994</c:v>
                </c:pt>
                <c:pt idx="294">
                  <c:v>2042.99999999994</c:v>
                </c:pt>
                <c:pt idx="295">
                  <c:v>2057.99999999994</c:v>
                </c:pt>
                <c:pt idx="296">
                  <c:v>2073.99999999994</c:v>
                </c:pt>
                <c:pt idx="297">
                  <c:v>2080.99999999994</c:v>
                </c:pt>
                <c:pt idx="298">
                  <c:v>2087.99999999994</c:v>
                </c:pt>
                <c:pt idx="299">
                  <c:v>2092.99999999994</c:v>
                </c:pt>
                <c:pt idx="300">
                  <c:v>2097.99999999994</c:v>
                </c:pt>
                <c:pt idx="301">
                  <c:v>2102.99999999994</c:v>
                </c:pt>
                <c:pt idx="302">
                  <c:v>2107.99999999994</c:v>
                </c:pt>
                <c:pt idx="303">
                  <c:v>2121.99999999994</c:v>
                </c:pt>
                <c:pt idx="304">
                  <c:v>2126.99999999994</c:v>
                </c:pt>
                <c:pt idx="305">
                  <c:v>2131.99999999994</c:v>
                </c:pt>
                <c:pt idx="306">
                  <c:v>2136.99999999994</c:v>
                </c:pt>
                <c:pt idx="307">
                  <c:v>2141.99999999994</c:v>
                </c:pt>
                <c:pt idx="308">
                  <c:v>2146.99999999994</c:v>
                </c:pt>
                <c:pt idx="309">
                  <c:v>2152.99999999994</c:v>
                </c:pt>
                <c:pt idx="310">
                  <c:v>2164.99999999994</c:v>
                </c:pt>
                <c:pt idx="311">
                  <c:v>2171.99999999994</c:v>
                </c:pt>
                <c:pt idx="312">
                  <c:v>2179.99999999994</c:v>
                </c:pt>
                <c:pt idx="313">
                  <c:v>2184.99999999994</c:v>
                </c:pt>
                <c:pt idx="314">
                  <c:v>2192.99999999994</c:v>
                </c:pt>
                <c:pt idx="315">
                  <c:v>2202.99999999994</c:v>
                </c:pt>
                <c:pt idx="316">
                  <c:v>2209.99999999994</c:v>
                </c:pt>
                <c:pt idx="317">
                  <c:v>2214.99999999994</c:v>
                </c:pt>
                <c:pt idx="318">
                  <c:v>2220.99999999994</c:v>
                </c:pt>
                <c:pt idx="319">
                  <c:v>2235.99999999994</c:v>
                </c:pt>
                <c:pt idx="320">
                  <c:v>2240.99999999994</c:v>
                </c:pt>
                <c:pt idx="321">
                  <c:v>2248.99999999994</c:v>
                </c:pt>
                <c:pt idx="322">
                  <c:v>2253.99999999994</c:v>
                </c:pt>
                <c:pt idx="323">
                  <c:v>2283.99999999994</c:v>
                </c:pt>
                <c:pt idx="324">
                  <c:v>2313.99999999994</c:v>
                </c:pt>
                <c:pt idx="325">
                  <c:v>2320.99999999994</c:v>
                </c:pt>
                <c:pt idx="326">
                  <c:v>2325.99999999994</c:v>
                </c:pt>
                <c:pt idx="327">
                  <c:v>2330.99999999994</c:v>
                </c:pt>
                <c:pt idx="328">
                  <c:v>2335.99999999994</c:v>
                </c:pt>
                <c:pt idx="329">
                  <c:v>2340.99999999994</c:v>
                </c:pt>
                <c:pt idx="330">
                  <c:v>2345.99999999994</c:v>
                </c:pt>
                <c:pt idx="331">
                  <c:v>2350.99999999994</c:v>
                </c:pt>
                <c:pt idx="332">
                  <c:v>2357.99999999994</c:v>
                </c:pt>
                <c:pt idx="333">
                  <c:v>2362.99999999994</c:v>
                </c:pt>
                <c:pt idx="334">
                  <c:v>2367.99999999994</c:v>
                </c:pt>
                <c:pt idx="335">
                  <c:v>2372.99999999994</c:v>
                </c:pt>
                <c:pt idx="336">
                  <c:v>2377.99999999994</c:v>
                </c:pt>
                <c:pt idx="337">
                  <c:v>2382.99999999994</c:v>
                </c:pt>
                <c:pt idx="338">
                  <c:v>2387.99999999994</c:v>
                </c:pt>
                <c:pt idx="339">
                  <c:v>2393.99999999994</c:v>
                </c:pt>
                <c:pt idx="340">
                  <c:v>2398.99999999994</c:v>
                </c:pt>
                <c:pt idx="341">
                  <c:v>2403.99999999994</c:v>
                </c:pt>
                <c:pt idx="342">
                  <c:v>2408.99999999994</c:v>
                </c:pt>
                <c:pt idx="343">
                  <c:v>2413.99999999994</c:v>
                </c:pt>
                <c:pt idx="344">
                  <c:v>2418.99999999994</c:v>
                </c:pt>
                <c:pt idx="345">
                  <c:v>2423.99999999994</c:v>
                </c:pt>
                <c:pt idx="346">
                  <c:v>2428.99999999994</c:v>
                </c:pt>
                <c:pt idx="347">
                  <c:v>2434.99999999994</c:v>
                </c:pt>
                <c:pt idx="348">
                  <c:v>2439.99999999994</c:v>
                </c:pt>
                <c:pt idx="349">
                  <c:v>2444.99999999994</c:v>
                </c:pt>
                <c:pt idx="350">
                  <c:v>2449.99999999994</c:v>
                </c:pt>
                <c:pt idx="351">
                  <c:v>2454.99999999994</c:v>
                </c:pt>
                <c:pt idx="352">
                  <c:v>2459.99999999994</c:v>
                </c:pt>
                <c:pt idx="353">
                  <c:v>2465.99999999994</c:v>
                </c:pt>
                <c:pt idx="354">
                  <c:v>2470.99999999994</c:v>
                </c:pt>
                <c:pt idx="355">
                  <c:v>2475.99999999994</c:v>
                </c:pt>
                <c:pt idx="356">
                  <c:v>2480.99999999994</c:v>
                </c:pt>
                <c:pt idx="357">
                  <c:v>2485.99999999994</c:v>
                </c:pt>
                <c:pt idx="358">
                  <c:v>2490.99999999994</c:v>
                </c:pt>
                <c:pt idx="359">
                  <c:v>2495.99999999994</c:v>
                </c:pt>
                <c:pt idx="360">
                  <c:v>2500.99999999994</c:v>
                </c:pt>
                <c:pt idx="361">
                  <c:v>2505.99999999994</c:v>
                </c:pt>
                <c:pt idx="362">
                  <c:v>2510.99999999994</c:v>
                </c:pt>
                <c:pt idx="363">
                  <c:v>2515.99999999994</c:v>
                </c:pt>
                <c:pt idx="364">
                  <c:v>2520.99999999994</c:v>
                </c:pt>
                <c:pt idx="365">
                  <c:v>2525.99999999994</c:v>
                </c:pt>
                <c:pt idx="366">
                  <c:v>2530.99999999994</c:v>
                </c:pt>
                <c:pt idx="367">
                  <c:v>2535.99999999994</c:v>
                </c:pt>
                <c:pt idx="368">
                  <c:v>2540.99999999994</c:v>
                </c:pt>
                <c:pt idx="369">
                  <c:v>2545.99999999994</c:v>
                </c:pt>
                <c:pt idx="370">
                  <c:v>2550.99999999994</c:v>
                </c:pt>
                <c:pt idx="371">
                  <c:v>2555.99999999994</c:v>
                </c:pt>
                <c:pt idx="372">
                  <c:v>2560.99999999994</c:v>
                </c:pt>
                <c:pt idx="373">
                  <c:v>2565.99999999994</c:v>
                </c:pt>
                <c:pt idx="374">
                  <c:v>2570.99999999994</c:v>
                </c:pt>
                <c:pt idx="375">
                  <c:v>2575.99999999994</c:v>
                </c:pt>
                <c:pt idx="376">
                  <c:v>2580.99999999994</c:v>
                </c:pt>
                <c:pt idx="377">
                  <c:v>2585.99999999994</c:v>
                </c:pt>
                <c:pt idx="378">
                  <c:v>2590.99999999994</c:v>
                </c:pt>
                <c:pt idx="379">
                  <c:v>2595.99999999994</c:v>
                </c:pt>
                <c:pt idx="380">
                  <c:v>2600.99999999994</c:v>
                </c:pt>
                <c:pt idx="381">
                  <c:v>2610.99999999994</c:v>
                </c:pt>
                <c:pt idx="382">
                  <c:v>2615.99999999994</c:v>
                </c:pt>
                <c:pt idx="383">
                  <c:v>2620.99999999994</c:v>
                </c:pt>
                <c:pt idx="384">
                  <c:v>2625.99999999994</c:v>
                </c:pt>
                <c:pt idx="385">
                  <c:v>2630.99999999994</c:v>
                </c:pt>
                <c:pt idx="386">
                  <c:v>2635.99999999994</c:v>
                </c:pt>
                <c:pt idx="387">
                  <c:v>2640.99999999994</c:v>
                </c:pt>
                <c:pt idx="388">
                  <c:v>2645.99999999994</c:v>
                </c:pt>
                <c:pt idx="389">
                  <c:v>2650.99999999994</c:v>
                </c:pt>
                <c:pt idx="390">
                  <c:v>2655.99999999994</c:v>
                </c:pt>
                <c:pt idx="391">
                  <c:v>2660.99999999994</c:v>
                </c:pt>
                <c:pt idx="392">
                  <c:v>2665.99999999994</c:v>
                </c:pt>
                <c:pt idx="393">
                  <c:v>2670.99999999994</c:v>
                </c:pt>
                <c:pt idx="394">
                  <c:v>2675.99999999994</c:v>
                </c:pt>
                <c:pt idx="395">
                  <c:v>2680.99999999994</c:v>
                </c:pt>
                <c:pt idx="396">
                  <c:v>2685.99999999994</c:v>
                </c:pt>
                <c:pt idx="397">
                  <c:v>2690.99999999994</c:v>
                </c:pt>
                <c:pt idx="398">
                  <c:v>2695.99999999994</c:v>
                </c:pt>
                <c:pt idx="399">
                  <c:v>2700.99999999994</c:v>
                </c:pt>
                <c:pt idx="400">
                  <c:v>2705.99999999994</c:v>
                </c:pt>
                <c:pt idx="401">
                  <c:v>2710.99999999994</c:v>
                </c:pt>
                <c:pt idx="402">
                  <c:v>2717.99999999994</c:v>
                </c:pt>
                <c:pt idx="403">
                  <c:v>2726.99999999994</c:v>
                </c:pt>
                <c:pt idx="404">
                  <c:v>2733.99999999994</c:v>
                </c:pt>
                <c:pt idx="405">
                  <c:v>2739.99999999994</c:v>
                </c:pt>
                <c:pt idx="406">
                  <c:v>2748.99999999994</c:v>
                </c:pt>
                <c:pt idx="407">
                  <c:v>2756.99999999994</c:v>
                </c:pt>
                <c:pt idx="408">
                  <c:v>2762.99999999994</c:v>
                </c:pt>
                <c:pt idx="409">
                  <c:v>2767.99999999994</c:v>
                </c:pt>
                <c:pt idx="410">
                  <c:v>2774.99999999994</c:v>
                </c:pt>
                <c:pt idx="411">
                  <c:v>2780.99999999994</c:v>
                </c:pt>
                <c:pt idx="412">
                  <c:v>2785.99999999994</c:v>
                </c:pt>
                <c:pt idx="413">
                  <c:v>2790.99999999994</c:v>
                </c:pt>
                <c:pt idx="414">
                  <c:v>2795.99999999994</c:v>
                </c:pt>
                <c:pt idx="415">
                  <c:v>2800.99999999994</c:v>
                </c:pt>
                <c:pt idx="416">
                  <c:v>2807.99999999994</c:v>
                </c:pt>
                <c:pt idx="417">
                  <c:v>2812.99999999994</c:v>
                </c:pt>
                <c:pt idx="418">
                  <c:v>2817.99999999994</c:v>
                </c:pt>
                <c:pt idx="419">
                  <c:v>2823.99999999994</c:v>
                </c:pt>
                <c:pt idx="420">
                  <c:v>2828.99999999994</c:v>
                </c:pt>
                <c:pt idx="421">
                  <c:v>2833.99999999994</c:v>
                </c:pt>
                <c:pt idx="422">
                  <c:v>2838.99999999994</c:v>
                </c:pt>
                <c:pt idx="423">
                  <c:v>2843.99999999994</c:v>
                </c:pt>
                <c:pt idx="424">
                  <c:v>2848.99999999994</c:v>
                </c:pt>
                <c:pt idx="425">
                  <c:v>2853.99999999994</c:v>
                </c:pt>
                <c:pt idx="426">
                  <c:v>2858.99999999994</c:v>
                </c:pt>
                <c:pt idx="427">
                  <c:v>2863.99999999994</c:v>
                </c:pt>
                <c:pt idx="428">
                  <c:v>2868.99999999994</c:v>
                </c:pt>
                <c:pt idx="429">
                  <c:v>2873.99999999994</c:v>
                </c:pt>
                <c:pt idx="430">
                  <c:v>2878.99999999994</c:v>
                </c:pt>
                <c:pt idx="431">
                  <c:v>2883.99999999994</c:v>
                </c:pt>
                <c:pt idx="432">
                  <c:v>2889.99999999994</c:v>
                </c:pt>
                <c:pt idx="433">
                  <c:v>2898.99999999994</c:v>
                </c:pt>
                <c:pt idx="434">
                  <c:v>2903.99999999994</c:v>
                </c:pt>
                <c:pt idx="435">
                  <c:v>2908.99999999994</c:v>
                </c:pt>
                <c:pt idx="436">
                  <c:v>2917.99999999994</c:v>
                </c:pt>
                <c:pt idx="437">
                  <c:v>2922.99999999994</c:v>
                </c:pt>
                <c:pt idx="438">
                  <c:v>2927.99999999994</c:v>
                </c:pt>
                <c:pt idx="439">
                  <c:v>2933.99999999994</c:v>
                </c:pt>
                <c:pt idx="440">
                  <c:v>2945.99999999994</c:v>
                </c:pt>
                <c:pt idx="441">
                  <c:v>2950.99999999994</c:v>
                </c:pt>
                <c:pt idx="442">
                  <c:v>2957.99999999994</c:v>
                </c:pt>
                <c:pt idx="443">
                  <c:v>2962.99999999994</c:v>
                </c:pt>
                <c:pt idx="444">
                  <c:v>2967.99999999994</c:v>
                </c:pt>
                <c:pt idx="445">
                  <c:v>2972.99999999994</c:v>
                </c:pt>
                <c:pt idx="446">
                  <c:v>2977.99999999994</c:v>
                </c:pt>
                <c:pt idx="447">
                  <c:v>2982.99999999994</c:v>
                </c:pt>
                <c:pt idx="448">
                  <c:v>2987.99999999994</c:v>
                </c:pt>
                <c:pt idx="449">
                  <c:v>2992.99999999994</c:v>
                </c:pt>
                <c:pt idx="450">
                  <c:v>2997.99999999994</c:v>
                </c:pt>
                <c:pt idx="451">
                  <c:v>3006.99999999994</c:v>
                </c:pt>
                <c:pt idx="452">
                  <c:v>3011.99999999994</c:v>
                </c:pt>
                <c:pt idx="453">
                  <c:v>3024.99999999994</c:v>
                </c:pt>
                <c:pt idx="454">
                  <c:v>3055.99999999994</c:v>
                </c:pt>
                <c:pt idx="455">
                  <c:v>3060.99999999994</c:v>
                </c:pt>
                <c:pt idx="456">
                  <c:v>3065.99999999994</c:v>
                </c:pt>
                <c:pt idx="457">
                  <c:v>3070.99999999994</c:v>
                </c:pt>
                <c:pt idx="458">
                  <c:v>3075.99999999994</c:v>
                </c:pt>
                <c:pt idx="459">
                  <c:v>3080.99999999994</c:v>
                </c:pt>
                <c:pt idx="460">
                  <c:v>3085.99999999994</c:v>
                </c:pt>
                <c:pt idx="461">
                  <c:v>3102.99999999994</c:v>
                </c:pt>
                <c:pt idx="462">
                  <c:v>3115.99999999994</c:v>
                </c:pt>
                <c:pt idx="463">
                  <c:v>3121.99999999994</c:v>
                </c:pt>
                <c:pt idx="464">
                  <c:v>3126.99999999994</c:v>
                </c:pt>
                <c:pt idx="465">
                  <c:v>3134.99999999994</c:v>
                </c:pt>
                <c:pt idx="466">
                  <c:v>3139.99999999994</c:v>
                </c:pt>
                <c:pt idx="467">
                  <c:v>3147.99999999994</c:v>
                </c:pt>
                <c:pt idx="468">
                  <c:v>3155.99999999994</c:v>
                </c:pt>
                <c:pt idx="469">
                  <c:v>3160.99999999994</c:v>
                </c:pt>
                <c:pt idx="470">
                  <c:v>3165.99999999994</c:v>
                </c:pt>
                <c:pt idx="471">
                  <c:v>3170.99999999994</c:v>
                </c:pt>
                <c:pt idx="472">
                  <c:v>3175.99999999994</c:v>
                </c:pt>
                <c:pt idx="473">
                  <c:v>3181.99999999994</c:v>
                </c:pt>
                <c:pt idx="474">
                  <c:v>3186.99999999994</c:v>
                </c:pt>
                <c:pt idx="475">
                  <c:v>3191.99999999994</c:v>
                </c:pt>
                <c:pt idx="476">
                  <c:v>3196.99999999994</c:v>
                </c:pt>
                <c:pt idx="477">
                  <c:v>3208.99999999994</c:v>
                </c:pt>
                <c:pt idx="478">
                  <c:v>3217.99999999994</c:v>
                </c:pt>
                <c:pt idx="479">
                  <c:v>3236.99999999994</c:v>
                </c:pt>
                <c:pt idx="480">
                  <c:v>3241.99999999994</c:v>
                </c:pt>
                <c:pt idx="481">
                  <c:v>3246.99999999994</c:v>
                </c:pt>
                <c:pt idx="482">
                  <c:v>3251.99999999994</c:v>
                </c:pt>
                <c:pt idx="483">
                  <c:v>3256.99999999994</c:v>
                </c:pt>
                <c:pt idx="484">
                  <c:v>3273.99999999994</c:v>
                </c:pt>
                <c:pt idx="485">
                  <c:v>3278.99999999994</c:v>
                </c:pt>
                <c:pt idx="486">
                  <c:v>3283.99999999994</c:v>
                </c:pt>
                <c:pt idx="487">
                  <c:v>3288.99999999994</c:v>
                </c:pt>
                <c:pt idx="488">
                  <c:v>3307.99999999994</c:v>
                </c:pt>
                <c:pt idx="489">
                  <c:v>3314.99999999994</c:v>
                </c:pt>
                <c:pt idx="490">
                  <c:v>3320.99999999994</c:v>
                </c:pt>
                <c:pt idx="491">
                  <c:v>3325.99999999994</c:v>
                </c:pt>
                <c:pt idx="492">
                  <c:v>3330.99999999994</c:v>
                </c:pt>
                <c:pt idx="493">
                  <c:v>3340.99999999994</c:v>
                </c:pt>
                <c:pt idx="494">
                  <c:v>3345.99999999994</c:v>
                </c:pt>
                <c:pt idx="495">
                  <c:v>3351.99999999994</c:v>
                </c:pt>
                <c:pt idx="496">
                  <c:v>3366.99999999994</c:v>
                </c:pt>
                <c:pt idx="497">
                  <c:v>3379.99999999994</c:v>
                </c:pt>
                <c:pt idx="498">
                  <c:v>3387.99999999994</c:v>
                </c:pt>
                <c:pt idx="499">
                  <c:v>3393.99999999994</c:v>
                </c:pt>
                <c:pt idx="500">
                  <c:v>3401.99999999994</c:v>
                </c:pt>
                <c:pt idx="501">
                  <c:v>3409.99999999994</c:v>
                </c:pt>
                <c:pt idx="502">
                  <c:v>3414.99999999994</c:v>
                </c:pt>
                <c:pt idx="503">
                  <c:v>3419.99999999994</c:v>
                </c:pt>
                <c:pt idx="504">
                  <c:v>3424.99999999994</c:v>
                </c:pt>
                <c:pt idx="505">
                  <c:v>3433.99999999994</c:v>
                </c:pt>
                <c:pt idx="506">
                  <c:v>3440.99999999994</c:v>
                </c:pt>
                <c:pt idx="507">
                  <c:v>3447.99999999994</c:v>
                </c:pt>
                <c:pt idx="508">
                  <c:v>3452.99999999994</c:v>
                </c:pt>
                <c:pt idx="509">
                  <c:v>3457.99999999994</c:v>
                </c:pt>
                <c:pt idx="510">
                  <c:v>3462.99999999994</c:v>
                </c:pt>
                <c:pt idx="511">
                  <c:v>3467.99999999994</c:v>
                </c:pt>
                <c:pt idx="512">
                  <c:v>3473.99999999994</c:v>
                </c:pt>
                <c:pt idx="513">
                  <c:v>3478.99999999994</c:v>
                </c:pt>
                <c:pt idx="514">
                  <c:v>3483.99999999994</c:v>
                </c:pt>
                <c:pt idx="515">
                  <c:v>3488.99999999994</c:v>
                </c:pt>
                <c:pt idx="516">
                  <c:v>3493.99999999994</c:v>
                </c:pt>
                <c:pt idx="517">
                  <c:v>3498.99999999994</c:v>
                </c:pt>
                <c:pt idx="518">
                  <c:v>3521.99999999994</c:v>
                </c:pt>
                <c:pt idx="519">
                  <c:v>3528.99999999994</c:v>
                </c:pt>
                <c:pt idx="520">
                  <c:v>3533.99999999994</c:v>
                </c:pt>
                <c:pt idx="521">
                  <c:v>3541.99999999994</c:v>
                </c:pt>
                <c:pt idx="522">
                  <c:v>3547.99999999994</c:v>
                </c:pt>
                <c:pt idx="523">
                  <c:v>3563.99999999994</c:v>
                </c:pt>
                <c:pt idx="524">
                  <c:v>3568.99999999994</c:v>
                </c:pt>
                <c:pt idx="525">
                  <c:v>3573.99999999994</c:v>
                </c:pt>
                <c:pt idx="526">
                  <c:v>3578.99999999994</c:v>
                </c:pt>
                <c:pt idx="527">
                  <c:v>3583.99999999994</c:v>
                </c:pt>
                <c:pt idx="528">
                  <c:v>3588.99999999994</c:v>
                </c:pt>
                <c:pt idx="529">
                  <c:v>3593.99999999994</c:v>
                </c:pt>
                <c:pt idx="530">
                  <c:v>3598.99999999994</c:v>
                </c:pt>
                <c:pt idx="531">
                  <c:v>3603.99999999994</c:v>
                </c:pt>
                <c:pt idx="532">
                  <c:v>3608.99999999994</c:v>
                </c:pt>
                <c:pt idx="533">
                  <c:v>3613.99999999994</c:v>
                </c:pt>
                <c:pt idx="534">
                  <c:v>3618.99999999994</c:v>
                </c:pt>
                <c:pt idx="535">
                  <c:v>3623.99999999994</c:v>
                </c:pt>
                <c:pt idx="536">
                  <c:v>3628.99999999994</c:v>
                </c:pt>
                <c:pt idx="537">
                  <c:v>3633.99999999994</c:v>
                </c:pt>
                <c:pt idx="538">
                  <c:v>3638.99999999994</c:v>
                </c:pt>
                <c:pt idx="539">
                  <c:v>3643.99999999994</c:v>
                </c:pt>
                <c:pt idx="540">
                  <c:v>3648.99999999994</c:v>
                </c:pt>
                <c:pt idx="541">
                  <c:v>3653.99999999994</c:v>
                </c:pt>
                <c:pt idx="542">
                  <c:v>3666.99999999994</c:v>
                </c:pt>
                <c:pt idx="543">
                  <c:v>3671.99999999994</c:v>
                </c:pt>
                <c:pt idx="544">
                  <c:v>3677.99999999994</c:v>
                </c:pt>
                <c:pt idx="545">
                  <c:v>3682.99999999994</c:v>
                </c:pt>
                <c:pt idx="546">
                  <c:v>3688.99999999994</c:v>
                </c:pt>
                <c:pt idx="547">
                  <c:v>3693.99999999994</c:v>
                </c:pt>
                <c:pt idx="548">
                  <c:v>3707.99999999994</c:v>
                </c:pt>
                <c:pt idx="549">
                  <c:v>3713.99999999994</c:v>
                </c:pt>
                <c:pt idx="550">
                  <c:v>3718.99999999994</c:v>
                </c:pt>
                <c:pt idx="551">
                  <c:v>3723.99999999994</c:v>
                </c:pt>
                <c:pt idx="552">
                  <c:v>3732.99999999994</c:v>
                </c:pt>
                <c:pt idx="553">
                  <c:v>3738.99999999994</c:v>
                </c:pt>
                <c:pt idx="554">
                  <c:v>3743.99999999994</c:v>
                </c:pt>
                <c:pt idx="555">
                  <c:v>3749.99999999994</c:v>
                </c:pt>
                <c:pt idx="556">
                  <c:v>3758.99999999994</c:v>
                </c:pt>
                <c:pt idx="557">
                  <c:v>3765.99999999994</c:v>
                </c:pt>
                <c:pt idx="558">
                  <c:v>3777.99999999994</c:v>
                </c:pt>
                <c:pt idx="559">
                  <c:v>3788.99999999994</c:v>
                </c:pt>
                <c:pt idx="560">
                  <c:v>3811.99999999994</c:v>
                </c:pt>
                <c:pt idx="561">
                  <c:v>3823.99999999994</c:v>
                </c:pt>
                <c:pt idx="562">
                  <c:v>3828.99999999994</c:v>
                </c:pt>
                <c:pt idx="563">
                  <c:v>3833.99999999994</c:v>
                </c:pt>
                <c:pt idx="564">
                  <c:v>3838.99999999994</c:v>
                </c:pt>
                <c:pt idx="565">
                  <c:v>3843.99999999994</c:v>
                </c:pt>
                <c:pt idx="566">
                  <c:v>3848.99999999994</c:v>
                </c:pt>
                <c:pt idx="567">
                  <c:v>3854.99999999994</c:v>
                </c:pt>
                <c:pt idx="568">
                  <c:v>3859.99999999994</c:v>
                </c:pt>
                <c:pt idx="569">
                  <c:v>3869.99999999994</c:v>
                </c:pt>
                <c:pt idx="570">
                  <c:v>3874.99999999994</c:v>
                </c:pt>
                <c:pt idx="571">
                  <c:v>3879.99999999994</c:v>
                </c:pt>
                <c:pt idx="572">
                  <c:v>3886.99999999994</c:v>
                </c:pt>
                <c:pt idx="573">
                  <c:v>3893.99999999994</c:v>
                </c:pt>
                <c:pt idx="574">
                  <c:v>3899.99999999994</c:v>
                </c:pt>
                <c:pt idx="575">
                  <c:v>3904.99999999994</c:v>
                </c:pt>
                <c:pt idx="576">
                  <c:v>3913.99999999994</c:v>
                </c:pt>
                <c:pt idx="577">
                  <c:v>3919.99999999994</c:v>
                </c:pt>
                <c:pt idx="578">
                  <c:v>3925.99999999994</c:v>
                </c:pt>
                <c:pt idx="579">
                  <c:v>3933.99999999994</c:v>
                </c:pt>
                <c:pt idx="580">
                  <c:v>3941.99999999994</c:v>
                </c:pt>
                <c:pt idx="581">
                  <c:v>3947.99999999994</c:v>
                </c:pt>
                <c:pt idx="582">
                  <c:v>3952.99999999994</c:v>
                </c:pt>
                <c:pt idx="583">
                  <c:v>3959.99999999994</c:v>
                </c:pt>
                <c:pt idx="584">
                  <c:v>3964.99999999994</c:v>
                </c:pt>
                <c:pt idx="585">
                  <c:v>3974.99999999994</c:v>
                </c:pt>
                <c:pt idx="586">
                  <c:v>3982.99999999994</c:v>
                </c:pt>
                <c:pt idx="587">
                  <c:v>3990.99999999994</c:v>
                </c:pt>
                <c:pt idx="588">
                  <c:v>3995.99999999994</c:v>
                </c:pt>
                <c:pt idx="589">
                  <c:v>4012.99999999994</c:v>
                </c:pt>
                <c:pt idx="590">
                  <c:v>4017.99999999994</c:v>
                </c:pt>
                <c:pt idx="591">
                  <c:v>4037.99999999994</c:v>
                </c:pt>
                <c:pt idx="592">
                  <c:v>4043.99999999994</c:v>
                </c:pt>
                <c:pt idx="593">
                  <c:v>4049.99999999994</c:v>
                </c:pt>
                <c:pt idx="594">
                  <c:v>4054.99999999994</c:v>
                </c:pt>
                <c:pt idx="595">
                  <c:v>4059.99999999994</c:v>
                </c:pt>
                <c:pt idx="596">
                  <c:v>4065.99999999994</c:v>
                </c:pt>
                <c:pt idx="597">
                  <c:v>4082.99999999994</c:v>
                </c:pt>
                <c:pt idx="598">
                  <c:v>4087.99999999994</c:v>
                </c:pt>
                <c:pt idx="599">
                  <c:v>4092.99999999994</c:v>
                </c:pt>
                <c:pt idx="600">
                  <c:v>4097.99999999994</c:v>
                </c:pt>
                <c:pt idx="601">
                  <c:v>4102.99999999994</c:v>
                </c:pt>
                <c:pt idx="602">
                  <c:v>4111.99999999994</c:v>
                </c:pt>
                <c:pt idx="603">
                  <c:v>4116.99999999994</c:v>
                </c:pt>
                <c:pt idx="604">
                  <c:v>4123.99999999994</c:v>
                </c:pt>
                <c:pt idx="605">
                  <c:v>4130.99999999994</c:v>
                </c:pt>
                <c:pt idx="606">
                  <c:v>4135.99999999994</c:v>
                </c:pt>
                <c:pt idx="607">
                  <c:v>4141.99999999994</c:v>
                </c:pt>
                <c:pt idx="608">
                  <c:v>4151.99999999994</c:v>
                </c:pt>
                <c:pt idx="609">
                  <c:v>4159.99999999994</c:v>
                </c:pt>
                <c:pt idx="610">
                  <c:v>4165.99999999994</c:v>
                </c:pt>
                <c:pt idx="611">
                  <c:v>4171.99999999994</c:v>
                </c:pt>
                <c:pt idx="612">
                  <c:v>4177.99999999994</c:v>
                </c:pt>
                <c:pt idx="613">
                  <c:v>4182.99999999994</c:v>
                </c:pt>
                <c:pt idx="614">
                  <c:v>4187.99999999994</c:v>
                </c:pt>
                <c:pt idx="615">
                  <c:v>4192.99999999994</c:v>
                </c:pt>
                <c:pt idx="616">
                  <c:v>4197.99999999994</c:v>
                </c:pt>
                <c:pt idx="617">
                  <c:v>4202.99999999994</c:v>
                </c:pt>
                <c:pt idx="618">
                  <c:v>4207.99999999994</c:v>
                </c:pt>
                <c:pt idx="619">
                  <c:v>4216.99999999994</c:v>
                </c:pt>
                <c:pt idx="620">
                  <c:v>4223.99999999994</c:v>
                </c:pt>
                <c:pt idx="621">
                  <c:v>4239.99999999994</c:v>
                </c:pt>
                <c:pt idx="622">
                  <c:v>4249.99999999994</c:v>
                </c:pt>
                <c:pt idx="623">
                  <c:v>4255.99999999994</c:v>
                </c:pt>
                <c:pt idx="624">
                  <c:v>4265.99999999994</c:v>
                </c:pt>
                <c:pt idx="625">
                  <c:v>4277.99999999994</c:v>
                </c:pt>
                <c:pt idx="626">
                  <c:v>4285.99999999994</c:v>
                </c:pt>
                <c:pt idx="627">
                  <c:v>4292.99999999994</c:v>
                </c:pt>
                <c:pt idx="628">
                  <c:v>4297.99999999994</c:v>
                </c:pt>
                <c:pt idx="629">
                  <c:v>4306.99999999994</c:v>
                </c:pt>
                <c:pt idx="630">
                  <c:v>4312.99999999994</c:v>
                </c:pt>
                <c:pt idx="631">
                  <c:v>4317.99999999994</c:v>
                </c:pt>
                <c:pt idx="632">
                  <c:v>4325.99999999994</c:v>
                </c:pt>
                <c:pt idx="633">
                  <c:v>4345.99999999994</c:v>
                </c:pt>
                <c:pt idx="634">
                  <c:v>4362.99999999994</c:v>
                </c:pt>
                <c:pt idx="635">
                  <c:v>4370.99999999994</c:v>
                </c:pt>
                <c:pt idx="636">
                  <c:v>4375.99999999994</c:v>
                </c:pt>
                <c:pt idx="637">
                  <c:v>4382.99999999994</c:v>
                </c:pt>
                <c:pt idx="638">
                  <c:v>4408.99999999994</c:v>
                </c:pt>
                <c:pt idx="639">
                  <c:v>4422.99999999994</c:v>
                </c:pt>
                <c:pt idx="640">
                  <c:v>4444.99999999994</c:v>
                </c:pt>
                <c:pt idx="641">
                  <c:v>4466.99999999994</c:v>
                </c:pt>
                <c:pt idx="642">
                  <c:v>4487.99999999994</c:v>
                </c:pt>
                <c:pt idx="643">
                  <c:v>4496.99999999994</c:v>
                </c:pt>
                <c:pt idx="644">
                  <c:v>4507.99999999994</c:v>
                </c:pt>
                <c:pt idx="645">
                  <c:v>4516.99999999994</c:v>
                </c:pt>
                <c:pt idx="646">
                  <c:v>4524.99999999994</c:v>
                </c:pt>
                <c:pt idx="647">
                  <c:v>4534.99999999994</c:v>
                </c:pt>
                <c:pt idx="648">
                  <c:v>4549.99999999994</c:v>
                </c:pt>
                <c:pt idx="649">
                  <c:v>4575.99999999994</c:v>
                </c:pt>
                <c:pt idx="650">
                  <c:v>4593.99999999994</c:v>
                </c:pt>
                <c:pt idx="651">
                  <c:v>4616.99999999994</c:v>
                </c:pt>
                <c:pt idx="652">
                  <c:v>4625.99999999994</c:v>
                </c:pt>
                <c:pt idx="653">
                  <c:v>4647.99999999994</c:v>
                </c:pt>
                <c:pt idx="654">
                  <c:v>4671.99999999994</c:v>
                </c:pt>
                <c:pt idx="655">
                  <c:v>4684.99999999994</c:v>
                </c:pt>
                <c:pt idx="656">
                  <c:v>4690.99999999994</c:v>
                </c:pt>
                <c:pt idx="657">
                  <c:v>4698.99999999994</c:v>
                </c:pt>
                <c:pt idx="658">
                  <c:v>4704.99999999994</c:v>
                </c:pt>
                <c:pt idx="659">
                  <c:v>4709.99999999994</c:v>
                </c:pt>
                <c:pt idx="660">
                  <c:v>4717.99999999994</c:v>
                </c:pt>
                <c:pt idx="661">
                  <c:v>4723.99999999994</c:v>
                </c:pt>
                <c:pt idx="662">
                  <c:v>4728.99999999994</c:v>
                </c:pt>
                <c:pt idx="663">
                  <c:v>4733.99999999994</c:v>
                </c:pt>
                <c:pt idx="664">
                  <c:v>4738.99999999994</c:v>
                </c:pt>
                <c:pt idx="665">
                  <c:v>4743.99999999994</c:v>
                </c:pt>
                <c:pt idx="666">
                  <c:v>4748.99999999994</c:v>
                </c:pt>
                <c:pt idx="667">
                  <c:v>4753.99999999994</c:v>
                </c:pt>
                <c:pt idx="668">
                  <c:v>4759.99999999994</c:v>
                </c:pt>
                <c:pt idx="669">
                  <c:v>4764.99999999994</c:v>
                </c:pt>
                <c:pt idx="670">
                  <c:v>4770.99999999994</c:v>
                </c:pt>
                <c:pt idx="671">
                  <c:v>4775.99999999994</c:v>
                </c:pt>
                <c:pt idx="672">
                  <c:v>4782.99999999994</c:v>
                </c:pt>
                <c:pt idx="673">
                  <c:v>4789.99999999994</c:v>
                </c:pt>
                <c:pt idx="674">
                  <c:v>4795.99999999994</c:v>
                </c:pt>
                <c:pt idx="675">
                  <c:v>4808.99999999994</c:v>
                </c:pt>
                <c:pt idx="676">
                  <c:v>4813.99999999994</c:v>
                </c:pt>
                <c:pt idx="677">
                  <c:v>4819.99999999994</c:v>
                </c:pt>
                <c:pt idx="678">
                  <c:v>4825.99999999994</c:v>
                </c:pt>
                <c:pt idx="679">
                  <c:v>4832.99999999994</c:v>
                </c:pt>
                <c:pt idx="680">
                  <c:v>4837.99999999994</c:v>
                </c:pt>
                <c:pt idx="681">
                  <c:v>4842.99999999994</c:v>
                </c:pt>
                <c:pt idx="682">
                  <c:v>4847.99999999994</c:v>
                </c:pt>
                <c:pt idx="683">
                  <c:v>4854.99999999994</c:v>
                </c:pt>
                <c:pt idx="684">
                  <c:v>4865.99999999994</c:v>
                </c:pt>
                <c:pt idx="685">
                  <c:v>4870.99999999994</c:v>
                </c:pt>
                <c:pt idx="686">
                  <c:v>4878.99999999994</c:v>
                </c:pt>
                <c:pt idx="687">
                  <c:v>4883.99999999994</c:v>
                </c:pt>
                <c:pt idx="688">
                  <c:v>4890.99999999994</c:v>
                </c:pt>
                <c:pt idx="689">
                  <c:v>4901.99999999994</c:v>
                </c:pt>
                <c:pt idx="690">
                  <c:v>4908.99999999994</c:v>
                </c:pt>
                <c:pt idx="691">
                  <c:v>4919.99999999994</c:v>
                </c:pt>
                <c:pt idx="692">
                  <c:v>4925.99999999994</c:v>
                </c:pt>
                <c:pt idx="693">
                  <c:v>4932.99999999994</c:v>
                </c:pt>
                <c:pt idx="694">
                  <c:v>4938.99999999994</c:v>
                </c:pt>
                <c:pt idx="695">
                  <c:v>4947.99999999994</c:v>
                </c:pt>
                <c:pt idx="696">
                  <c:v>4957.99999999994</c:v>
                </c:pt>
                <c:pt idx="697">
                  <c:v>4963.99999999994</c:v>
                </c:pt>
              </c:numCache>
            </c:numRef>
          </c:xVal>
          <c:yVal>
            <c:numRef>
              <c:f>Logistic!$B$2:$B$699</c:f>
              <c:numCache>
                <c:formatCode>General</c:formatCode>
                <c:ptCount val="698"/>
                <c:pt idx="0">
                  <c:v>10962</c:v>
                </c:pt>
                <c:pt idx="1">
                  <c:v>6847</c:v>
                </c:pt>
                <c:pt idx="2">
                  <c:v>5630</c:v>
                </c:pt>
                <c:pt idx="3">
                  <c:v>4875</c:v>
                </c:pt>
                <c:pt idx="4">
                  <c:v>4371</c:v>
                </c:pt>
                <c:pt idx="5">
                  <c:v>3993</c:v>
                </c:pt>
                <c:pt idx="6">
                  <c:v>3273</c:v>
                </c:pt>
                <c:pt idx="7">
                  <c:v>3087</c:v>
                </c:pt>
                <c:pt idx="8">
                  <c:v>2893</c:v>
                </c:pt>
                <c:pt idx="9">
                  <c:v>2749</c:v>
                </c:pt>
                <c:pt idx="10">
                  <c:v>2674</c:v>
                </c:pt>
                <c:pt idx="11">
                  <c:v>2805</c:v>
                </c:pt>
                <c:pt idx="12">
                  <c:v>2623</c:v>
                </c:pt>
                <c:pt idx="13">
                  <c:v>2428</c:v>
                </c:pt>
                <c:pt idx="14">
                  <c:v>2436</c:v>
                </c:pt>
                <c:pt idx="15">
                  <c:v>2294</c:v>
                </c:pt>
                <c:pt idx="16">
                  <c:v>2235</c:v>
                </c:pt>
                <c:pt idx="17">
                  <c:v>2083</c:v>
                </c:pt>
                <c:pt idx="18">
                  <c:v>2009</c:v>
                </c:pt>
                <c:pt idx="19">
                  <c:v>2037</c:v>
                </c:pt>
                <c:pt idx="20">
                  <c:v>1952</c:v>
                </c:pt>
                <c:pt idx="21">
                  <c:v>1809</c:v>
                </c:pt>
                <c:pt idx="22">
                  <c:v>1828</c:v>
                </c:pt>
                <c:pt idx="23">
                  <c:v>1731</c:v>
                </c:pt>
                <c:pt idx="24">
                  <c:v>1699</c:v>
                </c:pt>
                <c:pt idx="25">
                  <c:v>1513</c:v>
                </c:pt>
                <c:pt idx="26">
                  <c:v>1459</c:v>
                </c:pt>
                <c:pt idx="27">
                  <c:v>1393</c:v>
                </c:pt>
                <c:pt idx="28">
                  <c:v>1333</c:v>
                </c:pt>
                <c:pt idx="29">
                  <c:v>1284</c:v>
                </c:pt>
                <c:pt idx="30">
                  <c:v>1279</c:v>
                </c:pt>
                <c:pt idx="31">
                  <c:v>1247</c:v>
                </c:pt>
                <c:pt idx="32">
                  <c:v>1253</c:v>
                </c:pt>
                <c:pt idx="33">
                  <c:v>1246</c:v>
                </c:pt>
                <c:pt idx="34">
                  <c:v>1187</c:v>
                </c:pt>
                <c:pt idx="35">
                  <c:v>1108</c:v>
                </c:pt>
                <c:pt idx="36">
                  <c:v>1209</c:v>
                </c:pt>
                <c:pt idx="37">
                  <c:v>1222</c:v>
                </c:pt>
                <c:pt idx="38">
                  <c:v>1152</c:v>
                </c:pt>
                <c:pt idx="39">
                  <c:v>1110</c:v>
                </c:pt>
                <c:pt idx="40">
                  <c:v>1062</c:v>
                </c:pt>
                <c:pt idx="41">
                  <c:v>1095</c:v>
                </c:pt>
                <c:pt idx="42">
                  <c:v>1042</c:v>
                </c:pt>
                <c:pt idx="43">
                  <c:v>1012</c:v>
                </c:pt>
                <c:pt idx="44">
                  <c:v>1021</c:v>
                </c:pt>
                <c:pt idx="45">
                  <c:v>1057</c:v>
                </c:pt>
                <c:pt idx="46">
                  <c:v>1006</c:v>
                </c:pt>
                <c:pt idx="47">
                  <c:v>973</c:v>
                </c:pt>
                <c:pt idx="48">
                  <c:v>988</c:v>
                </c:pt>
                <c:pt idx="49">
                  <c:v>1020</c:v>
                </c:pt>
                <c:pt idx="50">
                  <c:v>946</c:v>
                </c:pt>
                <c:pt idx="51">
                  <c:v>983</c:v>
                </c:pt>
                <c:pt idx="52">
                  <c:v>973</c:v>
                </c:pt>
                <c:pt idx="53">
                  <c:v>935</c:v>
                </c:pt>
                <c:pt idx="54">
                  <c:v>948.99999999999898</c:v>
                </c:pt>
                <c:pt idx="55">
                  <c:v>928</c:v>
                </c:pt>
                <c:pt idx="56">
                  <c:v>947</c:v>
                </c:pt>
                <c:pt idx="57">
                  <c:v>924</c:v>
                </c:pt>
                <c:pt idx="58">
                  <c:v>950</c:v>
                </c:pt>
                <c:pt idx="59">
                  <c:v>883</c:v>
                </c:pt>
                <c:pt idx="60">
                  <c:v>891</c:v>
                </c:pt>
                <c:pt idx="61">
                  <c:v>902</c:v>
                </c:pt>
                <c:pt idx="62">
                  <c:v>866</c:v>
                </c:pt>
                <c:pt idx="63">
                  <c:v>829</c:v>
                </c:pt>
                <c:pt idx="64">
                  <c:v>878</c:v>
                </c:pt>
                <c:pt idx="65">
                  <c:v>845</c:v>
                </c:pt>
                <c:pt idx="66">
                  <c:v>839</c:v>
                </c:pt>
                <c:pt idx="67">
                  <c:v>872</c:v>
                </c:pt>
                <c:pt idx="68">
                  <c:v>862</c:v>
                </c:pt>
                <c:pt idx="69">
                  <c:v>863</c:v>
                </c:pt>
                <c:pt idx="70">
                  <c:v>883</c:v>
                </c:pt>
                <c:pt idx="71">
                  <c:v>846</c:v>
                </c:pt>
                <c:pt idx="72">
                  <c:v>845</c:v>
                </c:pt>
                <c:pt idx="73">
                  <c:v>849.99999999999898</c:v>
                </c:pt>
                <c:pt idx="74">
                  <c:v>853</c:v>
                </c:pt>
                <c:pt idx="75">
                  <c:v>919</c:v>
                </c:pt>
                <c:pt idx="76">
                  <c:v>859</c:v>
                </c:pt>
                <c:pt idx="77">
                  <c:v>909</c:v>
                </c:pt>
                <c:pt idx="78">
                  <c:v>778</c:v>
                </c:pt>
                <c:pt idx="79">
                  <c:v>756</c:v>
                </c:pt>
                <c:pt idx="80">
                  <c:v>749</c:v>
                </c:pt>
                <c:pt idx="81">
                  <c:v>724</c:v>
                </c:pt>
                <c:pt idx="82">
                  <c:v>647</c:v>
                </c:pt>
                <c:pt idx="83">
                  <c:v>646</c:v>
                </c:pt>
                <c:pt idx="84">
                  <c:v>648</c:v>
                </c:pt>
                <c:pt idx="85">
                  <c:v>683</c:v>
                </c:pt>
                <c:pt idx="86">
                  <c:v>648</c:v>
                </c:pt>
                <c:pt idx="87">
                  <c:v>601</c:v>
                </c:pt>
                <c:pt idx="88">
                  <c:v>658</c:v>
                </c:pt>
                <c:pt idx="89">
                  <c:v>654</c:v>
                </c:pt>
                <c:pt idx="90">
                  <c:v>651</c:v>
                </c:pt>
                <c:pt idx="91">
                  <c:v>648</c:v>
                </c:pt>
                <c:pt idx="92">
                  <c:v>649</c:v>
                </c:pt>
                <c:pt idx="93">
                  <c:v>693</c:v>
                </c:pt>
                <c:pt idx="94">
                  <c:v>661</c:v>
                </c:pt>
                <c:pt idx="95">
                  <c:v>638</c:v>
                </c:pt>
                <c:pt idx="96">
                  <c:v>627</c:v>
                </c:pt>
                <c:pt idx="97">
                  <c:v>678</c:v>
                </c:pt>
                <c:pt idx="98">
                  <c:v>634</c:v>
                </c:pt>
                <c:pt idx="99">
                  <c:v>620</c:v>
                </c:pt>
                <c:pt idx="100">
                  <c:v>605</c:v>
                </c:pt>
                <c:pt idx="101">
                  <c:v>637</c:v>
                </c:pt>
                <c:pt idx="102">
                  <c:v>632</c:v>
                </c:pt>
                <c:pt idx="103">
                  <c:v>621</c:v>
                </c:pt>
                <c:pt idx="104">
                  <c:v>628</c:v>
                </c:pt>
                <c:pt idx="105">
                  <c:v>613</c:v>
                </c:pt>
                <c:pt idx="106">
                  <c:v>604</c:v>
                </c:pt>
                <c:pt idx="107">
                  <c:v>612</c:v>
                </c:pt>
                <c:pt idx="108">
                  <c:v>597</c:v>
                </c:pt>
                <c:pt idx="109">
                  <c:v>597</c:v>
                </c:pt>
                <c:pt idx="110">
                  <c:v>601</c:v>
                </c:pt>
                <c:pt idx="111">
                  <c:v>577</c:v>
                </c:pt>
                <c:pt idx="112">
                  <c:v>599</c:v>
                </c:pt>
                <c:pt idx="113">
                  <c:v>587</c:v>
                </c:pt>
                <c:pt idx="114">
                  <c:v>570</c:v>
                </c:pt>
                <c:pt idx="115">
                  <c:v>582</c:v>
                </c:pt>
                <c:pt idx="116">
                  <c:v>597</c:v>
                </c:pt>
                <c:pt idx="117">
                  <c:v>590</c:v>
                </c:pt>
                <c:pt idx="118">
                  <c:v>596</c:v>
                </c:pt>
                <c:pt idx="119">
                  <c:v>589</c:v>
                </c:pt>
                <c:pt idx="120">
                  <c:v>562</c:v>
                </c:pt>
                <c:pt idx="121">
                  <c:v>563</c:v>
                </c:pt>
                <c:pt idx="122">
                  <c:v>556</c:v>
                </c:pt>
                <c:pt idx="123">
                  <c:v>570</c:v>
                </c:pt>
                <c:pt idx="124">
                  <c:v>564</c:v>
                </c:pt>
                <c:pt idx="125">
                  <c:v>553</c:v>
                </c:pt>
                <c:pt idx="126">
                  <c:v>546</c:v>
                </c:pt>
                <c:pt idx="127">
                  <c:v>532</c:v>
                </c:pt>
                <c:pt idx="128">
                  <c:v>531</c:v>
                </c:pt>
                <c:pt idx="129">
                  <c:v>536</c:v>
                </c:pt>
                <c:pt idx="130">
                  <c:v>499</c:v>
                </c:pt>
                <c:pt idx="131">
                  <c:v>519</c:v>
                </c:pt>
                <c:pt idx="132">
                  <c:v>510.99999999999898</c:v>
                </c:pt>
                <c:pt idx="133">
                  <c:v>512</c:v>
                </c:pt>
                <c:pt idx="134">
                  <c:v>530</c:v>
                </c:pt>
                <c:pt idx="135">
                  <c:v>494</c:v>
                </c:pt>
                <c:pt idx="136">
                  <c:v>531</c:v>
                </c:pt>
                <c:pt idx="137">
                  <c:v>517</c:v>
                </c:pt>
                <c:pt idx="138">
                  <c:v>535</c:v>
                </c:pt>
                <c:pt idx="139">
                  <c:v>523</c:v>
                </c:pt>
                <c:pt idx="140">
                  <c:v>506</c:v>
                </c:pt>
                <c:pt idx="141">
                  <c:v>501</c:v>
                </c:pt>
                <c:pt idx="142">
                  <c:v>494</c:v>
                </c:pt>
                <c:pt idx="143">
                  <c:v>508</c:v>
                </c:pt>
                <c:pt idx="144">
                  <c:v>488</c:v>
                </c:pt>
                <c:pt idx="145">
                  <c:v>487</c:v>
                </c:pt>
                <c:pt idx="146">
                  <c:v>510.99999999999898</c:v>
                </c:pt>
                <c:pt idx="147">
                  <c:v>472</c:v>
                </c:pt>
                <c:pt idx="148">
                  <c:v>479</c:v>
                </c:pt>
                <c:pt idx="149">
                  <c:v>470</c:v>
                </c:pt>
                <c:pt idx="150">
                  <c:v>476</c:v>
                </c:pt>
                <c:pt idx="151">
                  <c:v>466</c:v>
                </c:pt>
                <c:pt idx="152">
                  <c:v>482</c:v>
                </c:pt>
                <c:pt idx="153">
                  <c:v>462</c:v>
                </c:pt>
                <c:pt idx="154">
                  <c:v>471</c:v>
                </c:pt>
                <c:pt idx="155">
                  <c:v>469</c:v>
                </c:pt>
                <c:pt idx="156">
                  <c:v>482</c:v>
                </c:pt>
                <c:pt idx="157">
                  <c:v>457</c:v>
                </c:pt>
                <c:pt idx="158">
                  <c:v>464</c:v>
                </c:pt>
                <c:pt idx="159">
                  <c:v>448</c:v>
                </c:pt>
                <c:pt idx="160">
                  <c:v>461</c:v>
                </c:pt>
                <c:pt idx="161">
                  <c:v>479</c:v>
                </c:pt>
                <c:pt idx="162">
                  <c:v>474</c:v>
                </c:pt>
                <c:pt idx="163">
                  <c:v>498</c:v>
                </c:pt>
                <c:pt idx="164">
                  <c:v>503</c:v>
                </c:pt>
                <c:pt idx="165">
                  <c:v>478</c:v>
                </c:pt>
                <c:pt idx="166">
                  <c:v>472</c:v>
                </c:pt>
                <c:pt idx="167">
                  <c:v>482.99999999999898</c:v>
                </c:pt>
                <c:pt idx="168">
                  <c:v>454</c:v>
                </c:pt>
                <c:pt idx="169">
                  <c:v>457</c:v>
                </c:pt>
                <c:pt idx="170">
                  <c:v>469</c:v>
                </c:pt>
                <c:pt idx="171">
                  <c:v>446</c:v>
                </c:pt>
                <c:pt idx="172">
                  <c:v>461</c:v>
                </c:pt>
                <c:pt idx="173">
                  <c:v>438</c:v>
                </c:pt>
                <c:pt idx="174">
                  <c:v>454.99999999999898</c:v>
                </c:pt>
                <c:pt idx="175">
                  <c:v>469</c:v>
                </c:pt>
                <c:pt idx="176">
                  <c:v>490</c:v>
                </c:pt>
                <c:pt idx="177">
                  <c:v>470</c:v>
                </c:pt>
                <c:pt idx="178">
                  <c:v>479</c:v>
                </c:pt>
                <c:pt idx="179">
                  <c:v>467</c:v>
                </c:pt>
                <c:pt idx="180">
                  <c:v>451</c:v>
                </c:pt>
                <c:pt idx="181">
                  <c:v>457</c:v>
                </c:pt>
                <c:pt idx="182">
                  <c:v>459</c:v>
                </c:pt>
                <c:pt idx="183">
                  <c:v>444</c:v>
                </c:pt>
                <c:pt idx="184">
                  <c:v>439</c:v>
                </c:pt>
                <c:pt idx="185">
                  <c:v>444</c:v>
                </c:pt>
                <c:pt idx="186">
                  <c:v>435</c:v>
                </c:pt>
                <c:pt idx="187">
                  <c:v>452.99999999999898</c:v>
                </c:pt>
                <c:pt idx="188">
                  <c:v>454.99999999999898</c:v>
                </c:pt>
                <c:pt idx="189">
                  <c:v>449</c:v>
                </c:pt>
                <c:pt idx="190">
                  <c:v>465</c:v>
                </c:pt>
                <c:pt idx="191">
                  <c:v>458</c:v>
                </c:pt>
                <c:pt idx="192">
                  <c:v>450</c:v>
                </c:pt>
                <c:pt idx="193">
                  <c:v>435</c:v>
                </c:pt>
                <c:pt idx="194">
                  <c:v>434</c:v>
                </c:pt>
                <c:pt idx="195">
                  <c:v>439.99999999999898</c:v>
                </c:pt>
                <c:pt idx="196">
                  <c:v>449</c:v>
                </c:pt>
                <c:pt idx="197">
                  <c:v>446</c:v>
                </c:pt>
                <c:pt idx="198">
                  <c:v>448</c:v>
                </c:pt>
                <c:pt idx="199">
                  <c:v>431</c:v>
                </c:pt>
                <c:pt idx="200">
                  <c:v>372</c:v>
                </c:pt>
                <c:pt idx="201">
                  <c:v>375</c:v>
                </c:pt>
                <c:pt idx="202">
                  <c:v>346</c:v>
                </c:pt>
                <c:pt idx="203">
                  <c:v>365</c:v>
                </c:pt>
                <c:pt idx="204">
                  <c:v>365</c:v>
                </c:pt>
                <c:pt idx="205">
                  <c:v>362</c:v>
                </c:pt>
                <c:pt idx="206">
                  <c:v>391</c:v>
                </c:pt>
                <c:pt idx="207">
                  <c:v>389</c:v>
                </c:pt>
                <c:pt idx="208">
                  <c:v>396.99999999999898</c:v>
                </c:pt>
                <c:pt idx="209">
                  <c:v>414</c:v>
                </c:pt>
                <c:pt idx="210">
                  <c:v>418</c:v>
                </c:pt>
                <c:pt idx="211">
                  <c:v>424.99999999999898</c:v>
                </c:pt>
                <c:pt idx="212">
                  <c:v>394</c:v>
                </c:pt>
                <c:pt idx="213">
                  <c:v>384</c:v>
                </c:pt>
                <c:pt idx="214">
                  <c:v>418</c:v>
                </c:pt>
                <c:pt idx="215">
                  <c:v>406</c:v>
                </c:pt>
                <c:pt idx="216">
                  <c:v>421</c:v>
                </c:pt>
                <c:pt idx="217">
                  <c:v>400</c:v>
                </c:pt>
                <c:pt idx="218">
                  <c:v>406</c:v>
                </c:pt>
                <c:pt idx="219">
                  <c:v>409</c:v>
                </c:pt>
                <c:pt idx="220">
                  <c:v>393</c:v>
                </c:pt>
                <c:pt idx="221">
                  <c:v>399</c:v>
                </c:pt>
                <c:pt idx="222">
                  <c:v>421</c:v>
                </c:pt>
                <c:pt idx="223">
                  <c:v>441</c:v>
                </c:pt>
                <c:pt idx="224">
                  <c:v>430</c:v>
                </c:pt>
                <c:pt idx="225">
                  <c:v>414</c:v>
                </c:pt>
                <c:pt idx="226">
                  <c:v>411</c:v>
                </c:pt>
                <c:pt idx="227">
                  <c:v>405</c:v>
                </c:pt>
                <c:pt idx="228">
                  <c:v>394</c:v>
                </c:pt>
                <c:pt idx="229">
                  <c:v>408</c:v>
                </c:pt>
                <c:pt idx="230">
                  <c:v>409</c:v>
                </c:pt>
                <c:pt idx="231">
                  <c:v>399</c:v>
                </c:pt>
                <c:pt idx="232">
                  <c:v>401</c:v>
                </c:pt>
                <c:pt idx="233">
                  <c:v>400</c:v>
                </c:pt>
                <c:pt idx="234">
                  <c:v>395</c:v>
                </c:pt>
                <c:pt idx="235">
                  <c:v>388</c:v>
                </c:pt>
                <c:pt idx="236">
                  <c:v>396</c:v>
                </c:pt>
                <c:pt idx="237">
                  <c:v>381</c:v>
                </c:pt>
                <c:pt idx="238">
                  <c:v>375</c:v>
                </c:pt>
                <c:pt idx="239">
                  <c:v>381.99999999999898</c:v>
                </c:pt>
                <c:pt idx="240">
                  <c:v>378</c:v>
                </c:pt>
                <c:pt idx="241">
                  <c:v>375</c:v>
                </c:pt>
                <c:pt idx="242">
                  <c:v>374</c:v>
                </c:pt>
                <c:pt idx="243">
                  <c:v>374</c:v>
                </c:pt>
                <c:pt idx="244">
                  <c:v>380</c:v>
                </c:pt>
                <c:pt idx="245">
                  <c:v>374</c:v>
                </c:pt>
                <c:pt idx="246">
                  <c:v>371</c:v>
                </c:pt>
                <c:pt idx="247">
                  <c:v>365</c:v>
                </c:pt>
                <c:pt idx="248">
                  <c:v>373</c:v>
                </c:pt>
                <c:pt idx="249">
                  <c:v>364</c:v>
                </c:pt>
                <c:pt idx="250">
                  <c:v>365</c:v>
                </c:pt>
                <c:pt idx="251">
                  <c:v>428</c:v>
                </c:pt>
                <c:pt idx="252">
                  <c:v>407</c:v>
                </c:pt>
                <c:pt idx="253">
                  <c:v>421</c:v>
                </c:pt>
                <c:pt idx="254">
                  <c:v>404</c:v>
                </c:pt>
                <c:pt idx="255">
                  <c:v>423</c:v>
                </c:pt>
                <c:pt idx="256">
                  <c:v>404</c:v>
                </c:pt>
                <c:pt idx="257">
                  <c:v>366</c:v>
                </c:pt>
                <c:pt idx="258">
                  <c:v>392</c:v>
                </c:pt>
                <c:pt idx="259">
                  <c:v>384</c:v>
                </c:pt>
                <c:pt idx="260">
                  <c:v>364</c:v>
                </c:pt>
                <c:pt idx="261">
                  <c:v>367</c:v>
                </c:pt>
                <c:pt idx="262">
                  <c:v>357</c:v>
                </c:pt>
                <c:pt idx="263">
                  <c:v>363</c:v>
                </c:pt>
                <c:pt idx="264">
                  <c:v>368.99999999999898</c:v>
                </c:pt>
                <c:pt idx="265">
                  <c:v>358</c:v>
                </c:pt>
                <c:pt idx="266">
                  <c:v>362</c:v>
                </c:pt>
                <c:pt idx="267">
                  <c:v>363</c:v>
                </c:pt>
                <c:pt idx="268">
                  <c:v>362</c:v>
                </c:pt>
                <c:pt idx="269">
                  <c:v>365</c:v>
                </c:pt>
                <c:pt idx="270">
                  <c:v>366</c:v>
                </c:pt>
                <c:pt idx="271">
                  <c:v>368.99999999999898</c:v>
                </c:pt>
                <c:pt idx="272">
                  <c:v>361</c:v>
                </c:pt>
                <c:pt idx="273">
                  <c:v>352</c:v>
                </c:pt>
                <c:pt idx="274">
                  <c:v>372</c:v>
                </c:pt>
                <c:pt idx="275">
                  <c:v>364</c:v>
                </c:pt>
                <c:pt idx="276">
                  <c:v>361</c:v>
                </c:pt>
                <c:pt idx="277">
                  <c:v>381</c:v>
                </c:pt>
                <c:pt idx="278">
                  <c:v>361</c:v>
                </c:pt>
                <c:pt idx="279">
                  <c:v>355</c:v>
                </c:pt>
                <c:pt idx="280">
                  <c:v>372</c:v>
                </c:pt>
                <c:pt idx="281">
                  <c:v>431</c:v>
                </c:pt>
                <c:pt idx="282">
                  <c:v>380</c:v>
                </c:pt>
                <c:pt idx="283">
                  <c:v>381</c:v>
                </c:pt>
                <c:pt idx="284">
                  <c:v>368</c:v>
                </c:pt>
                <c:pt idx="285">
                  <c:v>370</c:v>
                </c:pt>
                <c:pt idx="286">
                  <c:v>364</c:v>
                </c:pt>
                <c:pt idx="287">
                  <c:v>368.99999999999898</c:v>
                </c:pt>
                <c:pt idx="288">
                  <c:v>367</c:v>
                </c:pt>
                <c:pt idx="289">
                  <c:v>351</c:v>
                </c:pt>
                <c:pt idx="290">
                  <c:v>352</c:v>
                </c:pt>
                <c:pt idx="291">
                  <c:v>256</c:v>
                </c:pt>
                <c:pt idx="292">
                  <c:v>276</c:v>
                </c:pt>
                <c:pt idx="293">
                  <c:v>290</c:v>
                </c:pt>
                <c:pt idx="294">
                  <c:v>271</c:v>
                </c:pt>
                <c:pt idx="295">
                  <c:v>255</c:v>
                </c:pt>
                <c:pt idx="296">
                  <c:v>454</c:v>
                </c:pt>
                <c:pt idx="297">
                  <c:v>423</c:v>
                </c:pt>
                <c:pt idx="298">
                  <c:v>405</c:v>
                </c:pt>
                <c:pt idx="299">
                  <c:v>374</c:v>
                </c:pt>
                <c:pt idx="300">
                  <c:v>349</c:v>
                </c:pt>
                <c:pt idx="301">
                  <c:v>355</c:v>
                </c:pt>
                <c:pt idx="302">
                  <c:v>349</c:v>
                </c:pt>
                <c:pt idx="303">
                  <c:v>351</c:v>
                </c:pt>
                <c:pt idx="304">
                  <c:v>356</c:v>
                </c:pt>
                <c:pt idx="305">
                  <c:v>342</c:v>
                </c:pt>
                <c:pt idx="306">
                  <c:v>348</c:v>
                </c:pt>
                <c:pt idx="307">
                  <c:v>334</c:v>
                </c:pt>
                <c:pt idx="308">
                  <c:v>305</c:v>
                </c:pt>
                <c:pt idx="309">
                  <c:v>312</c:v>
                </c:pt>
                <c:pt idx="310">
                  <c:v>302</c:v>
                </c:pt>
                <c:pt idx="311">
                  <c:v>329</c:v>
                </c:pt>
                <c:pt idx="312">
                  <c:v>333</c:v>
                </c:pt>
                <c:pt idx="313">
                  <c:v>323</c:v>
                </c:pt>
                <c:pt idx="314">
                  <c:v>319</c:v>
                </c:pt>
                <c:pt idx="315">
                  <c:v>308</c:v>
                </c:pt>
                <c:pt idx="316">
                  <c:v>315</c:v>
                </c:pt>
                <c:pt idx="317">
                  <c:v>310.99999999999898</c:v>
                </c:pt>
                <c:pt idx="318">
                  <c:v>329</c:v>
                </c:pt>
                <c:pt idx="319">
                  <c:v>332</c:v>
                </c:pt>
                <c:pt idx="320">
                  <c:v>302</c:v>
                </c:pt>
                <c:pt idx="321">
                  <c:v>321</c:v>
                </c:pt>
                <c:pt idx="322">
                  <c:v>308</c:v>
                </c:pt>
                <c:pt idx="323">
                  <c:v>312</c:v>
                </c:pt>
                <c:pt idx="324">
                  <c:v>315</c:v>
                </c:pt>
                <c:pt idx="325">
                  <c:v>323</c:v>
                </c:pt>
                <c:pt idx="326">
                  <c:v>325</c:v>
                </c:pt>
                <c:pt idx="327">
                  <c:v>329</c:v>
                </c:pt>
                <c:pt idx="328">
                  <c:v>353</c:v>
                </c:pt>
                <c:pt idx="329">
                  <c:v>334</c:v>
                </c:pt>
                <c:pt idx="330">
                  <c:v>317</c:v>
                </c:pt>
                <c:pt idx="331">
                  <c:v>316</c:v>
                </c:pt>
                <c:pt idx="332">
                  <c:v>319</c:v>
                </c:pt>
                <c:pt idx="333">
                  <c:v>320</c:v>
                </c:pt>
                <c:pt idx="334">
                  <c:v>316</c:v>
                </c:pt>
                <c:pt idx="335">
                  <c:v>307</c:v>
                </c:pt>
                <c:pt idx="336">
                  <c:v>314</c:v>
                </c:pt>
                <c:pt idx="337">
                  <c:v>312</c:v>
                </c:pt>
                <c:pt idx="338">
                  <c:v>328</c:v>
                </c:pt>
                <c:pt idx="339">
                  <c:v>329</c:v>
                </c:pt>
                <c:pt idx="340">
                  <c:v>310</c:v>
                </c:pt>
                <c:pt idx="341">
                  <c:v>304</c:v>
                </c:pt>
                <c:pt idx="342">
                  <c:v>316</c:v>
                </c:pt>
                <c:pt idx="343">
                  <c:v>310.99999999999898</c:v>
                </c:pt>
                <c:pt idx="344">
                  <c:v>306</c:v>
                </c:pt>
                <c:pt idx="345">
                  <c:v>317</c:v>
                </c:pt>
                <c:pt idx="346">
                  <c:v>307</c:v>
                </c:pt>
                <c:pt idx="347">
                  <c:v>315</c:v>
                </c:pt>
                <c:pt idx="348">
                  <c:v>309</c:v>
                </c:pt>
                <c:pt idx="349">
                  <c:v>307</c:v>
                </c:pt>
                <c:pt idx="350">
                  <c:v>309</c:v>
                </c:pt>
                <c:pt idx="351">
                  <c:v>302</c:v>
                </c:pt>
                <c:pt idx="352">
                  <c:v>296</c:v>
                </c:pt>
                <c:pt idx="353">
                  <c:v>309</c:v>
                </c:pt>
                <c:pt idx="354">
                  <c:v>303</c:v>
                </c:pt>
                <c:pt idx="355">
                  <c:v>303</c:v>
                </c:pt>
                <c:pt idx="356">
                  <c:v>295</c:v>
                </c:pt>
                <c:pt idx="357">
                  <c:v>301</c:v>
                </c:pt>
                <c:pt idx="358">
                  <c:v>294</c:v>
                </c:pt>
                <c:pt idx="359">
                  <c:v>287</c:v>
                </c:pt>
                <c:pt idx="360">
                  <c:v>297</c:v>
                </c:pt>
                <c:pt idx="361">
                  <c:v>301</c:v>
                </c:pt>
                <c:pt idx="362">
                  <c:v>294</c:v>
                </c:pt>
                <c:pt idx="363">
                  <c:v>295</c:v>
                </c:pt>
                <c:pt idx="364">
                  <c:v>300</c:v>
                </c:pt>
                <c:pt idx="365">
                  <c:v>300</c:v>
                </c:pt>
                <c:pt idx="366">
                  <c:v>300</c:v>
                </c:pt>
                <c:pt idx="367">
                  <c:v>298</c:v>
                </c:pt>
                <c:pt idx="368">
                  <c:v>306</c:v>
                </c:pt>
                <c:pt idx="369">
                  <c:v>308</c:v>
                </c:pt>
                <c:pt idx="370">
                  <c:v>291</c:v>
                </c:pt>
                <c:pt idx="371">
                  <c:v>284</c:v>
                </c:pt>
                <c:pt idx="372">
                  <c:v>285</c:v>
                </c:pt>
                <c:pt idx="373">
                  <c:v>286</c:v>
                </c:pt>
                <c:pt idx="374">
                  <c:v>287</c:v>
                </c:pt>
                <c:pt idx="375">
                  <c:v>285</c:v>
                </c:pt>
                <c:pt idx="376">
                  <c:v>284</c:v>
                </c:pt>
                <c:pt idx="377">
                  <c:v>280</c:v>
                </c:pt>
                <c:pt idx="378">
                  <c:v>285</c:v>
                </c:pt>
                <c:pt idx="379">
                  <c:v>282</c:v>
                </c:pt>
                <c:pt idx="380">
                  <c:v>285</c:v>
                </c:pt>
                <c:pt idx="381">
                  <c:v>344</c:v>
                </c:pt>
                <c:pt idx="382">
                  <c:v>302</c:v>
                </c:pt>
                <c:pt idx="383">
                  <c:v>291</c:v>
                </c:pt>
                <c:pt idx="384">
                  <c:v>296</c:v>
                </c:pt>
                <c:pt idx="385">
                  <c:v>288</c:v>
                </c:pt>
                <c:pt idx="386">
                  <c:v>290</c:v>
                </c:pt>
                <c:pt idx="387">
                  <c:v>281</c:v>
                </c:pt>
                <c:pt idx="388">
                  <c:v>286</c:v>
                </c:pt>
                <c:pt idx="389">
                  <c:v>284</c:v>
                </c:pt>
                <c:pt idx="390">
                  <c:v>286</c:v>
                </c:pt>
                <c:pt idx="391">
                  <c:v>285</c:v>
                </c:pt>
                <c:pt idx="392">
                  <c:v>279</c:v>
                </c:pt>
                <c:pt idx="393">
                  <c:v>283</c:v>
                </c:pt>
                <c:pt idx="394">
                  <c:v>279</c:v>
                </c:pt>
                <c:pt idx="395">
                  <c:v>274</c:v>
                </c:pt>
                <c:pt idx="396">
                  <c:v>281</c:v>
                </c:pt>
                <c:pt idx="397">
                  <c:v>271</c:v>
                </c:pt>
                <c:pt idx="398">
                  <c:v>267</c:v>
                </c:pt>
                <c:pt idx="399">
                  <c:v>267</c:v>
                </c:pt>
                <c:pt idx="400">
                  <c:v>271</c:v>
                </c:pt>
                <c:pt idx="401">
                  <c:v>274</c:v>
                </c:pt>
                <c:pt idx="402">
                  <c:v>294</c:v>
                </c:pt>
                <c:pt idx="403">
                  <c:v>285</c:v>
                </c:pt>
                <c:pt idx="404">
                  <c:v>272</c:v>
                </c:pt>
                <c:pt idx="405">
                  <c:v>276</c:v>
                </c:pt>
                <c:pt idx="406">
                  <c:v>260</c:v>
                </c:pt>
                <c:pt idx="407">
                  <c:v>301</c:v>
                </c:pt>
                <c:pt idx="408">
                  <c:v>277</c:v>
                </c:pt>
                <c:pt idx="409">
                  <c:v>275</c:v>
                </c:pt>
                <c:pt idx="410">
                  <c:v>262</c:v>
                </c:pt>
                <c:pt idx="411">
                  <c:v>273</c:v>
                </c:pt>
                <c:pt idx="412">
                  <c:v>262</c:v>
                </c:pt>
                <c:pt idx="413">
                  <c:v>266</c:v>
                </c:pt>
                <c:pt idx="414">
                  <c:v>271</c:v>
                </c:pt>
                <c:pt idx="415">
                  <c:v>267</c:v>
                </c:pt>
                <c:pt idx="416">
                  <c:v>268</c:v>
                </c:pt>
                <c:pt idx="417">
                  <c:v>269</c:v>
                </c:pt>
                <c:pt idx="418">
                  <c:v>263</c:v>
                </c:pt>
                <c:pt idx="419">
                  <c:v>271</c:v>
                </c:pt>
                <c:pt idx="420">
                  <c:v>267</c:v>
                </c:pt>
                <c:pt idx="421">
                  <c:v>266</c:v>
                </c:pt>
                <c:pt idx="422">
                  <c:v>261</c:v>
                </c:pt>
                <c:pt idx="423">
                  <c:v>260</c:v>
                </c:pt>
                <c:pt idx="424">
                  <c:v>256</c:v>
                </c:pt>
                <c:pt idx="425">
                  <c:v>261</c:v>
                </c:pt>
                <c:pt idx="426">
                  <c:v>260</c:v>
                </c:pt>
                <c:pt idx="427">
                  <c:v>262</c:v>
                </c:pt>
                <c:pt idx="428">
                  <c:v>255</c:v>
                </c:pt>
                <c:pt idx="429">
                  <c:v>259</c:v>
                </c:pt>
                <c:pt idx="430">
                  <c:v>264</c:v>
                </c:pt>
                <c:pt idx="431">
                  <c:v>237</c:v>
                </c:pt>
                <c:pt idx="432">
                  <c:v>246</c:v>
                </c:pt>
                <c:pt idx="433">
                  <c:v>253</c:v>
                </c:pt>
                <c:pt idx="434">
                  <c:v>257</c:v>
                </c:pt>
                <c:pt idx="435">
                  <c:v>256</c:v>
                </c:pt>
                <c:pt idx="436">
                  <c:v>254</c:v>
                </c:pt>
                <c:pt idx="437">
                  <c:v>251</c:v>
                </c:pt>
                <c:pt idx="438">
                  <c:v>260</c:v>
                </c:pt>
                <c:pt idx="439">
                  <c:v>249</c:v>
                </c:pt>
                <c:pt idx="440">
                  <c:v>252</c:v>
                </c:pt>
                <c:pt idx="441">
                  <c:v>244</c:v>
                </c:pt>
                <c:pt idx="442">
                  <c:v>249</c:v>
                </c:pt>
                <c:pt idx="443">
                  <c:v>259</c:v>
                </c:pt>
                <c:pt idx="444">
                  <c:v>248</c:v>
                </c:pt>
                <c:pt idx="445">
                  <c:v>252</c:v>
                </c:pt>
                <c:pt idx="446">
                  <c:v>259</c:v>
                </c:pt>
                <c:pt idx="447">
                  <c:v>262</c:v>
                </c:pt>
                <c:pt idx="448">
                  <c:v>246</c:v>
                </c:pt>
                <c:pt idx="449">
                  <c:v>252</c:v>
                </c:pt>
                <c:pt idx="450">
                  <c:v>249</c:v>
                </c:pt>
                <c:pt idx="451">
                  <c:v>263</c:v>
                </c:pt>
                <c:pt idx="452">
                  <c:v>254</c:v>
                </c:pt>
                <c:pt idx="453">
                  <c:v>262</c:v>
                </c:pt>
                <c:pt idx="454">
                  <c:v>328</c:v>
                </c:pt>
                <c:pt idx="455">
                  <c:v>306</c:v>
                </c:pt>
                <c:pt idx="456">
                  <c:v>292</c:v>
                </c:pt>
                <c:pt idx="457">
                  <c:v>282</c:v>
                </c:pt>
                <c:pt idx="458">
                  <c:v>276</c:v>
                </c:pt>
                <c:pt idx="459">
                  <c:v>272</c:v>
                </c:pt>
                <c:pt idx="460">
                  <c:v>267</c:v>
                </c:pt>
                <c:pt idx="461">
                  <c:v>254</c:v>
                </c:pt>
                <c:pt idx="462">
                  <c:v>263</c:v>
                </c:pt>
                <c:pt idx="463">
                  <c:v>259</c:v>
                </c:pt>
                <c:pt idx="464">
                  <c:v>260</c:v>
                </c:pt>
                <c:pt idx="465">
                  <c:v>260</c:v>
                </c:pt>
                <c:pt idx="466">
                  <c:v>257</c:v>
                </c:pt>
                <c:pt idx="467">
                  <c:v>249</c:v>
                </c:pt>
                <c:pt idx="468">
                  <c:v>244</c:v>
                </c:pt>
                <c:pt idx="469">
                  <c:v>245</c:v>
                </c:pt>
                <c:pt idx="470">
                  <c:v>240</c:v>
                </c:pt>
                <c:pt idx="471">
                  <c:v>237</c:v>
                </c:pt>
                <c:pt idx="472">
                  <c:v>232</c:v>
                </c:pt>
                <c:pt idx="473">
                  <c:v>236</c:v>
                </c:pt>
                <c:pt idx="474">
                  <c:v>229</c:v>
                </c:pt>
                <c:pt idx="475">
                  <c:v>236</c:v>
                </c:pt>
                <c:pt idx="476">
                  <c:v>230</c:v>
                </c:pt>
                <c:pt idx="477">
                  <c:v>236</c:v>
                </c:pt>
                <c:pt idx="478">
                  <c:v>225</c:v>
                </c:pt>
                <c:pt idx="479">
                  <c:v>234</c:v>
                </c:pt>
                <c:pt idx="480">
                  <c:v>236</c:v>
                </c:pt>
                <c:pt idx="481">
                  <c:v>234</c:v>
                </c:pt>
                <c:pt idx="482">
                  <c:v>228</c:v>
                </c:pt>
                <c:pt idx="483">
                  <c:v>220</c:v>
                </c:pt>
                <c:pt idx="484">
                  <c:v>225</c:v>
                </c:pt>
                <c:pt idx="485">
                  <c:v>224</c:v>
                </c:pt>
                <c:pt idx="486">
                  <c:v>224</c:v>
                </c:pt>
                <c:pt idx="487">
                  <c:v>223</c:v>
                </c:pt>
                <c:pt idx="488">
                  <c:v>226</c:v>
                </c:pt>
                <c:pt idx="489">
                  <c:v>223</c:v>
                </c:pt>
                <c:pt idx="490">
                  <c:v>225</c:v>
                </c:pt>
                <c:pt idx="491">
                  <c:v>225</c:v>
                </c:pt>
                <c:pt idx="492">
                  <c:v>217</c:v>
                </c:pt>
                <c:pt idx="493">
                  <c:v>220</c:v>
                </c:pt>
                <c:pt idx="494">
                  <c:v>218</c:v>
                </c:pt>
                <c:pt idx="495">
                  <c:v>223</c:v>
                </c:pt>
                <c:pt idx="496">
                  <c:v>226</c:v>
                </c:pt>
                <c:pt idx="497">
                  <c:v>222</c:v>
                </c:pt>
                <c:pt idx="498">
                  <c:v>218</c:v>
                </c:pt>
                <c:pt idx="499">
                  <c:v>223</c:v>
                </c:pt>
                <c:pt idx="500">
                  <c:v>220</c:v>
                </c:pt>
                <c:pt idx="501">
                  <c:v>219</c:v>
                </c:pt>
                <c:pt idx="502">
                  <c:v>222</c:v>
                </c:pt>
                <c:pt idx="503">
                  <c:v>224</c:v>
                </c:pt>
                <c:pt idx="504">
                  <c:v>216</c:v>
                </c:pt>
                <c:pt idx="505">
                  <c:v>215</c:v>
                </c:pt>
                <c:pt idx="506">
                  <c:v>225</c:v>
                </c:pt>
                <c:pt idx="507">
                  <c:v>220</c:v>
                </c:pt>
                <c:pt idx="508">
                  <c:v>218</c:v>
                </c:pt>
                <c:pt idx="509">
                  <c:v>224</c:v>
                </c:pt>
                <c:pt idx="510">
                  <c:v>222</c:v>
                </c:pt>
                <c:pt idx="511">
                  <c:v>218</c:v>
                </c:pt>
                <c:pt idx="512">
                  <c:v>217</c:v>
                </c:pt>
                <c:pt idx="513">
                  <c:v>216</c:v>
                </c:pt>
                <c:pt idx="514">
                  <c:v>211</c:v>
                </c:pt>
                <c:pt idx="515">
                  <c:v>219</c:v>
                </c:pt>
                <c:pt idx="516">
                  <c:v>213</c:v>
                </c:pt>
                <c:pt idx="517">
                  <c:v>210</c:v>
                </c:pt>
                <c:pt idx="518">
                  <c:v>227</c:v>
                </c:pt>
                <c:pt idx="519">
                  <c:v>221</c:v>
                </c:pt>
                <c:pt idx="520">
                  <c:v>219</c:v>
                </c:pt>
                <c:pt idx="521">
                  <c:v>217</c:v>
                </c:pt>
                <c:pt idx="522">
                  <c:v>219</c:v>
                </c:pt>
                <c:pt idx="523">
                  <c:v>223</c:v>
                </c:pt>
                <c:pt idx="524">
                  <c:v>215</c:v>
                </c:pt>
                <c:pt idx="525">
                  <c:v>216</c:v>
                </c:pt>
                <c:pt idx="526">
                  <c:v>212</c:v>
                </c:pt>
                <c:pt idx="527">
                  <c:v>209</c:v>
                </c:pt>
                <c:pt idx="528">
                  <c:v>214</c:v>
                </c:pt>
                <c:pt idx="529">
                  <c:v>208</c:v>
                </c:pt>
                <c:pt idx="530">
                  <c:v>211</c:v>
                </c:pt>
                <c:pt idx="531">
                  <c:v>196</c:v>
                </c:pt>
                <c:pt idx="532">
                  <c:v>216</c:v>
                </c:pt>
                <c:pt idx="533">
                  <c:v>202</c:v>
                </c:pt>
                <c:pt idx="534">
                  <c:v>198</c:v>
                </c:pt>
                <c:pt idx="535">
                  <c:v>209</c:v>
                </c:pt>
                <c:pt idx="536">
                  <c:v>202</c:v>
                </c:pt>
                <c:pt idx="537">
                  <c:v>205</c:v>
                </c:pt>
                <c:pt idx="538">
                  <c:v>208</c:v>
                </c:pt>
                <c:pt idx="539">
                  <c:v>202</c:v>
                </c:pt>
                <c:pt idx="540">
                  <c:v>201</c:v>
                </c:pt>
                <c:pt idx="541">
                  <c:v>195</c:v>
                </c:pt>
                <c:pt idx="542">
                  <c:v>211</c:v>
                </c:pt>
                <c:pt idx="543">
                  <c:v>203</c:v>
                </c:pt>
                <c:pt idx="544">
                  <c:v>200</c:v>
                </c:pt>
                <c:pt idx="545">
                  <c:v>202</c:v>
                </c:pt>
                <c:pt idx="546">
                  <c:v>201</c:v>
                </c:pt>
                <c:pt idx="547">
                  <c:v>194</c:v>
                </c:pt>
                <c:pt idx="548">
                  <c:v>203</c:v>
                </c:pt>
                <c:pt idx="549">
                  <c:v>198</c:v>
                </c:pt>
                <c:pt idx="550">
                  <c:v>200</c:v>
                </c:pt>
                <c:pt idx="551">
                  <c:v>196</c:v>
                </c:pt>
                <c:pt idx="552">
                  <c:v>197</c:v>
                </c:pt>
                <c:pt idx="553">
                  <c:v>196</c:v>
                </c:pt>
                <c:pt idx="554">
                  <c:v>196</c:v>
                </c:pt>
                <c:pt idx="555">
                  <c:v>211</c:v>
                </c:pt>
                <c:pt idx="556">
                  <c:v>204</c:v>
                </c:pt>
                <c:pt idx="557">
                  <c:v>206</c:v>
                </c:pt>
                <c:pt idx="558">
                  <c:v>209</c:v>
                </c:pt>
                <c:pt idx="559">
                  <c:v>208</c:v>
                </c:pt>
                <c:pt idx="560">
                  <c:v>194</c:v>
                </c:pt>
                <c:pt idx="561">
                  <c:v>208</c:v>
                </c:pt>
                <c:pt idx="562">
                  <c:v>201</c:v>
                </c:pt>
                <c:pt idx="563">
                  <c:v>201</c:v>
                </c:pt>
                <c:pt idx="564">
                  <c:v>197</c:v>
                </c:pt>
                <c:pt idx="565">
                  <c:v>199</c:v>
                </c:pt>
                <c:pt idx="566">
                  <c:v>200</c:v>
                </c:pt>
                <c:pt idx="567">
                  <c:v>202</c:v>
                </c:pt>
                <c:pt idx="568">
                  <c:v>200</c:v>
                </c:pt>
                <c:pt idx="569">
                  <c:v>201</c:v>
                </c:pt>
                <c:pt idx="570">
                  <c:v>199</c:v>
                </c:pt>
                <c:pt idx="571">
                  <c:v>202</c:v>
                </c:pt>
                <c:pt idx="572">
                  <c:v>206</c:v>
                </c:pt>
                <c:pt idx="573">
                  <c:v>206</c:v>
                </c:pt>
                <c:pt idx="574">
                  <c:v>193</c:v>
                </c:pt>
                <c:pt idx="575">
                  <c:v>192</c:v>
                </c:pt>
                <c:pt idx="576">
                  <c:v>192</c:v>
                </c:pt>
                <c:pt idx="577">
                  <c:v>201</c:v>
                </c:pt>
                <c:pt idx="578">
                  <c:v>197</c:v>
                </c:pt>
                <c:pt idx="579">
                  <c:v>195</c:v>
                </c:pt>
                <c:pt idx="580">
                  <c:v>189</c:v>
                </c:pt>
                <c:pt idx="581">
                  <c:v>192</c:v>
                </c:pt>
                <c:pt idx="582">
                  <c:v>194</c:v>
                </c:pt>
                <c:pt idx="583">
                  <c:v>193</c:v>
                </c:pt>
                <c:pt idx="584">
                  <c:v>191</c:v>
                </c:pt>
                <c:pt idx="585">
                  <c:v>188</c:v>
                </c:pt>
                <c:pt idx="586">
                  <c:v>192</c:v>
                </c:pt>
                <c:pt idx="587">
                  <c:v>187</c:v>
                </c:pt>
                <c:pt idx="588">
                  <c:v>193</c:v>
                </c:pt>
                <c:pt idx="589">
                  <c:v>187</c:v>
                </c:pt>
                <c:pt idx="590">
                  <c:v>180</c:v>
                </c:pt>
                <c:pt idx="591">
                  <c:v>186</c:v>
                </c:pt>
                <c:pt idx="592">
                  <c:v>181</c:v>
                </c:pt>
                <c:pt idx="593">
                  <c:v>186</c:v>
                </c:pt>
                <c:pt idx="594">
                  <c:v>183</c:v>
                </c:pt>
                <c:pt idx="595">
                  <c:v>182</c:v>
                </c:pt>
                <c:pt idx="596">
                  <c:v>187</c:v>
                </c:pt>
                <c:pt idx="597">
                  <c:v>185</c:v>
                </c:pt>
                <c:pt idx="598">
                  <c:v>185</c:v>
                </c:pt>
                <c:pt idx="599">
                  <c:v>186</c:v>
                </c:pt>
                <c:pt idx="600">
                  <c:v>176</c:v>
                </c:pt>
                <c:pt idx="601">
                  <c:v>181</c:v>
                </c:pt>
                <c:pt idx="602">
                  <c:v>175</c:v>
                </c:pt>
                <c:pt idx="603">
                  <c:v>186</c:v>
                </c:pt>
                <c:pt idx="604">
                  <c:v>180</c:v>
                </c:pt>
                <c:pt idx="605">
                  <c:v>180</c:v>
                </c:pt>
                <c:pt idx="606">
                  <c:v>176</c:v>
                </c:pt>
                <c:pt idx="607">
                  <c:v>174</c:v>
                </c:pt>
                <c:pt idx="608">
                  <c:v>174</c:v>
                </c:pt>
                <c:pt idx="609">
                  <c:v>181</c:v>
                </c:pt>
                <c:pt idx="610">
                  <c:v>175</c:v>
                </c:pt>
                <c:pt idx="611">
                  <c:v>176</c:v>
                </c:pt>
                <c:pt idx="612">
                  <c:v>168</c:v>
                </c:pt>
                <c:pt idx="613">
                  <c:v>171</c:v>
                </c:pt>
                <c:pt idx="614">
                  <c:v>169</c:v>
                </c:pt>
                <c:pt idx="615">
                  <c:v>173</c:v>
                </c:pt>
                <c:pt idx="616">
                  <c:v>172</c:v>
                </c:pt>
                <c:pt idx="617">
                  <c:v>166</c:v>
                </c:pt>
                <c:pt idx="618">
                  <c:v>171</c:v>
                </c:pt>
                <c:pt idx="619">
                  <c:v>163</c:v>
                </c:pt>
                <c:pt idx="620">
                  <c:v>164</c:v>
                </c:pt>
                <c:pt idx="621">
                  <c:v>166</c:v>
                </c:pt>
                <c:pt idx="622">
                  <c:v>169</c:v>
                </c:pt>
                <c:pt idx="623">
                  <c:v>168</c:v>
                </c:pt>
                <c:pt idx="624">
                  <c:v>169</c:v>
                </c:pt>
                <c:pt idx="625">
                  <c:v>168</c:v>
                </c:pt>
                <c:pt idx="626">
                  <c:v>162</c:v>
                </c:pt>
                <c:pt idx="627">
                  <c:v>166</c:v>
                </c:pt>
                <c:pt idx="628">
                  <c:v>161</c:v>
                </c:pt>
                <c:pt idx="629">
                  <c:v>168</c:v>
                </c:pt>
                <c:pt idx="630">
                  <c:v>158</c:v>
                </c:pt>
                <c:pt idx="631">
                  <c:v>163</c:v>
                </c:pt>
                <c:pt idx="632">
                  <c:v>166</c:v>
                </c:pt>
                <c:pt idx="633">
                  <c:v>160</c:v>
                </c:pt>
                <c:pt idx="634">
                  <c:v>162</c:v>
                </c:pt>
                <c:pt idx="635">
                  <c:v>167</c:v>
                </c:pt>
                <c:pt idx="636">
                  <c:v>158</c:v>
                </c:pt>
                <c:pt idx="637">
                  <c:v>166</c:v>
                </c:pt>
                <c:pt idx="638">
                  <c:v>152</c:v>
                </c:pt>
                <c:pt idx="639">
                  <c:v>154</c:v>
                </c:pt>
                <c:pt idx="640">
                  <c:v>154</c:v>
                </c:pt>
                <c:pt idx="641">
                  <c:v>167</c:v>
                </c:pt>
                <c:pt idx="642">
                  <c:v>157</c:v>
                </c:pt>
                <c:pt idx="643">
                  <c:v>168</c:v>
                </c:pt>
                <c:pt idx="644">
                  <c:v>161</c:v>
                </c:pt>
                <c:pt idx="645">
                  <c:v>147</c:v>
                </c:pt>
                <c:pt idx="646">
                  <c:v>160</c:v>
                </c:pt>
                <c:pt idx="647">
                  <c:v>163</c:v>
                </c:pt>
                <c:pt idx="648">
                  <c:v>153</c:v>
                </c:pt>
                <c:pt idx="649">
                  <c:v>161</c:v>
                </c:pt>
                <c:pt idx="650">
                  <c:v>163</c:v>
                </c:pt>
                <c:pt idx="651">
                  <c:v>152</c:v>
                </c:pt>
                <c:pt idx="652">
                  <c:v>164</c:v>
                </c:pt>
                <c:pt idx="653">
                  <c:v>162</c:v>
                </c:pt>
                <c:pt idx="654">
                  <c:v>164</c:v>
                </c:pt>
                <c:pt idx="655">
                  <c:v>169</c:v>
                </c:pt>
                <c:pt idx="656">
                  <c:v>171</c:v>
                </c:pt>
                <c:pt idx="657">
                  <c:v>164</c:v>
                </c:pt>
                <c:pt idx="658">
                  <c:v>169</c:v>
                </c:pt>
                <c:pt idx="659">
                  <c:v>164</c:v>
                </c:pt>
                <c:pt idx="660">
                  <c:v>165</c:v>
                </c:pt>
                <c:pt idx="661">
                  <c:v>162</c:v>
                </c:pt>
                <c:pt idx="662">
                  <c:v>164</c:v>
                </c:pt>
                <c:pt idx="663">
                  <c:v>162</c:v>
                </c:pt>
                <c:pt idx="664">
                  <c:v>164</c:v>
                </c:pt>
                <c:pt idx="665">
                  <c:v>167</c:v>
                </c:pt>
                <c:pt idx="666">
                  <c:v>162</c:v>
                </c:pt>
                <c:pt idx="667">
                  <c:v>164</c:v>
                </c:pt>
                <c:pt idx="668">
                  <c:v>163</c:v>
                </c:pt>
                <c:pt idx="669">
                  <c:v>158</c:v>
                </c:pt>
                <c:pt idx="670">
                  <c:v>161</c:v>
                </c:pt>
                <c:pt idx="671">
                  <c:v>158</c:v>
                </c:pt>
                <c:pt idx="672">
                  <c:v>162</c:v>
                </c:pt>
                <c:pt idx="673">
                  <c:v>160</c:v>
                </c:pt>
                <c:pt idx="674">
                  <c:v>154</c:v>
                </c:pt>
                <c:pt idx="675">
                  <c:v>151</c:v>
                </c:pt>
                <c:pt idx="676">
                  <c:v>161</c:v>
                </c:pt>
                <c:pt idx="677">
                  <c:v>150</c:v>
                </c:pt>
                <c:pt idx="678">
                  <c:v>153</c:v>
                </c:pt>
                <c:pt idx="679">
                  <c:v>161</c:v>
                </c:pt>
                <c:pt idx="680">
                  <c:v>159</c:v>
                </c:pt>
                <c:pt idx="681">
                  <c:v>152</c:v>
                </c:pt>
                <c:pt idx="682">
                  <c:v>160</c:v>
                </c:pt>
                <c:pt idx="683">
                  <c:v>167</c:v>
                </c:pt>
                <c:pt idx="684">
                  <c:v>161</c:v>
                </c:pt>
                <c:pt idx="685">
                  <c:v>153</c:v>
                </c:pt>
                <c:pt idx="686">
                  <c:v>153</c:v>
                </c:pt>
                <c:pt idx="687">
                  <c:v>161</c:v>
                </c:pt>
                <c:pt idx="688">
                  <c:v>161</c:v>
                </c:pt>
                <c:pt idx="689">
                  <c:v>160</c:v>
                </c:pt>
                <c:pt idx="690">
                  <c:v>153</c:v>
                </c:pt>
                <c:pt idx="691">
                  <c:v>160</c:v>
                </c:pt>
                <c:pt idx="692">
                  <c:v>158</c:v>
                </c:pt>
                <c:pt idx="693">
                  <c:v>149</c:v>
                </c:pt>
                <c:pt idx="694">
                  <c:v>154</c:v>
                </c:pt>
                <c:pt idx="695">
                  <c:v>153</c:v>
                </c:pt>
                <c:pt idx="696">
                  <c:v>156</c:v>
                </c:pt>
                <c:pt idx="697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64-41E9-AD9E-725CE3AFB7B0}"/>
            </c:ext>
          </c:extLst>
        </c:ser>
        <c:ser>
          <c:idx val="1"/>
          <c:order val="1"/>
          <c:tx>
            <c:v>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Logistic!$A$2:$A$699</c:f>
              <c:numCache>
                <c:formatCode>General</c:formatCode>
                <c:ptCount val="698"/>
                <c:pt idx="0">
                  <c:v>0.99999999994179201</c:v>
                </c:pt>
                <c:pt idx="1">
                  <c:v>7.9999999999417897</c:v>
                </c:pt>
                <c:pt idx="2">
                  <c:v>12.9999999999417</c:v>
                </c:pt>
                <c:pt idx="3">
                  <c:v>17.9999999999417</c:v>
                </c:pt>
                <c:pt idx="4">
                  <c:v>22.9999999999417</c:v>
                </c:pt>
                <c:pt idx="5">
                  <c:v>27.9999999999417</c:v>
                </c:pt>
                <c:pt idx="6">
                  <c:v>41.9999999999417</c:v>
                </c:pt>
                <c:pt idx="7">
                  <c:v>46.9999999999417</c:v>
                </c:pt>
                <c:pt idx="8">
                  <c:v>51.9999999999417</c:v>
                </c:pt>
                <c:pt idx="9">
                  <c:v>56.9999999999417</c:v>
                </c:pt>
                <c:pt idx="10">
                  <c:v>61.9999999999417</c:v>
                </c:pt>
                <c:pt idx="11">
                  <c:v>74.999999999941707</c:v>
                </c:pt>
                <c:pt idx="12">
                  <c:v>79.999999999941707</c:v>
                </c:pt>
                <c:pt idx="13">
                  <c:v>112.999999999941</c:v>
                </c:pt>
                <c:pt idx="14">
                  <c:v>117.999999999941</c:v>
                </c:pt>
                <c:pt idx="15">
                  <c:v>122.999999999941</c:v>
                </c:pt>
                <c:pt idx="16">
                  <c:v>127.999999999941</c:v>
                </c:pt>
                <c:pt idx="17">
                  <c:v>132.999999999941</c:v>
                </c:pt>
                <c:pt idx="18">
                  <c:v>137.999999999941</c:v>
                </c:pt>
                <c:pt idx="19">
                  <c:v>151.999999999941</c:v>
                </c:pt>
                <c:pt idx="20">
                  <c:v>156.999999999941</c:v>
                </c:pt>
                <c:pt idx="21">
                  <c:v>161.999999999941</c:v>
                </c:pt>
                <c:pt idx="22">
                  <c:v>174.999999999941</c:v>
                </c:pt>
                <c:pt idx="23">
                  <c:v>180.999999999941</c:v>
                </c:pt>
                <c:pt idx="24">
                  <c:v>186.999999999941</c:v>
                </c:pt>
                <c:pt idx="25">
                  <c:v>198.999999999941</c:v>
                </c:pt>
                <c:pt idx="26">
                  <c:v>229.999999999941</c:v>
                </c:pt>
                <c:pt idx="27">
                  <c:v>239.999999999941</c:v>
                </c:pt>
                <c:pt idx="28">
                  <c:v>265.999999999941</c:v>
                </c:pt>
                <c:pt idx="29">
                  <c:v>281.999999999941</c:v>
                </c:pt>
                <c:pt idx="30">
                  <c:v>286.999999999941</c:v>
                </c:pt>
                <c:pt idx="31">
                  <c:v>292.999999999941</c:v>
                </c:pt>
                <c:pt idx="32">
                  <c:v>311.999999999941</c:v>
                </c:pt>
                <c:pt idx="33">
                  <c:v>318.999999999941</c:v>
                </c:pt>
                <c:pt idx="34">
                  <c:v>335.999999999941</c:v>
                </c:pt>
                <c:pt idx="35">
                  <c:v>344.999999999941</c:v>
                </c:pt>
                <c:pt idx="36">
                  <c:v>360.999999999941</c:v>
                </c:pt>
                <c:pt idx="37">
                  <c:v>373.999999999941</c:v>
                </c:pt>
                <c:pt idx="38">
                  <c:v>378.999999999941</c:v>
                </c:pt>
                <c:pt idx="39">
                  <c:v>392.999999999941</c:v>
                </c:pt>
                <c:pt idx="40">
                  <c:v>397.999999999941</c:v>
                </c:pt>
                <c:pt idx="41">
                  <c:v>405.999999999941</c:v>
                </c:pt>
                <c:pt idx="42">
                  <c:v>411.999999999941</c:v>
                </c:pt>
                <c:pt idx="43">
                  <c:v>416.999999999941</c:v>
                </c:pt>
                <c:pt idx="44">
                  <c:v>422.999999999941</c:v>
                </c:pt>
                <c:pt idx="45">
                  <c:v>427.999999999941</c:v>
                </c:pt>
                <c:pt idx="46">
                  <c:v>432.999999999941</c:v>
                </c:pt>
                <c:pt idx="47">
                  <c:v>437.999999999941</c:v>
                </c:pt>
                <c:pt idx="48">
                  <c:v>457.999999999941</c:v>
                </c:pt>
                <c:pt idx="49">
                  <c:v>462.999999999941</c:v>
                </c:pt>
                <c:pt idx="50">
                  <c:v>470.999999999941</c:v>
                </c:pt>
                <c:pt idx="51">
                  <c:v>477.999999999941</c:v>
                </c:pt>
                <c:pt idx="52">
                  <c:v>482.999999999941</c:v>
                </c:pt>
                <c:pt idx="53">
                  <c:v>487.999999999941</c:v>
                </c:pt>
                <c:pt idx="54">
                  <c:v>492.999999999941</c:v>
                </c:pt>
                <c:pt idx="55">
                  <c:v>500.999999999941</c:v>
                </c:pt>
                <c:pt idx="56">
                  <c:v>507.999999999941</c:v>
                </c:pt>
                <c:pt idx="57">
                  <c:v>512.999999999941</c:v>
                </c:pt>
                <c:pt idx="58">
                  <c:v>521.999999999941</c:v>
                </c:pt>
                <c:pt idx="59">
                  <c:v>530.999999999941</c:v>
                </c:pt>
                <c:pt idx="60">
                  <c:v>535.999999999941</c:v>
                </c:pt>
                <c:pt idx="61">
                  <c:v>540.999999999941</c:v>
                </c:pt>
                <c:pt idx="62">
                  <c:v>545.999999999941</c:v>
                </c:pt>
                <c:pt idx="63">
                  <c:v>585.999999999941</c:v>
                </c:pt>
                <c:pt idx="64">
                  <c:v>590.999999999941</c:v>
                </c:pt>
                <c:pt idx="65">
                  <c:v>595.999999999941</c:v>
                </c:pt>
                <c:pt idx="66">
                  <c:v>600.999999999941</c:v>
                </c:pt>
                <c:pt idx="67">
                  <c:v>611.999999999941</c:v>
                </c:pt>
                <c:pt idx="68">
                  <c:v>624.999999999941</c:v>
                </c:pt>
                <c:pt idx="69">
                  <c:v>632.999999999941</c:v>
                </c:pt>
                <c:pt idx="70">
                  <c:v>643.999999999941</c:v>
                </c:pt>
                <c:pt idx="71">
                  <c:v>648.999999999941</c:v>
                </c:pt>
                <c:pt idx="72">
                  <c:v>661.999999999941</c:v>
                </c:pt>
                <c:pt idx="73">
                  <c:v>681.999999999941</c:v>
                </c:pt>
                <c:pt idx="74">
                  <c:v>696.999999999941</c:v>
                </c:pt>
                <c:pt idx="75">
                  <c:v>711.999999999941</c:v>
                </c:pt>
                <c:pt idx="76">
                  <c:v>722.999999999941</c:v>
                </c:pt>
                <c:pt idx="77">
                  <c:v>744.999999999941</c:v>
                </c:pt>
                <c:pt idx="78">
                  <c:v>750.999999999941</c:v>
                </c:pt>
                <c:pt idx="79">
                  <c:v>755.999999999941</c:v>
                </c:pt>
                <c:pt idx="80">
                  <c:v>764.999999999941</c:v>
                </c:pt>
                <c:pt idx="81">
                  <c:v>769.999999999941</c:v>
                </c:pt>
                <c:pt idx="82">
                  <c:v>778.999999999941</c:v>
                </c:pt>
                <c:pt idx="83">
                  <c:v>788.999999999941</c:v>
                </c:pt>
                <c:pt idx="84">
                  <c:v>798.999999999941</c:v>
                </c:pt>
                <c:pt idx="85">
                  <c:v>809.999999999941</c:v>
                </c:pt>
                <c:pt idx="86">
                  <c:v>819.999999999941</c:v>
                </c:pt>
                <c:pt idx="87">
                  <c:v>831.999999999941</c:v>
                </c:pt>
                <c:pt idx="88">
                  <c:v>841.999999999941</c:v>
                </c:pt>
                <c:pt idx="89">
                  <c:v>847.999999999941</c:v>
                </c:pt>
                <c:pt idx="90">
                  <c:v>852.999999999941</c:v>
                </c:pt>
                <c:pt idx="91">
                  <c:v>857.999999999941</c:v>
                </c:pt>
                <c:pt idx="92">
                  <c:v>862.999999999941</c:v>
                </c:pt>
                <c:pt idx="93">
                  <c:v>867.999999999941</c:v>
                </c:pt>
                <c:pt idx="94">
                  <c:v>873.999999999941</c:v>
                </c:pt>
                <c:pt idx="95">
                  <c:v>878.999999999941</c:v>
                </c:pt>
                <c:pt idx="96">
                  <c:v>883.999999999941</c:v>
                </c:pt>
                <c:pt idx="97">
                  <c:v>891.999999999941</c:v>
                </c:pt>
                <c:pt idx="98">
                  <c:v>896.999999999941</c:v>
                </c:pt>
                <c:pt idx="99">
                  <c:v>901.999999999941</c:v>
                </c:pt>
                <c:pt idx="100">
                  <c:v>906.999999999941</c:v>
                </c:pt>
                <c:pt idx="101">
                  <c:v>912.999999999941</c:v>
                </c:pt>
                <c:pt idx="102">
                  <c:v>917.999999999941</c:v>
                </c:pt>
                <c:pt idx="103">
                  <c:v>922.999999999941</c:v>
                </c:pt>
                <c:pt idx="104">
                  <c:v>927.999999999941</c:v>
                </c:pt>
                <c:pt idx="105">
                  <c:v>932.999999999941</c:v>
                </c:pt>
                <c:pt idx="106">
                  <c:v>937.999999999941</c:v>
                </c:pt>
                <c:pt idx="107">
                  <c:v>942.999999999941</c:v>
                </c:pt>
                <c:pt idx="108">
                  <c:v>947.999999999941</c:v>
                </c:pt>
                <c:pt idx="109">
                  <c:v>952.999999999941</c:v>
                </c:pt>
                <c:pt idx="110">
                  <c:v>957.999999999941</c:v>
                </c:pt>
                <c:pt idx="111">
                  <c:v>962.999999999941</c:v>
                </c:pt>
                <c:pt idx="112">
                  <c:v>967.999999999941</c:v>
                </c:pt>
                <c:pt idx="113">
                  <c:v>972.999999999941</c:v>
                </c:pt>
                <c:pt idx="114">
                  <c:v>977.999999999941</c:v>
                </c:pt>
                <c:pt idx="115">
                  <c:v>982.999999999941</c:v>
                </c:pt>
                <c:pt idx="116">
                  <c:v>987.999999999941</c:v>
                </c:pt>
                <c:pt idx="117">
                  <c:v>992.999999999941</c:v>
                </c:pt>
                <c:pt idx="118">
                  <c:v>997.999999999941</c:v>
                </c:pt>
                <c:pt idx="119">
                  <c:v>999.999999999941</c:v>
                </c:pt>
                <c:pt idx="120">
                  <c:v>1004.99999999994</c:v>
                </c:pt>
                <c:pt idx="121">
                  <c:v>1009.99999999994</c:v>
                </c:pt>
                <c:pt idx="122">
                  <c:v>1014.99999999994</c:v>
                </c:pt>
                <c:pt idx="123">
                  <c:v>1019.99999999994</c:v>
                </c:pt>
                <c:pt idx="124">
                  <c:v>1024.99999999994</c:v>
                </c:pt>
                <c:pt idx="125">
                  <c:v>1029.99999999994</c:v>
                </c:pt>
                <c:pt idx="126">
                  <c:v>1034.99999999994</c:v>
                </c:pt>
                <c:pt idx="127">
                  <c:v>1039.99999999994</c:v>
                </c:pt>
                <c:pt idx="128">
                  <c:v>1044.99999999994</c:v>
                </c:pt>
                <c:pt idx="129">
                  <c:v>1049.99999999994</c:v>
                </c:pt>
                <c:pt idx="130">
                  <c:v>1054.99999999994</c:v>
                </c:pt>
                <c:pt idx="131">
                  <c:v>1059.99999999994</c:v>
                </c:pt>
                <c:pt idx="132">
                  <c:v>1064.99999999994</c:v>
                </c:pt>
                <c:pt idx="133">
                  <c:v>1069.99999999994</c:v>
                </c:pt>
                <c:pt idx="134">
                  <c:v>1074.99999999994</c:v>
                </c:pt>
                <c:pt idx="135">
                  <c:v>1079.99999999994</c:v>
                </c:pt>
                <c:pt idx="136">
                  <c:v>1090.99999999994</c:v>
                </c:pt>
                <c:pt idx="137">
                  <c:v>1095.99999999994</c:v>
                </c:pt>
                <c:pt idx="138">
                  <c:v>1102.99999999994</c:v>
                </c:pt>
                <c:pt idx="139">
                  <c:v>1108.99999999994</c:v>
                </c:pt>
                <c:pt idx="140">
                  <c:v>1113.99999999994</c:v>
                </c:pt>
                <c:pt idx="141">
                  <c:v>1118.99999999994</c:v>
                </c:pt>
                <c:pt idx="142">
                  <c:v>1124.99999999994</c:v>
                </c:pt>
                <c:pt idx="143">
                  <c:v>1131.99999999994</c:v>
                </c:pt>
                <c:pt idx="144">
                  <c:v>1136.99999999994</c:v>
                </c:pt>
                <c:pt idx="145">
                  <c:v>1141.99999999994</c:v>
                </c:pt>
                <c:pt idx="146">
                  <c:v>1148.99999999994</c:v>
                </c:pt>
                <c:pt idx="147">
                  <c:v>1153.99999999994</c:v>
                </c:pt>
                <c:pt idx="148">
                  <c:v>1158.99999999994</c:v>
                </c:pt>
                <c:pt idx="149">
                  <c:v>1163.99999999994</c:v>
                </c:pt>
                <c:pt idx="150">
                  <c:v>1168.99999999994</c:v>
                </c:pt>
                <c:pt idx="151">
                  <c:v>1173.99999999994</c:v>
                </c:pt>
                <c:pt idx="152">
                  <c:v>1178.99999999994</c:v>
                </c:pt>
                <c:pt idx="153">
                  <c:v>1183.99999999994</c:v>
                </c:pt>
                <c:pt idx="154">
                  <c:v>1188.99999999994</c:v>
                </c:pt>
                <c:pt idx="155">
                  <c:v>1193.99999999994</c:v>
                </c:pt>
                <c:pt idx="156">
                  <c:v>1204.99999999994</c:v>
                </c:pt>
                <c:pt idx="157">
                  <c:v>1212.99999999994</c:v>
                </c:pt>
                <c:pt idx="158">
                  <c:v>1217.99999999994</c:v>
                </c:pt>
                <c:pt idx="159">
                  <c:v>1223.99999999994</c:v>
                </c:pt>
                <c:pt idx="160">
                  <c:v>1228.99999999994</c:v>
                </c:pt>
                <c:pt idx="161">
                  <c:v>1233.99999999994</c:v>
                </c:pt>
                <c:pt idx="162">
                  <c:v>1243.99999999994</c:v>
                </c:pt>
                <c:pt idx="163">
                  <c:v>1248.99999999994</c:v>
                </c:pt>
                <c:pt idx="164">
                  <c:v>1253.99999999994</c:v>
                </c:pt>
                <c:pt idx="165">
                  <c:v>1258.99999999994</c:v>
                </c:pt>
                <c:pt idx="166">
                  <c:v>1263.99999999994</c:v>
                </c:pt>
                <c:pt idx="167">
                  <c:v>1271.99999999994</c:v>
                </c:pt>
                <c:pt idx="168">
                  <c:v>1276.99999999994</c:v>
                </c:pt>
                <c:pt idx="169">
                  <c:v>1289.99999999994</c:v>
                </c:pt>
                <c:pt idx="170">
                  <c:v>1294.99999999994</c:v>
                </c:pt>
                <c:pt idx="171">
                  <c:v>1299.99999999994</c:v>
                </c:pt>
                <c:pt idx="172">
                  <c:v>1304.99999999994</c:v>
                </c:pt>
                <c:pt idx="173">
                  <c:v>1309.99999999994</c:v>
                </c:pt>
                <c:pt idx="174">
                  <c:v>1314.99999999994</c:v>
                </c:pt>
                <c:pt idx="175">
                  <c:v>1319.99999999994</c:v>
                </c:pt>
                <c:pt idx="176">
                  <c:v>1329.99999999994</c:v>
                </c:pt>
                <c:pt idx="177">
                  <c:v>1334.99999999994</c:v>
                </c:pt>
                <c:pt idx="178">
                  <c:v>1339.99999999994</c:v>
                </c:pt>
                <c:pt idx="179">
                  <c:v>1344.99999999994</c:v>
                </c:pt>
                <c:pt idx="180">
                  <c:v>1349.99999999994</c:v>
                </c:pt>
                <c:pt idx="181">
                  <c:v>1354.99999999994</c:v>
                </c:pt>
                <c:pt idx="182">
                  <c:v>1359.99999999994</c:v>
                </c:pt>
                <c:pt idx="183">
                  <c:v>1364.99999999994</c:v>
                </c:pt>
                <c:pt idx="184">
                  <c:v>1377.99999999994</c:v>
                </c:pt>
                <c:pt idx="185">
                  <c:v>1382.99999999994</c:v>
                </c:pt>
                <c:pt idx="186">
                  <c:v>1388.99999999994</c:v>
                </c:pt>
                <c:pt idx="187">
                  <c:v>1394.99999999994</c:v>
                </c:pt>
                <c:pt idx="188">
                  <c:v>1399.99999999994</c:v>
                </c:pt>
                <c:pt idx="189">
                  <c:v>1404.99999999994</c:v>
                </c:pt>
                <c:pt idx="190">
                  <c:v>1409.99999999994</c:v>
                </c:pt>
                <c:pt idx="191">
                  <c:v>1415.99999999994</c:v>
                </c:pt>
                <c:pt idx="192">
                  <c:v>1420.99999999994</c:v>
                </c:pt>
                <c:pt idx="193">
                  <c:v>1425.99999999994</c:v>
                </c:pt>
                <c:pt idx="194">
                  <c:v>1430.99999999994</c:v>
                </c:pt>
                <c:pt idx="195">
                  <c:v>1435.99999999994</c:v>
                </c:pt>
                <c:pt idx="196">
                  <c:v>1440.99999999994</c:v>
                </c:pt>
                <c:pt idx="197">
                  <c:v>1445.99999999994</c:v>
                </c:pt>
                <c:pt idx="198">
                  <c:v>1451.99999999994</c:v>
                </c:pt>
                <c:pt idx="199">
                  <c:v>1456.99999999994</c:v>
                </c:pt>
                <c:pt idx="200">
                  <c:v>1461.99999999994</c:v>
                </c:pt>
                <c:pt idx="201">
                  <c:v>1466.99999999994</c:v>
                </c:pt>
                <c:pt idx="202">
                  <c:v>1472.99999999994</c:v>
                </c:pt>
                <c:pt idx="203">
                  <c:v>1480.99999999994</c:v>
                </c:pt>
                <c:pt idx="204">
                  <c:v>1485.99999999994</c:v>
                </c:pt>
                <c:pt idx="205">
                  <c:v>1490.99999999994</c:v>
                </c:pt>
                <c:pt idx="206">
                  <c:v>1495.99999999994</c:v>
                </c:pt>
                <c:pt idx="207">
                  <c:v>1500.99999999994</c:v>
                </c:pt>
                <c:pt idx="208">
                  <c:v>1505.99999999994</c:v>
                </c:pt>
                <c:pt idx="209">
                  <c:v>1510.99999999994</c:v>
                </c:pt>
                <c:pt idx="210">
                  <c:v>1515.99999999994</c:v>
                </c:pt>
                <c:pt idx="211">
                  <c:v>1520.99999999994</c:v>
                </c:pt>
                <c:pt idx="212">
                  <c:v>1525.99999999994</c:v>
                </c:pt>
                <c:pt idx="213">
                  <c:v>1530.99999999994</c:v>
                </c:pt>
                <c:pt idx="214">
                  <c:v>1536.99999999994</c:v>
                </c:pt>
                <c:pt idx="215">
                  <c:v>1541.99999999994</c:v>
                </c:pt>
                <c:pt idx="216">
                  <c:v>1546.99999999994</c:v>
                </c:pt>
                <c:pt idx="217">
                  <c:v>1551.99999999994</c:v>
                </c:pt>
                <c:pt idx="218">
                  <c:v>1556.99999999994</c:v>
                </c:pt>
                <c:pt idx="219">
                  <c:v>1561.99999999994</c:v>
                </c:pt>
                <c:pt idx="220">
                  <c:v>1566.99999999994</c:v>
                </c:pt>
                <c:pt idx="221">
                  <c:v>1571.99999999994</c:v>
                </c:pt>
                <c:pt idx="222">
                  <c:v>1576.99999999994</c:v>
                </c:pt>
                <c:pt idx="223">
                  <c:v>1589.99999999994</c:v>
                </c:pt>
                <c:pt idx="224">
                  <c:v>1594.99999999994</c:v>
                </c:pt>
                <c:pt idx="225">
                  <c:v>1600.99999999994</c:v>
                </c:pt>
                <c:pt idx="226">
                  <c:v>1605.99999999994</c:v>
                </c:pt>
                <c:pt idx="227">
                  <c:v>1611.99999999994</c:v>
                </c:pt>
                <c:pt idx="228">
                  <c:v>1620.99999999994</c:v>
                </c:pt>
                <c:pt idx="229">
                  <c:v>1634.99999999994</c:v>
                </c:pt>
                <c:pt idx="230">
                  <c:v>1640.99999999994</c:v>
                </c:pt>
                <c:pt idx="231">
                  <c:v>1645.99999999994</c:v>
                </c:pt>
                <c:pt idx="232">
                  <c:v>1650.99999999994</c:v>
                </c:pt>
                <c:pt idx="233">
                  <c:v>1655.99999999994</c:v>
                </c:pt>
                <c:pt idx="234">
                  <c:v>1660.99999999994</c:v>
                </c:pt>
                <c:pt idx="235">
                  <c:v>1665.99999999994</c:v>
                </c:pt>
                <c:pt idx="236">
                  <c:v>1670.99999999994</c:v>
                </c:pt>
                <c:pt idx="237">
                  <c:v>1675.99999999994</c:v>
                </c:pt>
                <c:pt idx="238">
                  <c:v>1680.99999999994</c:v>
                </c:pt>
                <c:pt idx="239">
                  <c:v>1685.99999999994</c:v>
                </c:pt>
                <c:pt idx="240">
                  <c:v>1690.99999999994</c:v>
                </c:pt>
                <c:pt idx="241">
                  <c:v>1695.99999999994</c:v>
                </c:pt>
                <c:pt idx="242">
                  <c:v>1700.99999999994</c:v>
                </c:pt>
                <c:pt idx="243">
                  <c:v>1705.99999999994</c:v>
                </c:pt>
                <c:pt idx="244">
                  <c:v>1710.99999999994</c:v>
                </c:pt>
                <c:pt idx="245">
                  <c:v>1715.99999999994</c:v>
                </c:pt>
                <c:pt idx="246">
                  <c:v>1720.99999999994</c:v>
                </c:pt>
                <c:pt idx="247">
                  <c:v>1725.99999999994</c:v>
                </c:pt>
                <c:pt idx="248">
                  <c:v>1730.99999999994</c:v>
                </c:pt>
                <c:pt idx="249">
                  <c:v>1735.99999999994</c:v>
                </c:pt>
                <c:pt idx="250">
                  <c:v>1740.99999999994</c:v>
                </c:pt>
                <c:pt idx="251">
                  <c:v>1752.99999999994</c:v>
                </c:pt>
                <c:pt idx="252">
                  <c:v>1760.99999999994</c:v>
                </c:pt>
                <c:pt idx="253">
                  <c:v>1766.99999999994</c:v>
                </c:pt>
                <c:pt idx="254">
                  <c:v>1778.99999999994</c:v>
                </c:pt>
                <c:pt idx="255">
                  <c:v>1786.99999999994</c:v>
                </c:pt>
                <c:pt idx="256">
                  <c:v>1791.99999999994</c:v>
                </c:pt>
                <c:pt idx="257">
                  <c:v>1798.99999999994</c:v>
                </c:pt>
                <c:pt idx="258">
                  <c:v>1805.99999999994</c:v>
                </c:pt>
                <c:pt idx="259">
                  <c:v>1810.99999999994</c:v>
                </c:pt>
                <c:pt idx="260">
                  <c:v>1819.99999999994</c:v>
                </c:pt>
                <c:pt idx="261">
                  <c:v>1825.99999999994</c:v>
                </c:pt>
                <c:pt idx="262">
                  <c:v>1831.99999999994</c:v>
                </c:pt>
                <c:pt idx="263">
                  <c:v>1838.99999999994</c:v>
                </c:pt>
                <c:pt idx="264">
                  <c:v>1844.99999999994</c:v>
                </c:pt>
                <c:pt idx="265">
                  <c:v>1849.99999999994</c:v>
                </c:pt>
                <c:pt idx="266">
                  <c:v>1854.99999999994</c:v>
                </c:pt>
                <c:pt idx="267">
                  <c:v>1859.99999999994</c:v>
                </c:pt>
                <c:pt idx="268">
                  <c:v>1866.99999999994</c:v>
                </c:pt>
                <c:pt idx="269">
                  <c:v>1871.99999999994</c:v>
                </c:pt>
                <c:pt idx="270">
                  <c:v>1876.99999999994</c:v>
                </c:pt>
                <c:pt idx="271">
                  <c:v>1882.99999999994</c:v>
                </c:pt>
                <c:pt idx="272">
                  <c:v>1887.99999999994</c:v>
                </c:pt>
                <c:pt idx="273">
                  <c:v>1892.99999999994</c:v>
                </c:pt>
                <c:pt idx="274">
                  <c:v>1897.99999999994</c:v>
                </c:pt>
                <c:pt idx="275">
                  <c:v>1902.99999999994</c:v>
                </c:pt>
                <c:pt idx="276">
                  <c:v>1909.99999999994</c:v>
                </c:pt>
                <c:pt idx="277">
                  <c:v>1914.99999999994</c:v>
                </c:pt>
                <c:pt idx="278">
                  <c:v>1919.99999999994</c:v>
                </c:pt>
                <c:pt idx="279">
                  <c:v>1924.99999999994</c:v>
                </c:pt>
                <c:pt idx="280">
                  <c:v>1929.99999999994</c:v>
                </c:pt>
                <c:pt idx="281">
                  <c:v>1940.99999999994</c:v>
                </c:pt>
                <c:pt idx="282">
                  <c:v>1945.99999999994</c:v>
                </c:pt>
                <c:pt idx="283">
                  <c:v>1950.99999999994</c:v>
                </c:pt>
                <c:pt idx="284">
                  <c:v>1955.99999999994</c:v>
                </c:pt>
                <c:pt idx="285">
                  <c:v>1960.99999999994</c:v>
                </c:pt>
                <c:pt idx="286">
                  <c:v>1965.99999999994</c:v>
                </c:pt>
                <c:pt idx="287">
                  <c:v>1976.99999999994</c:v>
                </c:pt>
                <c:pt idx="288">
                  <c:v>1981.99999999994</c:v>
                </c:pt>
                <c:pt idx="289">
                  <c:v>1986.99999999994</c:v>
                </c:pt>
                <c:pt idx="290">
                  <c:v>1991.99999999994</c:v>
                </c:pt>
                <c:pt idx="291">
                  <c:v>2011.99999999994</c:v>
                </c:pt>
                <c:pt idx="292">
                  <c:v>2020.99999999994</c:v>
                </c:pt>
                <c:pt idx="293">
                  <c:v>2026.99999999994</c:v>
                </c:pt>
                <c:pt idx="294">
                  <c:v>2042.99999999994</c:v>
                </c:pt>
                <c:pt idx="295">
                  <c:v>2057.99999999994</c:v>
                </c:pt>
                <c:pt idx="296">
                  <c:v>2073.99999999994</c:v>
                </c:pt>
                <c:pt idx="297">
                  <c:v>2080.99999999994</c:v>
                </c:pt>
                <c:pt idx="298">
                  <c:v>2087.99999999994</c:v>
                </c:pt>
                <c:pt idx="299">
                  <c:v>2092.99999999994</c:v>
                </c:pt>
                <c:pt idx="300">
                  <c:v>2097.99999999994</c:v>
                </c:pt>
                <c:pt idx="301">
                  <c:v>2102.99999999994</c:v>
                </c:pt>
                <c:pt idx="302">
                  <c:v>2107.99999999994</c:v>
                </c:pt>
                <c:pt idx="303">
                  <c:v>2121.99999999994</c:v>
                </c:pt>
                <c:pt idx="304">
                  <c:v>2126.99999999994</c:v>
                </c:pt>
                <c:pt idx="305">
                  <c:v>2131.99999999994</c:v>
                </c:pt>
                <c:pt idx="306">
                  <c:v>2136.99999999994</c:v>
                </c:pt>
                <c:pt idx="307">
                  <c:v>2141.99999999994</c:v>
                </c:pt>
                <c:pt idx="308">
                  <c:v>2146.99999999994</c:v>
                </c:pt>
                <c:pt idx="309">
                  <c:v>2152.99999999994</c:v>
                </c:pt>
                <c:pt idx="310">
                  <c:v>2164.99999999994</c:v>
                </c:pt>
                <c:pt idx="311">
                  <c:v>2171.99999999994</c:v>
                </c:pt>
                <c:pt idx="312">
                  <c:v>2179.99999999994</c:v>
                </c:pt>
                <c:pt idx="313">
                  <c:v>2184.99999999994</c:v>
                </c:pt>
                <c:pt idx="314">
                  <c:v>2192.99999999994</c:v>
                </c:pt>
                <c:pt idx="315">
                  <c:v>2202.99999999994</c:v>
                </c:pt>
                <c:pt idx="316">
                  <c:v>2209.99999999994</c:v>
                </c:pt>
                <c:pt idx="317">
                  <c:v>2214.99999999994</c:v>
                </c:pt>
                <c:pt idx="318">
                  <c:v>2220.99999999994</c:v>
                </c:pt>
                <c:pt idx="319">
                  <c:v>2235.99999999994</c:v>
                </c:pt>
                <c:pt idx="320">
                  <c:v>2240.99999999994</c:v>
                </c:pt>
                <c:pt idx="321">
                  <c:v>2248.99999999994</c:v>
                </c:pt>
                <c:pt idx="322">
                  <c:v>2253.99999999994</c:v>
                </c:pt>
                <c:pt idx="323">
                  <c:v>2283.99999999994</c:v>
                </c:pt>
                <c:pt idx="324">
                  <c:v>2313.99999999994</c:v>
                </c:pt>
                <c:pt idx="325">
                  <c:v>2320.99999999994</c:v>
                </c:pt>
                <c:pt idx="326">
                  <c:v>2325.99999999994</c:v>
                </c:pt>
                <c:pt idx="327">
                  <c:v>2330.99999999994</c:v>
                </c:pt>
                <c:pt idx="328">
                  <c:v>2335.99999999994</c:v>
                </c:pt>
                <c:pt idx="329">
                  <c:v>2340.99999999994</c:v>
                </c:pt>
                <c:pt idx="330">
                  <c:v>2345.99999999994</c:v>
                </c:pt>
                <c:pt idx="331">
                  <c:v>2350.99999999994</c:v>
                </c:pt>
                <c:pt idx="332">
                  <c:v>2357.99999999994</c:v>
                </c:pt>
                <c:pt idx="333">
                  <c:v>2362.99999999994</c:v>
                </c:pt>
                <c:pt idx="334">
                  <c:v>2367.99999999994</c:v>
                </c:pt>
                <c:pt idx="335">
                  <c:v>2372.99999999994</c:v>
                </c:pt>
                <c:pt idx="336">
                  <c:v>2377.99999999994</c:v>
                </c:pt>
                <c:pt idx="337">
                  <c:v>2382.99999999994</c:v>
                </c:pt>
                <c:pt idx="338">
                  <c:v>2387.99999999994</c:v>
                </c:pt>
                <c:pt idx="339">
                  <c:v>2393.99999999994</c:v>
                </c:pt>
                <c:pt idx="340">
                  <c:v>2398.99999999994</c:v>
                </c:pt>
                <c:pt idx="341">
                  <c:v>2403.99999999994</c:v>
                </c:pt>
                <c:pt idx="342">
                  <c:v>2408.99999999994</c:v>
                </c:pt>
                <c:pt idx="343">
                  <c:v>2413.99999999994</c:v>
                </c:pt>
                <c:pt idx="344">
                  <c:v>2418.99999999994</c:v>
                </c:pt>
                <c:pt idx="345">
                  <c:v>2423.99999999994</c:v>
                </c:pt>
                <c:pt idx="346">
                  <c:v>2428.99999999994</c:v>
                </c:pt>
                <c:pt idx="347">
                  <c:v>2434.99999999994</c:v>
                </c:pt>
                <c:pt idx="348">
                  <c:v>2439.99999999994</c:v>
                </c:pt>
                <c:pt idx="349">
                  <c:v>2444.99999999994</c:v>
                </c:pt>
                <c:pt idx="350">
                  <c:v>2449.99999999994</c:v>
                </c:pt>
                <c:pt idx="351">
                  <c:v>2454.99999999994</c:v>
                </c:pt>
                <c:pt idx="352">
                  <c:v>2459.99999999994</c:v>
                </c:pt>
                <c:pt idx="353">
                  <c:v>2465.99999999994</c:v>
                </c:pt>
                <c:pt idx="354">
                  <c:v>2470.99999999994</c:v>
                </c:pt>
                <c:pt idx="355">
                  <c:v>2475.99999999994</c:v>
                </c:pt>
                <c:pt idx="356">
                  <c:v>2480.99999999994</c:v>
                </c:pt>
                <c:pt idx="357">
                  <c:v>2485.99999999994</c:v>
                </c:pt>
                <c:pt idx="358">
                  <c:v>2490.99999999994</c:v>
                </c:pt>
                <c:pt idx="359">
                  <c:v>2495.99999999994</c:v>
                </c:pt>
                <c:pt idx="360">
                  <c:v>2500.99999999994</c:v>
                </c:pt>
                <c:pt idx="361">
                  <c:v>2505.99999999994</c:v>
                </c:pt>
                <c:pt idx="362">
                  <c:v>2510.99999999994</c:v>
                </c:pt>
                <c:pt idx="363">
                  <c:v>2515.99999999994</c:v>
                </c:pt>
                <c:pt idx="364">
                  <c:v>2520.99999999994</c:v>
                </c:pt>
                <c:pt idx="365">
                  <c:v>2525.99999999994</c:v>
                </c:pt>
                <c:pt idx="366">
                  <c:v>2530.99999999994</c:v>
                </c:pt>
                <c:pt idx="367">
                  <c:v>2535.99999999994</c:v>
                </c:pt>
                <c:pt idx="368">
                  <c:v>2540.99999999994</c:v>
                </c:pt>
                <c:pt idx="369">
                  <c:v>2545.99999999994</c:v>
                </c:pt>
                <c:pt idx="370">
                  <c:v>2550.99999999994</c:v>
                </c:pt>
                <c:pt idx="371">
                  <c:v>2555.99999999994</c:v>
                </c:pt>
                <c:pt idx="372">
                  <c:v>2560.99999999994</c:v>
                </c:pt>
                <c:pt idx="373">
                  <c:v>2565.99999999994</c:v>
                </c:pt>
                <c:pt idx="374">
                  <c:v>2570.99999999994</c:v>
                </c:pt>
                <c:pt idx="375">
                  <c:v>2575.99999999994</c:v>
                </c:pt>
                <c:pt idx="376">
                  <c:v>2580.99999999994</c:v>
                </c:pt>
                <c:pt idx="377">
                  <c:v>2585.99999999994</c:v>
                </c:pt>
                <c:pt idx="378">
                  <c:v>2590.99999999994</c:v>
                </c:pt>
                <c:pt idx="379">
                  <c:v>2595.99999999994</c:v>
                </c:pt>
                <c:pt idx="380">
                  <c:v>2600.99999999994</c:v>
                </c:pt>
                <c:pt idx="381">
                  <c:v>2610.99999999994</c:v>
                </c:pt>
                <c:pt idx="382">
                  <c:v>2615.99999999994</c:v>
                </c:pt>
                <c:pt idx="383">
                  <c:v>2620.99999999994</c:v>
                </c:pt>
                <c:pt idx="384">
                  <c:v>2625.99999999994</c:v>
                </c:pt>
                <c:pt idx="385">
                  <c:v>2630.99999999994</c:v>
                </c:pt>
                <c:pt idx="386">
                  <c:v>2635.99999999994</c:v>
                </c:pt>
                <c:pt idx="387">
                  <c:v>2640.99999999994</c:v>
                </c:pt>
                <c:pt idx="388">
                  <c:v>2645.99999999994</c:v>
                </c:pt>
                <c:pt idx="389">
                  <c:v>2650.99999999994</c:v>
                </c:pt>
                <c:pt idx="390">
                  <c:v>2655.99999999994</c:v>
                </c:pt>
                <c:pt idx="391">
                  <c:v>2660.99999999994</c:v>
                </c:pt>
                <c:pt idx="392">
                  <c:v>2665.99999999994</c:v>
                </c:pt>
                <c:pt idx="393">
                  <c:v>2670.99999999994</c:v>
                </c:pt>
                <c:pt idx="394">
                  <c:v>2675.99999999994</c:v>
                </c:pt>
                <c:pt idx="395">
                  <c:v>2680.99999999994</c:v>
                </c:pt>
                <c:pt idx="396">
                  <c:v>2685.99999999994</c:v>
                </c:pt>
                <c:pt idx="397">
                  <c:v>2690.99999999994</c:v>
                </c:pt>
                <c:pt idx="398">
                  <c:v>2695.99999999994</c:v>
                </c:pt>
                <c:pt idx="399">
                  <c:v>2700.99999999994</c:v>
                </c:pt>
                <c:pt idx="400">
                  <c:v>2705.99999999994</c:v>
                </c:pt>
                <c:pt idx="401">
                  <c:v>2710.99999999994</c:v>
                </c:pt>
                <c:pt idx="402">
                  <c:v>2717.99999999994</c:v>
                </c:pt>
                <c:pt idx="403">
                  <c:v>2726.99999999994</c:v>
                </c:pt>
                <c:pt idx="404">
                  <c:v>2733.99999999994</c:v>
                </c:pt>
                <c:pt idx="405">
                  <c:v>2739.99999999994</c:v>
                </c:pt>
                <c:pt idx="406">
                  <c:v>2748.99999999994</c:v>
                </c:pt>
                <c:pt idx="407">
                  <c:v>2756.99999999994</c:v>
                </c:pt>
                <c:pt idx="408">
                  <c:v>2762.99999999994</c:v>
                </c:pt>
                <c:pt idx="409">
                  <c:v>2767.99999999994</c:v>
                </c:pt>
                <c:pt idx="410">
                  <c:v>2774.99999999994</c:v>
                </c:pt>
                <c:pt idx="411">
                  <c:v>2780.99999999994</c:v>
                </c:pt>
                <c:pt idx="412">
                  <c:v>2785.99999999994</c:v>
                </c:pt>
                <c:pt idx="413">
                  <c:v>2790.99999999994</c:v>
                </c:pt>
                <c:pt idx="414">
                  <c:v>2795.99999999994</c:v>
                </c:pt>
                <c:pt idx="415">
                  <c:v>2800.99999999994</c:v>
                </c:pt>
                <c:pt idx="416">
                  <c:v>2807.99999999994</c:v>
                </c:pt>
                <c:pt idx="417">
                  <c:v>2812.99999999994</c:v>
                </c:pt>
                <c:pt idx="418">
                  <c:v>2817.99999999994</c:v>
                </c:pt>
                <c:pt idx="419">
                  <c:v>2823.99999999994</c:v>
                </c:pt>
                <c:pt idx="420">
                  <c:v>2828.99999999994</c:v>
                </c:pt>
                <c:pt idx="421">
                  <c:v>2833.99999999994</c:v>
                </c:pt>
                <c:pt idx="422">
                  <c:v>2838.99999999994</c:v>
                </c:pt>
                <c:pt idx="423">
                  <c:v>2843.99999999994</c:v>
                </c:pt>
                <c:pt idx="424">
                  <c:v>2848.99999999994</c:v>
                </c:pt>
                <c:pt idx="425">
                  <c:v>2853.99999999994</c:v>
                </c:pt>
                <c:pt idx="426">
                  <c:v>2858.99999999994</c:v>
                </c:pt>
                <c:pt idx="427">
                  <c:v>2863.99999999994</c:v>
                </c:pt>
                <c:pt idx="428">
                  <c:v>2868.99999999994</c:v>
                </c:pt>
                <c:pt idx="429">
                  <c:v>2873.99999999994</c:v>
                </c:pt>
                <c:pt idx="430">
                  <c:v>2878.99999999994</c:v>
                </c:pt>
                <c:pt idx="431">
                  <c:v>2883.99999999994</c:v>
                </c:pt>
                <c:pt idx="432">
                  <c:v>2889.99999999994</c:v>
                </c:pt>
                <c:pt idx="433">
                  <c:v>2898.99999999994</c:v>
                </c:pt>
                <c:pt idx="434">
                  <c:v>2903.99999999994</c:v>
                </c:pt>
                <c:pt idx="435">
                  <c:v>2908.99999999994</c:v>
                </c:pt>
                <c:pt idx="436">
                  <c:v>2917.99999999994</c:v>
                </c:pt>
                <c:pt idx="437">
                  <c:v>2922.99999999994</c:v>
                </c:pt>
                <c:pt idx="438">
                  <c:v>2927.99999999994</c:v>
                </c:pt>
                <c:pt idx="439">
                  <c:v>2933.99999999994</c:v>
                </c:pt>
                <c:pt idx="440">
                  <c:v>2945.99999999994</c:v>
                </c:pt>
                <c:pt idx="441">
                  <c:v>2950.99999999994</c:v>
                </c:pt>
                <c:pt idx="442">
                  <c:v>2957.99999999994</c:v>
                </c:pt>
                <c:pt idx="443">
                  <c:v>2962.99999999994</c:v>
                </c:pt>
                <c:pt idx="444">
                  <c:v>2967.99999999994</c:v>
                </c:pt>
                <c:pt idx="445">
                  <c:v>2972.99999999994</c:v>
                </c:pt>
                <c:pt idx="446">
                  <c:v>2977.99999999994</c:v>
                </c:pt>
                <c:pt idx="447">
                  <c:v>2982.99999999994</c:v>
                </c:pt>
                <c:pt idx="448">
                  <c:v>2987.99999999994</c:v>
                </c:pt>
                <c:pt idx="449">
                  <c:v>2992.99999999994</c:v>
                </c:pt>
                <c:pt idx="450">
                  <c:v>2997.99999999994</c:v>
                </c:pt>
                <c:pt idx="451">
                  <c:v>3006.99999999994</c:v>
                </c:pt>
                <c:pt idx="452">
                  <c:v>3011.99999999994</c:v>
                </c:pt>
                <c:pt idx="453">
                  <c:v>3024.99999999994</c:v>
                </c:pt>
                <c:pt idx="454">
                  <c:v>3055.99999999994</c:v>
                </c:pt>
                <c:pt idx="455">
                  <c:v>3060.99999999994</c:v>
                </c:pt>
                <c:pt idx="456">
                  <c:v>3065.99999999994</c:v>
                </c:pt>
                <c:pt idx="457">
                  <c:v>3070.99999999994</c:v>
                </c:pt>
                <c:pt idx="458">
                  <c:v>3075.99999999994</c:v>
                </c:pt>
                <c:pt idx="459">
                  <c:v>3080.99999999994</c:v>
                </c:pt>
                <c:pt idx="460">
                  <c:v>3085.99999999994</c:v>
                </c:pt>
                <c:pt idx="461">
                  <c:v>3102.99999999994</c:v>
                </c:pt>
                <c:pt idx="462">
                  <c:v>3115.99999999994</c:v>
                </c:pt>
                <c:pt idx="463">
                  <c:v>3121.99999999994</c:v>
                </c:pt>
                <c:pt idx="464">
                  <c:v>3126.99999999994</c:v>
                </c:pt>
                <c:pt idx="465">
                  <c:v>3134.99999999994</c:v>
                </c:pt>
                <c:pt idx="466">
                  <c:v>3139.99999999994</c:v>
                </c:pt>
                <c:pt idx="467">
                  <c:v>3147.99999999994</c:v>
                </c:pt>
                <c:pt idx="468">
                  <c:v>3155.99999999994</c:v>
                </c:pt>
                <c:pt idx="469">
                  <c:v>3160.99999999994</c:v>
                </c:pt>
                <c:pt idx="470">
                  <c:v>3165.99999999994</c:v>
                </c:pt>
                <c:pt idx="471">
                  <c:v>3170.99999999994</c:v>
                </c:pt>
                <c:pt idx="472">
                  <c:v>3175.99999999994</c:v>
                </c:pt>
                <c:pt idx="473">
                  <c:v>3181.99999999994</c:v>
                </c:pt>
                <c:pt idx="474">
                  <c:v>3186.99999999994</c:v>
                </c:pt>
                <c:pt idx="475">
                  <c:v>3191.99999999994</c:v>
                </c:pt>
                <c:pt idx="476">
                  <c:v>3196.99999999994</c:v>
                </c:pt>
                <c:pt idx="477">
                  <c:v>3208.99999999994</c:v>
                </c:pt>
                <c:pt idx="478">
                  <c:v>3217.99999999994</c:v>
                </c:pt>
                <c:pt idx="479">
                  <c:v>3236.99999999994</c:v>
                </c:pt>
                <c:pt idx="480">
                  <c:v>3241.99999999994</c:v>
                </c:pt>
                <c:pt idx="481">
                  <c:v>3246.99999999994</c:v>
                </c:pt>
                <c:pt idx="482">
                  <c:v>3251.99999999994</c:v>
                </c:pt>
                <c:pt idx="483">
                  <c:v>3256.99999999994</c:v>
                </c:pt>
                <c:pt idx="484">
                  <c:v>3273.99999999994</c:v>
                </c:pt>
                <c:pt idx="485">
                  <c:v>3278.99999999994</c:v>
                </c:pt>
                <c:pt idx="486">
                  <c:v>3283.99999999994</c:v>
                </c:pt>
                <c:pt idx="487">
                  <c:v>3288.99999999994</c:v>
                </c:pt>
                <c:pt idx="488">
                  <c:v>3307.99999999994</c:v>
                </c:pt>
                <c:pt idx="489">
                  <c:v>3314.99999999994</c:v>
                </c:pt>
                <c:pt idx="490">
                  <c:v>3320.99999999994</c:v>
                </c:pt>
                <c:pt idx="491">
                  <c:v>3325.99999999994</c:v>
                </c:pt>
                <c:pt idx="492">
                  <c:v>3330.99999999994</c:v>
                </c:pt>
                <c:pt idx="493">
                  <c:v>3340.99999999994</c:v>
                </c:pt>
                <c:pt idx="494">
                  <c:v>3345.99999999994</c:v>
                </c:pt>
                <c:pt idx="495">
                  <c:v>3351.99999999994</c:v>
                </c:pt>
                <c:pt idx="496">
                  <c:v>3366.99999999994</c:v>
                </c:pt>
                <c:pt idx="497">
                  <c:v>3379.99999999994</c:v>
                </c:pt>
                <c:pt idx="498">
                  <c:v>3387.99999999994</c:v>
                </c:pt>
                <c:pt idx="499">
                  <c:v>3393.99999999994</c:v>
                </c:pt>
                <c:pt idx="500">
                  <c:v>3401.99999999994</c:v>
                </c:pt>
                <c:pt idx="501">
                  <c:v>3409.99999999994</c:v>
                </c:pt>
                <c:pt idx="502">
                  <c:v>3414.99999999994</c:v>
                </c:pt>
                <c:pt idx="503">
                  <c:v>3419.99999999994</c:v>
                </c:pt>
                <c:pt idx="504">
                  <c:v>3424.99999999994</c:v>
                </c:pt>
                <c:pt idx="505">
                  <c:v>3433.99999999994</c:v>
                </c:pt>
                <c:pt idx="506">
                  <c:v>3440.99999999994</c:v>
                </c:pt>
                <c:pt idx="507">
                  <c:v>3447.99999999994</c:v>
                </c:pt>
                <c:pt idx="508">
                  <c:v>3452.99999999994</c:v>
                </c:pt>
                <c:pt idx="509">
                  <c:v>3457.99999999994</c:v>
                </c:pt>
                <c:pt idx="510">
                  <c:v>3462.99999999994</c:v>
                </c:pt>
                <c:pt idx="511">
                  <c:v>3467.99999999994</c:v>
                </c:pt>
                <c:pt idx="512">
                  <c:v>3473.99999999994</c:v>
                </c:pt>
                <c:pt idx="513">
                  <c:v>3478.99999999994</c:v>
                </c:pt>
                <c:pt idx="514">
                  <c:v>3483.99999999994</c:v>
                </c:pt>
                <c:pt idx="515">
                  <c:v>3488.99999999994</c:v>
                </c:pt>
                <c:pt idx="516">
                  <c:v>3493.99999999994</c:v>
                </c:pt>
                <c:pt idx="517">
                  <c:v>3498.99999999994</c:v>
                </c:pt>
                <c:pt idx="518">
                  <c:v>3521.99999999994</c:v>
                </c:pt>
                <c:pt idx="519">
                  <c:v>3528.99999999994</c:v>
                </c:pt>
                <c:pt idx="520">
                  <c:v>3533.99999999994</c:v>
                </c:pt>
                <c:pt idx="521">
                  <c:v>3541.99999999994</c:v>
                </c:pt>
                <c:pt idx="522">
                  <c:v>3547.99999999994</c:v>
                </c:pt>
                <c:pt idx="523">
                  <c:v>3563.99999999994</c:v>
                </c:pt>
                <c:pt idx="524">
                  <c:v>3568.99999999994</c:v>
                </c:pt>
                <c:pt idx="525">
                  <c:v>3573.99999999994</c:v>
                </c:pt>
                <c:pt idx="526">
                  <c:v>3578.99999999994</c:v>
                </c:pt>
                <c:pt idx="527">
                  <c:v>3583.99999999994</c:v>
                </c:pt>
                <c:pt idx="528">
                  <c:v>3588.99999999994</c:v>
                </c:pt>
                <c:pt idx="529">
                  <c:v>3593.99999999994</c:v>
                </c:pt>
                <c:pt idx="530">
                  <c:v>3598.99999999994</c:v>
                </c:pt>
                <c:pt idx="531">
                  <c:v>3603.99999999994</c:v>
                </c:pt>
                <c:pt idx="532">
                  <c:v>3608.99999999994</c:v>
                </c:pt>
                <c:pt idx="533">
                  <c:v>3613.99999999994</c:v>
                </c:pt>
                <c:pt idx="534">
                  <c:v>3618.99999999994</c:v>
                </c:pt>
                <c:pt idx="535">
                  <c:v>3623.99999999994</c:v>
                </c:pt>
                <c:pt idx="536">
                  <c:v>3628.99999999994</c:v>
                </c:pt>
                <c:pt idx="537">
                  <c:v>3633.99999999994</c:v>
                </c:pt>
                <c:pt idx="538">
                  <c:v>3638.99999999994</c:v>
                </c:pt>
                <c:pt idx="539">
                  <c:v>3643.99999999994</c:v>
                </c:pt>
                <c:pt idx="540">
                  <c:v>3648.99999999994</c:v>
                </c:pt>
                <c:pt idx="541">
                  <c:v>3653.99999999994</c:v>
                </c:pt>
                <c:pt idx="542">
                  <c:v>3666.99999999994</c:v>
                </c:pt>
                <c:pt idx="543">
                  <c:v>3671.99999999994</c:v>
                </c:pt>
                <c:pt idx="544">
                  <c:v>3677.99999999994</c:v>
                </c:pt>
                <c:pt idx="545">
                  <c:v>3682.99999999994</c:v>
                </c:pt>
                <c:pt idx="546">
                  <c:v>3688.99999999994</c:v>
                </c:pt>
                <c:pt idx="547">
                  <c:v>3693.99999999994</c:v>
                </c:pt>
                <c:pt idx="548">
                  <c:v>3707.99999999994</c:v>
                </c:pt>
                <c:pt idx="549">
                  <c:v>3713.99999999994</c:v>
                </c:pt>
                <c:pt idx="550">
                  <c:v>3718.99999999994</c:v>
                </c:pt>
                <c:pt idx="551">
                  <c:v>3723.99999999994</c:v>
                </c:pt>
                <c:pt idx="552">
                  <c:v>3732.99999999994</c:v>
                </c:pt>
                <c:pt idx="553">
                  <c:v>3738.99999999994</c:v>
                </c:pt>
                <c:pt idx="554">
                  <c:v>3743.99999999994</c:v>
                </c:pt>
                <c:pt idx="555">
                  <c:v>3749.99999999994</c:v>
                </c:pt>
                <c:pt idx="556">
                  <c:v>3758.99999999994</c:v>
                </c:pt>
                <c:pt idx="557">
                  <c:v>3765.99999999994</c:v>
                </c:pt>
                <c:pt idx="558">
                  <c:v>3777.99999999994</c:v>
                </c:pt>
                <c:pt idx="559">
                  <c:v>3788.99999999994</c:v>
                </c:pt>
                <c:pt idx="560">
                  <c:v>3811.99999999994</c:v>
                </c:pt>
                <c:pt idx="561">
                  <c:v>3823.99999999994</c:v>
                </c:pt>
                <c:pt idx="562">
                  <c:v>3828.99999999994</c:v>
                </c:pt>
                <c:pt idx="563">
                  <c:v>3833.99999999994</c:v>
                </c:pt>
                <c:pt idx="564">
                  <c:v>3838.99999999994</c:v>
                </c:pt>
                <c:pt idx="565">
                  <c:v>3843.99999999994</c:v>
                </c:pt>
                <c:pt idx="566">
                  <c:v>3848.99999999994</c:v>
                </c:pt>
                <c:pt idx="567">
                  <c:v>3854.99999999994</c:v>
                </c:pt>
                <c:pt idx="568">
                  <c:v>3859.99999999994</c:v>
                </c:pt>
                <c:pt idx="569">
                  <c:v>3869.99999999994</c:v>
                </c:pt>
                <c:pt idx="570">
                  <c:v>3874.99999999994</c:v>
                </c:pt>
                <c:pt idx="571">
                  <c:v>3879.99999999994</c:v>
                </c:pt>
                <c:pt idx="572">
                  <c:v>3886.99999999994</c:v>
                </c:pt>
                <c:pt idx="573">
                  <c:v>3893.99999999994</c:v>
                </c:pt>
                <c:pt idx="574">
                  <c:v>3899.99999999994</c:v>
                </c:pt>
                <c:pt idx="575">
                  <c:v>3904.99999999994</c:v>
                </c:pt>
                <c:pt idx="576">
                  <c:v>3913.99999999994</c:v>
                </c:pt>
                <c:pt idx="577">
                  <c:v>3919.99999999994</c:v>
                </c:pt>
                <c:pt idx="578">
                  <c:v>3925.99999999994</c:v>
                </c:pt>
                <c:pt idx="579">
                  <c:v>3933.99999999994</c:v>
                </c:pt>
                <c:pt idx="580">
                  <c:v>3941.99999999994</c:v>
                </c:pt>
                <c:pt idx="581">
                  <c:v>3947.99999999994</c:v>
                </c:pt>
                <c:pt idx="582">
                  <c:v>3952.99999999994</c:v>
                </c:pt>
                <c:pt idx="583">
                  <c:v>3959.99999999994</c:v>
                </c:pt>
                <c:pt idx="584">
                  <c:v>3964.99999999994</c:v>
                </c:pt>
                <c:pt idx="585">
                  <c:v>3974.99999999994</c:v>
                </c:pt>
                <c:pt idx="586">
                  <c:v>3982.99999999994</c:v>
                </c:pt>
                <c:pt idx="587">
                  <c:v>3990.99999999994</c:v>
                </c:pt>
                <c:pt idx="588">
                  <c:v>3995.99999999994</c:v>
                </c:pt>
                <c:pt idx="589">
                  <c:v>4012.99999999994</c:v>
                </c:pt>
                <c:pt idx="590">
                  <c:v>4017.99999999994</c:v>
                </c:pt>
                <c:pt idx="591">
                  <c:v>4037.99999999994</c:v>
                </c:pt>
                <c:pt idx="592">
                  <c:v>4043.99999999994</c:v>
                </c:pt>
                <c:pt idx="593">
                  <c:v>4049.99999999994</c:v>
                </c:pt>
                <c:pt idx="594">
                  <c:v>4054.99999999994</c:v>
                </c:pt>
                <c:pt idx="595">
                  <c:v>4059.99999999994</c:v>
                </c:pt>
                <c:pt idx="596">
                  <c:v>4065.99999999994</c:v>
                </c:pt>
                <c:pt idx="597">
                  <c:v>4082.99999999994</c:v>
                </c:pt>
                <c:pt idx="598">
                  <c:v>4087.99999999994</c:v>
                </c:pt>
                <c:pt idx="599">
                  <c:v>4092.99999999994</c:v>
                </c:pt>
                <c:pt idx="600">
                  <c:v>4097.99999999994</c:v>
                </c:pt>
                <c:pt idx="601">
                  <c:v>4102.99999999994</c:v>
                </c:pt>
                <c:pt idx="602">
                  <c:v>4111.99999999994</c:v>
                </c:pt>
                <c:pt idx="603">
                  <c:v>4116.99999999994</c:v>
                </c:pt>
                <c:pt idx="604">
                  <c:v>4123.99999999994</c:v>
                </c:pt>
                <c:pt idx="605">
                  <c:v>4130.99999999994</c:v>
                </c:pt>
                <c:pt idx="606">
                  <c:v>4135.99999999994</c:v>
                </c:pt>
                <c:pt idx="607">
                  <c:v>4141.99999999994</c:v>
                </c:pt>
                <c:pt idx="608">
                  <c:v>4151.99999999994</c:v>
                </c:pt>
                <c:pt idx="609">
                  <c:v>4159.99999999994</c:v>
                </c:pt>
                <c:pt idx="610">
                  <c:v>4165.99999999994</c:v>
                </c:pt>
                <c:pt idx="611">
                  <c:v>4171.99999999994</c:v>
                </c:pt>
                <c:pt idx="612">
                  <c:v>4177.99999999994</c:v>
                </c:pt>
                <c:pt idx="613">
                  <c:v>4182.99999999994</c:v>
                </c:pt>
                <c:pt idx="614">
                  <c:v>4187.99999999994</c:v>
                </c:pt>
                <c:pt idx="615">
                  <c:v>4192.99999999994</c:v>
                </c:pt>
                <c:pt idx="616">
                  <c:v>4197.99999999994</c:v>
                </c:pt>
                <c:pt idx="617">
                  <c:v>4202.99999999994</c:v>
                </c:pt>
                <c:pt idx="618">
                  <c:v>4207.99999999994</c:v>
                </c:pt>
                <c:pt idx="619">
                  <c:v>4216.99999999994</c:v>
                </c:pt>
                <c:pt idx="620">
                  <c:v>4223.99999999994</c:v>
                </c:pt>
                <c:pt idx="621">
                  <c:v>4239.99999999994</c:v>
                </c:pt>
                <c:pt idx="622">
                  <c:v>4249.99999999994</c:v>
                </c:pt>
                <c:pt idx="623">
                  <c:v>4255.99999999994</c:v>
                </c:pt>
                <c:pt idx="624">
                  <c:v>4265.99999999994</c:v>
                </c:pt>
                <c:pt idx="625">
                  <c:v>4277.99999999994</c:v>
                </c:pt>
                <c:pt idx="626">
                  <c:v>4285.99999999994</c:v>
                </c:pt>
                <c:pt idx="627">
                  <c:v>4292.99999999994</c:v>
                </c:pt>
                <c:pt idx="628">
                  <c:v>4297.99999999994</c:v>
                </c:pt>
                <c:pt idx="629">
                  <c:v>4306.99999999994</c:v>
                </c:pt>
                <c:pt idx="630">
                  <c:v>4312.99999999994</c:v>
                </c:pt>
                <c:pt idx="631">
                  <c:v>4317.99999999994</c:v>
                </c:pt>
                <c:pt idx="632">
                  <c:v>4325.99999999994</c:v>
                </c:pt>
                <c:pt idx="633">
                  <c:v>4345.99999999994</c:v>
                </c:pt>
                <c:pt idx="634">
                  <c:v>4362.99999999994</c:v>
                </c:pt>
                <c:pt idx="635">
                  <c:v>4370.99999999994</c:v>
                </c:pt>
                <c:pt idx="636">
                  <c:v>4375.99999999994</c:v>
                </c:pt>
                <c:pt idx="637">
                  <c:v>4382.99999999994</c:v>
                </c:pt>
                <c:pt idx="638">
                  <c:v>4408.99999999994</c:v>
                </c:pt>
                <c:pt idx="639">
                  <c:v>4422.99999999994</c:v>
                </c:pt>
                <c:pt idx="640">
                  <c:v>4444.99999999994</c:v>
                </c:pt>
                <c:pt idx="641">
                  <c:v>4466.99999999994</c:v>
                </c:pt>
                <c:pt idx="642">
                  <c:v>4487.99999999994</c:v>
                </c:pt>
                <c:pt idx="643">
                  <c:v>4496.99999999994</c:v>
                </c:pt>
                <c:pt idx="644">
                  <c:v>4507.99999999994</c:v>
                </c:pt>
                <c:pt idx="645">
                  <c:v>4516.99999999994</c:v>
                </c:pt>
                <c:pt idx="646">
                  <c:v>4524.99999999994</c:v>
                </c:pt>
                <c:pt idx="647">
                  <c:v>4534.99999999994</c:v>
                </c:pt>
                <c:pt idx="648">
                  <c:v>4549.99999999994</c:v>
                </c:pt>
                <c:pt idx="649">
                  <c:v>4575.99999999994</c:v>
                </c:pt>
                <c:pt idx="650">
                  <c:v>4593.99999999994</c:v>
                </c:pt>
                <c:pt idx="651">
                  <c:v>4616.99999999994</c:v>
                </c:pt>
                <c:pt idx="652">
                  <c:v>4625.99999999994</c:v>
                </c:pt>
                <c:pt idx="653">
                  <c:v>4647.99999999994</c:v>
                </c:pt>
                <c:pt idx="654">
                  <c:v>4671.99999999994</c:v>
                </c:pt>
                <c:pt idx="655">
                  <c:v>4684.99999999994</c:v>
                </c:pt>
                <c:pt idx="656">
                  <c:v>4690.99999999994</c:v>
                </c:pt>
                <c:pt idx="657">
                  <c:v>4698.99999999994</c:v>
                </c:pt>
                <c:pt idx="658">
                  <c:v>4704.99999999994</c:v>
                </c:pt>
                <c:pt idx="659">
                  <c:v>4709.99999999994</c:v>
                </c:pt>
                <c:pt idx="660">
                  <c:v>4717.99999999994</c:v>
                </c:pt>
                <c:pt idx="661">
                  <c:v>4723.99999999994</c:v>
                </c:pt>
                <c:pt idx="662">
                  <c:v>4728.99999999994</c:v>
                </c:pt>
                <c:pt idx="663">
                  <c:v>4733.99999999994</c:v>
                </c:pt>
                <c:pt idx="664">
                  <c:v>4738.99999999994</c:v>
                </c:pt>
                <c:pt idx="665">
                  <c:v>4743.99999999994</c:v>
                </c:pt>
                <c:pt idx="666">
                  <c:v>4748.99999999994</c:v>
                </c:pt>
                <c:pt idx="667">
                  <c:v>4753.99999999994</c:v>
                </c:pt>
                <c:pt idx="668">
                  <c:v>4759.99999999994</c:v>
                </c:pt>
                <c:pt idx="669">
                  <c:v>4764.99999999994</c:v>
                </c:pt>
                <c:pt idx="670">
                  <c:v>4770.99999999994</c:v>
                </c:pt>
                <c:pt idx="671">
                  <c:v>4775.99999999994</c:v>
                </c:pt>
                <c:pt idx="672">
                  <c:v>4782.99999999994</c:v>
                </c:pt>
                <c:pt idx="673">
                  <c:v>4789.99999999994</c:v>
                </c:pt>
                <c:pt idx="674">
                  <c:v>4795.99999999994</c:v>
                </c:pt>
                <c:pt idx="675">
                  <c:v>4808.99999999994</c:v>
                </c:pt>
                <c:pt idx="676">
                  <c:v>4813.99999999994</c:v>
                </c:pt>
                <c:pt idx="677">
                  <c:v>4819.99999999994</c:v>
                </c:pt>
                <c:pt idx="678">
                  <c:v>4825.99999999994</c:v>
                </c:pt>
                <c:pt idx="679">
                  <c:v>4832.99999999994</c:v>
                </c:pt>
                <c:pt idx="680">
                  <c:v>4837.99999999994</c:v>
                </c:pt>
                <c:pt idx="681">
                  <c:v>4842.99999999994</c:v>
                </c:pt>
                <c:pt idx="682">
                  <c:v>4847.99999999994</c:v>
                </c:pt>
                <c:pt idx="683">
                  <c:v>4854.99999999994</c:v>
                </c:pt>
                <c:pt idx="684">
                  <c:v>4865.99999999994</c:v>
                </c:pt>
                <c:pt idx="685">
                  <c:v>4870.99999999994</c:v>
                </c:pt>
                <c:pt idx="686">
                  <c:v>4878.99999999994</c:v>
                </c:pt>
                <c:pt idx="687">
                  <c:v>4883.99999999994</c:v>
                </c:pt>
                <c:pt idx="688">
                  <c:v>4890.99999999994</c:v>
                </c:pt>
                <c:pt idx="689">
                  <c:v>4901.99999999994</c:v>
                </c:pt>
                <c:pt idx="690">
                  <c:v>4908.99999999994</c:v>
                </c:pt>
                <c:pt idx="691">
                  <c:v>4919.99999999994</c:v>
                </c:pt>
                <c:pt idx="692">
                  <c:v>4925.99999999994</c:v>
                </c:pt>
                <c:pt idx="693">
                  <c:v>4932.99999999994</c:v>
                </c:pt>
                <c:pt idx="694">
                  <c:v>4938.99999999994</c:v>
                </c:pt>
                <c:pt idx="695">
                  <c:v>4947.99999999994</c:v>
                </c:pt>
                <c:pt idx="696">
                  <c:v>4957.99999999994</c:v>
                </c:pt>
                <c:pt idx="697">
                  <c:v>4963.99999999994</c:v>
                </c:pt>
              </c:numCache>
            </c:numRef>
          </c:xVal>
          <c:yVal>
            <c:numRef>
              <c:f>Logistic!$C$2:$C$699</c:f>
              <c:numCache>
                <c:formatCode>General</c:formatCode>
                <c:ptCount val="698"/>
                <c:pt idx="0">
                  <c:v>11440.239454428438</c:v>
                </c:pt>
                <c:pt idx="1">
                  <c:v>5982.617042441274</c:v>
                </c:pt>
                <c:pt idx="2">
                  <c:v>5099.9597305857487</c:v>
                </c:pt>
                <c:pt idx="3">
                  <c:v>4567.9953474963922</c:v>
                </c:pt>
                <c:pt idx="4">
                  <c:v>4195.3911354806205</c:v>
                </c:pt>
                <c:pt idx="5">
                  <c:v>3912.4128776628759</c:v>
                </c:pt>
                <c:pt idx="6">
                  <c:v>3370.2475075281445</c:v>
                </c:pt>
                <c:pt idx="7">
                  <c:v>3228.950073331685</c:v>
                </c:pt>
                <c:pt idx="8">
                  <c:v>3105.1197618944802</c:v>
                </c:pt>
                <c:pt idx="9">
                  <c:v>2995.1918187163978</c:v>
                </c:pt>
                <c:pt idx="10">
                  <c:v>2896.5688884428109</c:v>
                </c:pt>
                <c:pt idx="11">
                  <c:v>2680.3360218875987</c:v>
                </c:pt>
                <c:pt idx="12">
                  <c:v>2609.1794054987072</c:v>
                </c:pt>
                <c:pt idx="13">
                  <c:v>2246.1860310575707</c:v>
                </c:pt>
                <c:pt idx="14">
                  <c:v>2202.735504694248</c:v>
                </c:pt>
                <c:pt idx="15">
                  <c:v>2161.509098156369</c:v>
                </c:pt>
                <c:pt idx="16">
                  <c:v>2122.3110401882545</c:v>
                </c:pt>
                <c:pt idx="17">
                  <c:v>2084.9696853096402</c:v>
                </c:pt>
                <c:pt idx="18">
                  <c:v>2049.3337540208713</c:v>
                </c:pt>
                <c:pt idx="19">
                  <c:v>1957.5410062608964</c:v>
                </c:pt>
                <c:pt idx="20">
                  <c:v>1927.282046152729</c:v>
                </c:pt>
                <c:pt idx="21">
                  <c:v>1898.2039991732563</c:v>
                </c:pt>
                <c:pt idx="22">
                  <c:v>1827.5808829468142</c:v>
                </c:pt>
                <c:pt idx="23">
                  <c:v>1797.1701228575957</c:v>
                </c:pt>
                <c:pt idx="24">
                  <c:v>1768.0009885857137</c:v>
                </c:pt>
                <c:pt idx="25">
                  <c:v>1713.0504937147628</c:v>
                </c:pt>
                <c:pt idx="26">
                  <c:v>1588.5969404174893</c:v>
                </c:pt>
                <c:pt idx="27">
                  <c:v>1552.931030767129</c:v>
                </c:pt>
                <c:pt idx="28">
                  <c:v>1468.4643744678879</c:v>
                </c:pt>
                <c:pt idx="29">
                  <c:v>1421.5901115858655</c:v>
                </c:pt>
                <c:pt idx="30">
                  <c:v>1407.6415712295861</c:v>
                </c:pt>
                <c:pt idx="31">
                  <c:v>1391.3129159438838</c:v>
                </c:pt>
                <c:pt idx="32">
                  <c:v>1342.3408090268067</c:v>
                </c:pt>
                <c:pt idx="33">
                  <c:v>1325.2678143015694</c:v>
                </c:pt>
                <c:pt idx="34">
                  <c:v>1285.768964988712</c:v>
                </c:pt>
                <c:pt idx="35">
                  <c:v>1265.9035871729088</c:v>
                </c:pt>
                <c:pt idx="36">
                  <c:v>1232.2187682731646</c:v>
                </c:pt>
                <c:pt idx="37">
                  <c:v>1206.2701246254856</c:v>
                </c:pt>
                <c:pt idx="38">
                  <c:v>1196.6061712200867</c:v>
                </c:pt>
                <c:pt idx="39">
                  <c:v>1170.424865593433</c:v>
                </c:pt>
                <c:pt idx="40">
                  <c:v>1161.3737484546918</c:v>
                </c:pt>
                <c:pt idx="41">
                  <c:v>1147.2033639235713</c:v>
                </c:pt>
                <c:pt idx="42">
                  <c:v>1136.8184233922866</c:v>
                </c:pt>
                <c:pt idx="43">
                  <c:v>1128.3178999205168</c:v>
                </c:pt>
                <c:pt idx="44">
                  <c:v>1118.2960476262797</c:v>
                </c:pt>
                <c:pt idx="45">
                  <c:v>1110.0893210292957</c:v>
                </c:pt>
                <c:pt idx="46">
                  <c:v>1102.0106092892356</c:v>
                </c:pt>
                <c:pt idx="47">
                  <c:v>1094.0566341495457</c:v>
                </c:pt>
                <c:pt idx="48">
                  <c:v>1063.4265818606209</c:v>
                </c:pt>
                <c:pt idx="49">
                  <c:v>1056.0510893436467</c:v>
                </c:pt>
                <c:pt idx="50">
                  <c:v>1044.472585566682</c:v>
                </c:pt>
                <c:pt idx="51">
                  <c:v>1034.5587652173097</c:v>
                </c:pt>
                <c:pt idx="52">
                  <c:v>1027.5978152101143</c:v>
                </c:pt>
                <c:pt idx="53">
                  <c:v>1020.7345345656288</c:v>
                </c:pt>
                <c:pt idx="54">
                  <c:v>1013.9666923190549</c:v>
                </c:pt>
                <c:pt idx="55">
                  <c:v>1003.331293784742</c:v>
                </c:pt>
                <c:pt idx="56">
                  <c:v>994.21454866949773</c:v>
                </c:pt>
                <c:pt idx="57">
                  <c:v>987.8075464482223</c:v>
                </c:pt>
                <c:pt idx="58">
                  <c:v>976.48867403606675</c:v>
                </c:pt>
                <c:pt idx="59">
                  <c:v>965.4356192119144</c:v>
                </c:pt>
                <c:pt idx="60">
                  <c:v>959.40617557849282</c:v>
                </c:pt>
                <c:pt idx="61">
                  <c:v>953.45401743126547</c:v>
                </c:pt>
                <c:pt idx="62">
                  <c:v>947.5775440386434</c:v>
                </c:pt>
                <c:pt idx="63">
                  <c:v>903.11296309645115</c:v>
                </c:pt>
                <c:pt idx="64">
                  <c:v>897.85278359327435</c:v>
                </c:pt>
                <c:pt idx="65">
                  <c:v>892.65458542304737</c:v>
                </c:pt>
                <c:pt idx="66">
                  <c:v>887.5171968812308</c:v>
                </c:pt>
                <c:pt idx="67">
                  <c:v>876.42341568101313</c:v>
                </c:pt>
                <c:pt idx="68">
                  <c:v>863.66909916297061</c:v>
                </c:pt>
                <c:pt idx="69">
                  <c:v>856.00487087425654</c:v>
                </c:pt>
                <c:pt idx="70">
                  <c:v>845.687490612077</c:v>
                </c:pt>
                <c:pt idx="71">
                  <c:v>841.07995897004059</c:v>
                </c:pt>
                <c:pt idx="72">
                  <c:v>829.33273681716594</c:v>
                </c:pt>
                <c:pt idx="73">
                  <c:v>811.8874927377683</c:v>
                </c:pt>
                <c:pt idx="74">
                  <c:v>799.27626312522239</c:v>
                </c:pt>
                <c:pt idx="75">
                  <c:v>787.04835580295878</c:v>
                </c:pt>
                <c:pt idx="76">
                  <c:v>778.31423776418603</c:v>
                </c:pt>
                <c:pt idx="77">
                  <c:v>761.4081388504743</c:v>
                </c:pt>
                <c:pt idx="78">
                  <c:v>756.92226793823625</c:v>
                </c:pt>
                <c:pt idx="79">
                  <c:v>753.22355460991639</c:v>
                </c:pt>
                <c:pt idx="80">
                  <c:v>746.65456985171636</c:v>
                </c:pt>
                <c:pt idx="81">
                  <c:v>743.05347584592744</c:v>
                </c:pt>
                <c:pt idx="82">
                  <c:v>736.65654340974083</c:v>
                </c:pt>
                <c:pt idx="83">
                  <c:v>729.67406279145928</c:v>
                </c:pt>
                <c:pt idx="84">
                  <c:v>722.81970111308794</c:v>
                </c:pt>
                <c:pt idx="85">
                  <c:v>715.4235030257687</c:v>
                </c:pt>
                <c:pt idx="86">
                  <c:v>708.82641385019406</c:v>
                </c:pt>
                <c:pt idx="87">
                  <c:v>701.06432644257109</c:v>
                </c:pt>
                <c:pt idx="88">
                  <c:v>694.72081225881414</c:v>
                </c:pt>
                <c:pt idx="89">
                  <c:v>690.9678073206436</c:v>
                </c:pt>
                <c:pt idx="90">
                  <c:v>687.87014665845288</c:v>
                </c:pt>
                <c:pt idx="91">
                  <c:v>684.79922424827555</c:v>
                </c:pt>
                <c:pt idx="92">
                  <c:v>681.75467970703835</c:v>
                </c:pt>
                <c:pt idx="93">
                  <c:v>678.73615939757656</c:v>
                </c:pt>
                <c:pt idx="94">
                  <c:v>675.14779881402364</c:v>
                </c:pt>
                <c:pt idx="95">
                  <c:v>672.18531921950398</c:v>
                </c:pt>
                <c:pt idx="96">
                  <c:v>669.24777568392028</c:v>
                </c:pt>
                <c:pt idx="97">
                  <c:v>664.59875900018619</c:v>
                </c:pt>
                <c:pt idx="98">
                  <c:v>661.72453352636455</c:v>
                </c:pt>
                <c:pt idx="99">
                  <c:v>658.87409430980904</c:v>
                </c:pt>
                <c:pt idx="100">
                  <c:v>656.04713509886585</c:v>
                </c:pt>
                <c:pt idx="101">
                  <c:v>652.68535452407878</c:v>
                </c:pt>
                <c:pt idx="102">
                  <c:v>649.90900006977199</c:v>
                </c:pt>
                <c:pt idx="103">
                  <c:v>647.15518173207101</c:v>
                </c:pt>
                <c:pt idx="104">
                  <c:v>644.42361538842954</c:v>
                </c:pt>
                <c:pt idx="105">
                  <c:v>641.71402187741296</c:v>
                </c:pt>
                <c:pt idx="106">
                  <c:v>639.02612688711224</c:v>
                </c:pt>
                <c:pt idx="107">
                  <c:v>636.35966084662812</c:v>
                </c:pt>
                <c:pt idx="108">
                  <c:v>633.71435882053686</c:v>
                </c:pt>
                <c:pt idx="109">
                  <c:v>631.08996040624379</c:v>
                </c:pt>
                <c:pt idx="110">
                  <c:v>628.48620963411258</c:v>
                </c:pt>
                <c:pt idx="111">
                  <c:v>625.90285487030451</c:v>
                </c:pt>
                <c:pt idx="112">
                  <c:v>623.33964872222316</c:v>
                </c:pt>
                <c:pt idx="113">
                  <c:v>620.79634794649019</c:v>
                </c:pt>
                <c:pt idx="114">
                  <c:v>618.27271335937007</c:v>
                </c:pt>
                <c:pt idx="115">
                  <c:v>615.76850974956778</c:v>
                </c:pt>
                <c:pt idx="116">
                  <c:v>613.28350579331868</c:v>
                </c:pt>
                <c:pt idx="117">
                  <c:v>610.81747397170784</c:v>
                </c:pt>
                <c:pt idx="118">
                  <c:v>608.37019049014907</c:v>
                </c:pt>
                <c:pt idx="119">
                  <c:v>607.3964771986864</c:v>
                </c:pt>
                <c:pt idx="120">
                  <c:v>604.97507234546981</c:v>
                </c:pt>
                <c:pt idx="121">
                  <c:v>602.57189345541133</c:v>
                </c:pt>
                <c:pt idx="122">
                  <c:v>600.18672882192277</c:v>
                </c:pt>
                <c:pt idx="123">
                  <c:v>597.81937013240474</c:v>
                </c:pt>
                <c:pt idx="124">
                  <c:v>595.4696123982792</c:v>
                </c:pt>
                <c:pt idx="125">
                  <c:v>593.13725388677938</c:v>
                </c:pt>
                <c:pt idx="126">
                  <c:v>590.82209605446064</c:v>
                </c:pt>
                <c:pt idx="127">
                  <c:v>588.52394348237488</c:v>
                </c:pt>
                <c:pt idx="128">
                  <c:v>586.24260381285944</c:v>
                </c:pt>
                <c:pt idx="129">
                  <c:v>583.97788768789371</c:v>
                </c:pt>
                <c:pt idx="130">
                  <c:v>581.72960868897997</c:v>
                </c:pt>
                <c:pt idx="131">
                  <c:v>579.4975832784927</c:v>
                </c:pt>
                <c:pt idx="132">
                  <c:v>577.28163074247425</c:v>
                </c:pt>
                <c:pt idx="133">
                  <c:v>575.08157313481081</c:v>
                </c:pt>
                <c:pt idx="134">
                  <c:v>572.89723522276972</c:v>
                </c:pt>
                <c:pt idx="135">
                  <c:v>570.72844443384372</c:v>
                </c:pt>
                <c:pt idx="136">
                  <c:v>566.01099676658941</c:v>
                </c:pt>
                <c:pt idx="137">
                  <c:v>563.89082714388053</c:v>
                </c:pt>
                <c:pt idx="138">
                  <c:v>560.94750222249593</c:v>
                </c:pt>
                <c:pt idx="139">
                  <c:v>558.44748780424686</c:v>
                </c:pt>
                <c:pt idx="140">
                  <c:v>556.38003815460604</c:v>
                </c:pt>
                <c:pt idx="141">
                  <c:v>554.32687527413123</c:v>
                </c:pt>
                <c:pt idx="142">
                  <c:v>551.88172552448054</c:v>
                </c:pt>
                <c:pt idx="143">
                  <c:v>549.05443467827092</c:v>
                </c:pt>
                <c:pt idx="144">
                  <c:v>547.05146735727624</c:v>
                </c:pt>
                <c:pt idx="145">
                  <c:v>545.06210891406158</c:v>
                </c:pt>
                <c:pt idx="146">
                  <c:v>542.29960102799544</c:v>
                </c:pt>
                <c:pt idx="147">
                  <c:v>540.34233051827744</c:v>
                </c:pt>
                <c:pt idx="148">
                  <c:v>538.39819604750585</c:v>
                </c:pt>
                <c:pt idx="149">
                  <c:v>536.46706286074095</c:v>
                </c:pt>
                <c:pt idx="150">
                  <c:v>534.54879810059197</c:v>
                </c:pt>
                <c:pt idx="151">
                  <c:v>532.64327077295559</c:v>
                </c:pt>
                <c:pt idx="152">
                  <c:v>530.75035171350316</c:v>
                </c:pt>
                <c:pt idx="153">
                  <c:v>528.86991355490977</c:v>
                </c:pt>
                <c:pt idx="154">
                  <c:v>527.00183069480545</c:v>
                </c:pt>
                <c:pt idx="155">
                  <c:v>525.14597926441627</c:v>
                </c:pt>
                <c:pt idx="156">
                  <c:v>521.10556118838258</c:v>
                </c:pt>
                <c:pt idx="157">
                  <c:v>518.20316095755913</c:v>
                </c:pt>
                <c:pt idx="158">
                  <c:v>516.40434897862326</c:v>
                </c:pt>
                <c:pt idx="159">
                  <c:v>514.26100489670375</c:v>
                </c:pt>
                <c:pt idx="160">
                  <c:v>512.48744449397282</c:v>
                </c:pt>
                <c:pt idx="161">
                  <c:v>510.72518343512127</c:v>
                </c:pt>
                <c:pt idx="162">
                  <c:v>507.23412252260391</c:v>
                </c:pt>
                <c:pt idx="163">
                  <c:v>505.50510786806308</c:v>
                </c:pt>
                <c:pt idx="164">
                  <c:v>503.78696290669103</c:v>
                </c:pt>
                <c:pt idx="165">
                  <c:v>502.07958374112854</c:v>
                </c:pt>
                <c:pt idx="166">
                  <c:v>500.38286783293574</c:v>
                </c:pt>
                <c:pt idx="167">
                  <c:v>497.69004984685944</c:v>
                </c:pt>
                <c:pt idx="168">
                  <c:v>496.02058805245122</c:v>
                </c:pt>
                <c:pt idx="169">
                  <c:v>491.72797431514971</c:v>
                </c:pt>
                <c:pt idx="170">
                  <c:v>490.09516172381154</c:v>
                </c:pt>
                <c:pt idx="171">
                  <c:v>488.47231223233132</c:v>
                </c:pt>
                <c:pt idx="172">
                  <c:v>486.85933362778979</c:v>
                </c:pt>
                <c:pt idx="173">
                  <c:v>485.25613486345037</c:v>
                </c:pt>
                <c:pt idx="174">
                  <c:v>483.66262603989418</c:v>
                </c:pt>
                <c:pt idx="175">
                  <c:v>482.07871838652579</c:v>
                </c:pt>
                <c:pt idx="176">
                  <c:v>478.93935704370136</c:v>
                </c:pt>
                <c:pt idx="177">
                  <c:v>477.38373129580629</c:v>
                </c:pt>
                <c:pt idx="178">
                  <c:v>475.83736256671563</c:v>
                </c:pt>
                <c:pt idx="179">
                  <c:v>474.30016746504384</c:v>
                </c:pt>
                <c:pt idx="180">
                  <c:v>472.77206362464051</c:v>
                </c:pt>
                <c:pt idx="181">
                  <c:v>471.25296968847857</c:v>
                </c:pt>
                <c:pt idx="182">
                  <c:v>469.7428052928538</c:v>
                </c:pt>
                <c:pt idx="183">
                  <c:v>468.24149105188366</c:v>
                </c:pt>
                <c:pt idx="184">
                  <c:v>464.37893269902247</c:v>
                </c:pt>
                <c:pt idx="185">
                  <c:v>462.90883642896779</c:v>
                </c:pt>
                <c:pt idx="186">
                  <c:v>461.15593059968614</c:v>
                </c:pt>
                <c:pt idx="187">
                  <c:v>459.41513267827975</c:v>
                </c:pt>
                <c:pt idx="188">
                  <c:v>457.97362573073457</c:v>
                </c:pt>
                <c:pt idx="189">
                  <c:v>456.54036728691045</c:v>
                </c:pt>
                <c:pt idx="190">
                  <c:v>455.11528611047157</c:v>
                </c:pt>
                <c:pt idx="191">
                  <c:v>453.41588362914047</c:v>
                </c:pt>
                <c:pt idx="192">
                  <c:v>452.00854580029142</c:v>
                </c:pt>
                <c:pt idx="193">
                  <c:v>450.60916285245747</c:v>
                </c:pt>
                <c:pt idx="194">
                  <c:v>449.2176669855865</c:v>
                </c:pt>
                <c:pt idx="195">
                  <c:v>447.83399118632082</c:v>
                </c:pt>
                <c:pt idx="196">
                  <c:v>446.45806921634238</c:v>
                </c:pt>
                <c:pt idx="197">
                  <c:v>445.08983560093344</c:v>
                </c:pt>
                <c:pt idx="198">
                  <c:v>443.45801281371718</c:v>
                </c:pt>
                <c:pt idx="199">
                  <c:v>442.10646679872031</c:v>
                </c:pt>
                <c:pt idx="200">
                  <c:v>440.76240462102442</c:v>
                </c:pt>
                <c:pt idx="201">
                  <c:v>439.4257638926814</c:v>
                </c:pt>
                <c:pt idx="202">
                  <c:v>437.83150453470688</c:v>
                </c:pt>
                <c:pt idx="203">
                  <c:v>435.72212960256252</c:v>
                </c:pt>
                <c:pt idx="204">
                  <c:v>434.41313374998941</c:v>
                </c:pt>
                <c:pt idx="205">
                  <c:v>433.11126955259425</c:v>
                </c:pt>
                <c:pt idx="206">
                  <c:v>431.81647858572279</c:v>
                </c:pt>
                <c:pt idx="207">
                  <c:v>430.52870307517253</c:v>
                </c:pt>
                <c:pt idx="208">
                  <c:v>429.24788588795951</c:v>
                </c:pt>
                <c:pt idx="209">
                  <c:v>427.97397052324459</c:v>
                </c:pt>
                <c:pt idx="210">
                  <c:v>426.70690110341661</c:v>
                </c:pt>
                <c:pt idx="211">
                  <c:v>425.44662236532986</c:v>
                </c:pt>
                <c:pt idx="212">
                  <c:v>424.19307965169048</c:v>
                </c:pt>
                <c:pt idx="213">
                  <c:v>422.94621890259214</c:v>
                </c:pt>
                <c:pt idx="214">
                  <c:v>421.45873095090889</c:v>
                </c:pt>
                <c:pt idx="215">
                  <c:v>420.22638312375915</c:v>
                </c:pt>
                <c:pt idx="216">
                  <c:v>419.0005481878639</c:v>
                </c:pt>
                <c:pt idx="217">
                  <c:v>417.78117450310424</c:v>
                </c:pt>
                <c:pt idx="218">
                  <c:v>416.56821098498745</c:v>
                </c:pt>
                <c:pt idx="219">
                  <c:v>415.36160709703518</c:v>
                </c:pt>
                <c:pt idx="220">
                  <c:v>414.16131284329271</c:v>
                </c:pt>
                <c:pt idx="221">
                  <c:v>412.96727876096554</c:v>
                </c:pt>
                <c:pt idx="222">
                  <c:v>411.77945591317769</c:v>
                </c:pt>
                <c:pt idx="223">
                  <c:v>408.71983910512233</c:v>
                </c:pt>
                <c:pt idx="224">
                  <c:v>407.55397945288661</c:v>
                </c:pt>
                <c:pt idx="225">
                  <c:v>406.16285416703039</c:v>
                </c:pt>
                <c:pt idx="226">
                  <c:v>405.01011761859093</c:v>
                </c:pt>
                <c:pt idx="227">
                  <c:v>403.63460705466946</c:v>
                </c:pt>
                <c:pt idx="228">
                  <c:v>401.58707938062531</c:v>
                </c:pt>
                <c:pt idx="229">
                  <c:v>398.43902516069227</c:v>
                </c:pt>
                <c:pt idx="230">
                  <c:v>397.10344256815631</c:v>
                </c:pt>
                <c:pt idx="231">
                  <c:v>395.99660474766165</c:v>
                </c:pt>
                <c:pt idx="232">
                  <c:v>394.89531097659324</c:v>
                </c:pt>
                <c:pt idx="233">
                  <c:v>393.7995197545481</c:v>
                </c:pt>
                <c:pt idx="234">
                  <c:v>392.70919000161871</c:v>
                </c:pt>
                <c:pt idx="235">
                  <c:v>391.62428105297391</c:v>
                </c:pt>
                <c:pt idx="236">
                  <c:v>390.54475265352465</c:v>
                </c:pt>
                <c:pt idx="237">
                  <c:v>389.47056495267498</c:v>
                </c:pt>
                <c:pt idx="238">
                  <c:v>388.40167849915116</c:v>
                </c:pt>
                <c:pt idx="239">
                  <c:v>387.33805423591576</c:v>
                </c:pt>
                <c:pt idx="240">
                  <c:v>386.27965349515898</c:v>
                </c:pt>
                <c:pt idx="241">
                  <c:v>385.22643799336385</c:v>
                </c:pt>
                <c:pt idx="242">
                  <c:v>384.17836982645639</c:v>
                </c:pt>
                <c:pt idx="243">
                  <c:v>383.13541146501933</c:v>
                </c:pt>
                <c:pt idx="244">
                  <c:v>382.09752574958958</c:v>
                </c:pt>
                <c:pt idx="245">
                  <c:v>381.06467588602078</c:v>
                </c:pt>
                <c:pt idx="246">
                  <c:v>380.03682544091885</c:v>
                </c:pt>
                <c:pt idx="247">
                  <c:v>379.01393833714849</c:v>
                </c:pt>
                <c:pt idx="248">
                  <c:v>377.99597884940562</c:v>
                </c:pt>
                <c:pt idx="249">
                  <c:v>376.98291159985632</c:v>
                </c:pt>
                <c:pt idx="250">
                  <c:v>375.97470155384696</c:v>
                </c:pt>
                <c:pt idx="251">
                  <c:v>373.57460791523897</c:v>
                </c:pt>
                <c:pt idx="252">
                  <c:v>371.98974448826124</c:v>
                </c:pt>
                <c:pt idx="253">
                  <c:v>370.80897862175237</c:v>
                </c:pt>
                <c:pt idx="254">
                  <c:v>368.46746726056563</c:v>
                </c:pt>
                <c:pt idx="255">
                  <c:v>366.9211096722583</c:v>
                </c:pt>
                <c:pt idx="256">
                  <c:v>365.96051848445171</c:v>
                </c:pt>
                <c:pt idx="257">
                  <c:v>364.62322205186382</c:v>
                </c:pt>
                <c:pt idx="258">
                  <c:v>363.29463488732472</c:v>
                </c:pt>
                <c:pt idx="259">
                  <c:v>362.35092954545138</c:v>
                </c:pt>
                <c:pt idx="260">
                  <c:v>360.66325244462206</c:v>
                </c:pt>
                <c:pt idx="261">
                  <c:v>359.54591428703992</c:v>
                </c:pt>
                <c:pt idx="262">
                  <c:v>358.43474039909563</c:v>
                </c:pt>
                <c:pt idx="263">
                  <c:v>357.14609447584297</c:v>
                </c:pt>
                <c:pt idx="264">
                  <c:v>356.04810401087474</c:v>
                </c:pt>
                <c:pt idx="265">
                  <c:v>355.13770214778555</c:v>
                </c:pt>
                <c:pt idx="266">
                  <c:v>354.23144304570587</c:v>
                </c:pt>
                <c:pt idx="267">
                  <c:v>353.3292987191939</c:v>
                </c:pt>
                <c:pt idx="268">
                  <c:v>352.07315673382124</c:v>
                </c:pt>
                <c:pt idx="269">
                  <c:v>351.18077520639059</c:v>
                </c:pt>
                <c:pt idx="270">
                  <c:v>350.29241519210711</c:v>
                </c:pt>
                <c:pt idx="271">
                  <c:v>349.23165373354794</c:v>
                </c:pt>
                <c:pt idx="272">
                  <c:v>348.35204674927724</c:v>
                </c:pt>
                <c:pt idx="273">
                  <c:v>347.4763760905123</c:v>
                </c:pt>
                <c:pt idx="274">
                  <c:v>346.6046156361104</c:v>
                </c:pt>
                <c:pt idx="275">
                  <c:v>345.7367394983396</c:v>
                </c:pt>
                <c:pt idx="276">
                  <c:v>344.52818975003703</c:v>
                </c:pt>
                <c:pt idx="277">
                  <c:v>343.66953172568179</c:v>
                </c:pt>
                <c:pt idx="278">
                  <c:v>342.81467171026929</c:v>
                </c:pt>
                <c:pt idx="279">
                  <c:v>341.96358481214901</c:v>
                </c:pt>
                <c:pt idx="280">
                  <c:v>341.11624635922504</c:v>
                </c:pt>
                <c:pt idx="281">
                  <c:v>339.26517609294052</c:v>
                </c:pt>
                <c:pt idx="282">
                  <c:v>338.42966938154234</c:v>
                </c:pt>
                <c:pt idx="283">
                  <c:v>337.59780983533119</c:v>
                </c:pt>
                <c:pt idx="284">
                  <c:v>336.76957388509823</c:v>
                </c:pt>
                <c:pt idx="285">
                  <c:v>335.944938166501</c:v>
                </c:pt>
                <c:pt idx="286">
                  <c:v>335.12387951780983</c:v>
                </c:pt>
                <c:pt idx="287">
                  <c:v>333.33002891614461</c:v>
                </c:pt>
                <c:pt idx="288">
                  <c:v>332.52026356442155</c:v>
                </c:pt>
                <c:pt idx="289">
                  <c:v>331.71398016617923</c:v>
                </c:pt>
                <c:pt idx="290">
                  <c:v>330.91115657806131</c:v>
                </c:pt>
                <c:pt idx="291">
                  <c:v>327.73402404177983</c:v>
                </c:pt>
                <c:pt idx="292">
                  <c:v>326.32189301928639</c:v>
                </c:pt>
                <c:pt idx="293">
                  <c:v>325.38644534158084</c:v>
                </c:pt>
                <c:pt idx="294">
                  <c:v>322.9149789542488</c:v>
                </c:pt>
                <c:pt idx="295">
                  <c:v>320.62797852581969</c:v>
                </c:pt>
                <c:pt idx="296">
                  <c:v>318.21989510807123</c:v>
                </c:pt>
                <c:pt idx="297">
                  <c:v>317.17638770719623</c:v>
                </c:pt>
                <c:pt idx="298">
                  <c:v>316.13891046895048</c:v>
                </c:pt>
                <c:pt idx="299">
                  <c:v>315.40151875993888</c:v>
                </c:pt>
                <c:pt idx="300">
                  <c:v>314.66715891191899</c:v>
                </c:pt>
                <c:pt idx="301">
                  <c:v>313.93581254125104</c:v>
                </c:pt>
                <c:pt idx="302">
                  <c:v>313.20746141383091</c:v>
                </c:pt>
                <c:pt idx="303">
                  <c:v>311.18385956233692</c:v>
                </c:pt>
                <c:pt idx="304">
                  <c:v>310.46672665505008</c:v>
                </c:pt>
                <c:pt idx="305">
                  <c:v>309.75250350088459</c:v>
                </c:pt>
                <c:pt idx="306">
                  <c:v>309.04117270330863</c:v>
                </c:pt>
                <c:pt idx="307">
                  <c:v>308.33271700523807</c:v>
                </c:pt>
                <c:pt idx="308">
                  <c:v>307.62711928762263</c:v>
                </c:pt>
                <c:pt idx="309">
                  <c:v>306.78415065898594</c:v>
                </c:pt>
                <c:pt idx="310">
                  <c:v>305.11037045672299</c:v>
                </c:pt>
                <c:pt idx="311">
                  <c:v>304.14141072759099</c:v>
                </c:pt>
                <c:pt idx="312">
                  <c:v>303.04064502308159</c:v>
                </c:pt>
                <c:pt idx="313">
                  <c:v>302.35622256087385</c:v>
                </c:pt>
                <c:pt idx="314">
                  <c:v>301.26678982941388</c:v>
                </c:pt>
                <c:pt idx="315">
                  <c:v>299.9146788213605</c:v>
                </c:pt>
                <c:pt idx="316">
                  <c:v>298.97453869068568</c:v>
                </c:pt>
                <c:pt idx="317">
                  <c:v>298.3061782891063</c:v>
                </c:pt>
                <c:pt idx="318">
                  <c:v>297.50760672455147</c:v>
                </c:pt>
                <c:pt idx="319">
                  <c:v>295.52753130582084</c:v>
                </c:pt>
                <c:pt idx="320">
                  <c:v>294.87264614476692</c:v>
                </c:pt>
                <c:pt idx="321">
                  <c:v>293.83011841890584</c:v>
                </c:pt>
                <c:pt idx="322">
                  <c:v>293.18182129179013</c:v>
                </c:pt>
                <c:pt idx="323">
                  <c:v>289.34420931679875</c:v>
                </c:pt>
                <c:pt idx="324">
                  <c:v>285.59387159215476</c:v>
                </c:pt>
                <c:pt idx="325">
                  <c:v>284.73103861704351</c:v>
                </c:pt>
                <c:pt idx="326">
                  <c:v>284.11752212927388</c:v>
                </c:pt>
                <c:pt idx="327">
                  <c:v>283.50631834567383</c:v>
                </c:pt>
                <c:pt idx="328">
                  <c:v>282.89741447776595</c:v>
                </c:pt>
                <c:pt idx="329">
                  <c:v>282.29079783158545</c:v>
                </c:pt>
                <c:pt idx="330">
                  <c:v>281.68645580680186</c:v>
                </c:pt>
                <c:pt idx="331">
                  <c:v>281.08437589584628</c:v>
                </c:pt>
                <c:pt idx="332">
                  <c:v>280.24524074966189</c:v>
                </c:pt>
                <c:pt idx="333">
                  <c:v>279.64853942916329</c:v>
                </c:pt>
                <c:pt idx="334">
                  <c:v>279.05405837910018</c:v>
                </c:pt>
                <c:pt idx="335">
                  <c:v>278.46178548995323</c:v>
                </c:pt>
                <c:pt idx="336">
                  <c:v>277.87170874043028</c:v>
                </c:pt>
                <c:pt idx="337">
                  <c:v>277.28381619665197</c:v>
                </c:pt>
                <c:pt idx="338">
                  <c:v>276.69809601135239</c:v>
                </c:pt>
                <c:pt idx="339">
                  <c:v>275.99808274806588</c:v>
                </c:pt>
                <c:pt idx="340">
                  <c:v>275.41710047081108</c:v>
                </c:pt>
                <c:pt idx="341">
                  <c:v>274.8382532136506</c:v>
                </c:pt>
                <c:pt idx="342">
                  <c:v>274.26152948454245</c:v>
                </c:pt>
                <c:pt idx="343">
                  <c:v>273.68691787403145</c:v>
                </c:pt>
                <c:pt idx="344">
                  <c:v>273.11440705450036</c:v>
                </c:pt>
                <c:pt idx="345">
                  <c:v>272.543985779433</c:v>
                </c:pt>
                <c:pt idx="346">
                  <c:v>271.97564288267944</c:v>
                </c:pt>
                <c:pt idx="347">
                  <c:v>271.29635926171414</c:v>
                </c:pt>
                <c:pt idx="348">
                  <c:v>270.73254988383178</c:v>
                </c:pt>
                <c:pt idx="349">
                  <c:v>270.17078368427622</c:v>
                </c:pt>
                <c:pt idx="350">
                  <c:v>269.61104982662982</c:v>
                </c:pt>
                <c:pt idx="351">
                  <c:v>269.05333755116555</c:v>
                </c:pt>
                <c:pt idx="352">
                  <c:v>268.49763617416096</c:v>
                </c:pt>
                <c:pt idx="353">
                  <c:v>267.83343397636963</c:v>
                </c:pt>
                <c:pt idx="354">
                  <c:v>267.2821193395107</c:v>
                </c:pt>
                <c:pt idx="355">
                  <c:v>266.73278191612894</c:v>
                </c:pt>
                <c:pt idx="356">
                  <c:v>266.18541133442471</c:v>
                </c:pt>
                <c:pt idx="357">
                  <c:v>265.63999729516667</c:v>
                </c:pt>
                <c:pt idx="358">
                  <c:v>265.09652957105078</c:v>
                </c:pt>
                <c:pt idx="359">
                  <c:v>264.55499800606793</c:v>
                </c:pt>
                <c:pt idx="360">
                  <c:v>264.01539251487895</c:v>
                </c:pt>
                <c:pt idx="361">
                  <c:v>263.47770308219458</c:v>
                </c:pt>
                <c:pt idx="362">
                  <c:v>262.9419197621632</c:v>
                </c:pt>
                <c:pt idx="363">
                  <c:v>262.40803267776465</c:v>
                </c:pt>
                <c:pt idx="364">
                  <c:v>261.87603202020966</c:v>
                </c:pt>
                <c:pt idx="365">
                  <c:v>261.34590804834801</c:v>
                </c:pt>
                <c:pt idx="366">
                  <c:v>260.81765108807997</c:v>
                </c:pt>
                <c:pt idx="367">
                  <c:v>260.29125153177614</c:v>
                </c:pt>
                <c:pt idx="368">
                  <c:v>259.76669983770142</c:v>
                </c:pt>
                <c:pt idx="369">
                  <c:v>259.24398652944842</c:v>
                </c:pt>
                <c:pt idx="370">
                  <c:v>258.72310219537155</c:v>
                </c:pt>
                <c:pt idx="371">
                  <c:v>258.20403748803193</c:v>
                </c:pt>
                <c:pt idx="372">
                  <c:v>257.6867831236458</c:v>
                </c:pt>
                <c:pt idx="373">
                  <c:v>257.17132988153816</c:v>
                </c:pt>
                <c:pt idx="374">
                  <c:v>256.65766860360418</c:v>
                </c:pt>
                <c:pt idx="375">
                  <c:v>256.14579019377334</c:v>
                </c:pt>
                <c:pt idx="376">
                  <c:v>255.63568561748264</c:v>
                </c:pt>
                <c:pt idx="377">
                  <c:v>255.12734590115107</c:v>
                </c:pt>
                <c:pt idx="378">
                  <c:v>254.62076213166378</c:v>
                </c:pt>
                <c:pt idx="379">
                  <c:v>254.11592545585748</c:v>
                </c:pt>
                <c:pt idx="380">
                  <c:v>253.6128270800148</c:v>
                </c:pt>
                <c:pt idx="381">
                  <c:v>252.61181034756757</c:v>
                </c:pt>
                <c:pt idx="382">
                  <c:v>252.11387469626015</c:v>
                </c:pt>
                <c:pt idx="383">
                  <c:v>251.61764275453132</c:v>
                </c:pt>
                <c:pt idx="384">
                  <c:v>251.12310601845894</c:v>
                </c:pt>
                <c:pt idx="385">
                  <c:v>250.63025604062886</c:v>
                </c:pt>
                <c:pt idx="386">
                  <c:v>250.13908442966292</c:v>
                </c:pt>
                <c:pt idx="387">
                  <c:v>249.6495828497506</c:v>
                </c:pt>
                <c:pt idx="388">
                  <c:v>249.16174302018806</c:v>
                </c:pt>
                <c:pt idx="389">
                  <c:v>248.67555671491766</c:v>
                </c:pt>
                <c:pt idx="390">
                  <c:v>248.19101576207672</c:v>
                </c:pt>
                <c:pt idx="391">
                  <c:v>247.70811204354683</c:v>
                </c:pt>
                <c:pt idx="392">
                  <c:v>247.22683749451042</c:v>
                </c:pt>
                <c:pt idx="393">
                  <c:v>246.74718410301074</c:v>
                </c:pt>
                <c:pt idx="394">
                  <c:v>246.2691439095147</c:v>
                </c:pt>
                <c:pt idx="395">
                  <c:v>245.79270900648467</c:v>
                </c:pt>
                <c:pt idx="396">
                  <c:v>245.31787153794809</c:v>
                </c:pt>
                <c:pt idx="397">
                  <c:v>244.84462369907757</c:v>
                </c:pt>
                <c:pt idx="398">
                  <c:v>244.37295773577029</c:v>
                </c:pt>
                <c:pt idx="399">
                  <c:v>243.90286594423469</c:v>
                </c:pt>
                <c:pt idx="400">
                  <c:v>243.43434067057999</c:v>
                </c:pt>
                <c:pt idx="401">
                  <c:v>242.96737431040958</c:v>
                </c:pt>
                <c:pt idx="402">
                  <c:v>242.31622600480569</c:v>
                </c:pt>
                <c:pt idx="403">
                  <c:v>241.48347016363988</c:v>
                </c:pt>
                <c:pt idx="404">
                  <c:v>240.83919500879321</c:v>
                </c:pt>
                <c:pt idx="405">
                  <c:v>240.28932679736675</c:v>
                </c:pt>
                <c:pt idx="406">
                  <c:v>239.46859348876646</c:v>
                </c:pt>
                <c:pt idx="407">
                  <c:v>238.74312185376635</c:v>
                </c:pt>
                <c:pt idx="408">
                  <c:v>238.20151298636006</c:v>
                </c:pt>
                <c:pt idx="409">
                  <c:v>237.75179593874597</c:v>
                </c:pt>
                <c:pt idx="410">
                  <c:v>237.12465771331992</c:v>
                </c:pt>
                <c:pt idx="411">
                  <c:v>236.58938714393184</c:v>
                </c:pt>
                <c:pt idx="412">
                  <c:v>236.14492441677086</c:v>
                </c:pt>
                <c:pt idx="413">
                  <c:v>235.70190534746186</c:v>
                </c:pt>
                <c:pt idx="414">
                  <c:v>235.26032311455808</c:v>
                </c:pt>
                <c:pt idx="415">
                  <c:v>234.82017093943679</c:v>
                </c:pt>
                <c:pt idx="416">
                  <c:v>234.2063475737678</c:v>
                </c:pt>
                <c:pt idx="417">
                  <c:v>233.76960013407364</c:v>
                </c:pt>
                <c:pt idx="418">
                  <c:v>233.33426002063953</c:v>
                </c:pt>
                <c:pt idx="419">
                  <c:v>232.81370027348342</c:v>
                </c:pt>
                <c:pt idx="420">
                  <c:v>232.38143312410179</c:v>
                </c:pt>
                <c:pt idx="421">
                  <c:v>231.95055234363838</c:v>
                </c:pt>
                <c:pt idx="422">
                  <c:v>231.5210514681194</c:v>
                </c:pt>
                <c:pt idx="423">
                  <c:v>231.09292407359303</c:v>
                </c:pt>
                <c:pt idx="424">
                  <c:v>230.66616377581877</c:v>
                </c:pt>
                <c:pt idx="425">
                  <c:v>230.24076422995893</c:v>
                </c:pt>
                <c:pt idx="426">
                  <c:v>229.81671913027338</c:v>
                </c:pt>
                <c:pt idx="427">
                  <c:v>229.3940222098166</c:v>
                </c:pt>
                <c:pt idx="428">
                  <c:v>228.97266724013957</c:v>
                </c:pt>
                <c:pt idx="429">
                  <c:v>228.55264803099118</c:v>
                </c:pt>
                <c:pt idx="430">
                  <c:v>228.13395843002516</c:v>
                </c:pt>
                <c:pt idx="431">
                  <c:v>227.71659232250846</c:v>
                </c:pt>
                <c:pt idx="432">
                  <c:v>227.21749145046218</c:v>
                </c:pt>
                <c:pt idx="433">
                  <c:v>226.47237437148581</c:v>
                </c:pt>
                <c:pt idx="434">
                  <c:v>226.06024183266072</c:v>
                </c:pt>
                <c:pt idx="435">
                  <c:v>225.64940276781292</c:v>
                </c:pt>
                <c:pt idx="436">
                  <c:v>224.91313321136792</c:v>
                </c:pt>
                <c:pt idx="437">
                  <c:v>224.50588462576221</c:v>
                </c:pt>
                <c:pt idx="438">
                  <c:v>224.09990730184145</c:v>
                </c:pt>
                <c:pt idx="439">
                  <c:v>223.61440446953071</c:v>
                </c:pt>
                <c:pt idx="440">
                  <c:v>222.64882628774683</c:v>
                </c:pt>
                <c:pt idx="441">
                  <c:v>222.24862309872697</c:v>
                </c:pt>
                <c:pt idx="442">
                  <c:v>221.69041964814267</c:v>
                </c:pt>
                <c:pt idx="443">
                  <c:v>221.29318176967018</c:v>
                </c:pt>
                <c:pt idx="444">
                  <c:v>220.89717002025282</c:v>
                </c:pt>
                <c:pt idx="445">
                  <c:v>220.50237890878896</c:v>
                </c:pt>
                <c:pt idx="446">
                  <c:v>220.10880297678523</c:v>
                </c:pt>
                <c:pt idx="447">
                  <c:v>219.71643679811527</c:v>
                </c:pt>
                <c:pt idx="448">
                  <c:v>219.32527497877811</c:v>
                </c:pt>
                <c:pt idx="449">
                  <c:v>218.93531215665971</c:v>
                </c:pt>
                <c:pt idx="450">
                  <c:v>218.54654300129681</c:v>
                </c:pt>
                <c:pt idx="451">
                  <c:v>217.84974966722419</c:v>
                </c:pt>
                <c:pt idx="452">
                  <c:v>217.46429468724131</c:v>
                </c:pt>
                <c:pt idx="453">
                  <c:v>216.4675917121119</c:v>
                </c:pt>
                <c:pt idx="454">
                  <c:v>214.12232540736133</c:v>
                </c:pt>
                <c:pt idx="455">
                  <c:v>213.74815256340608</c:v>
                </c:pt>
                <c:pt idx="456">
                  <c:v>213.37510391657057</c:v>
                </c:pt>
                <c:pt idx="457">
                  <c:v>213.00317457285999</c:v>
                </c:pt>
                <c:pt idx="458">
                  <c:v>212.63235966650282</c:v>
                </c:pt>
                <c:pt idx="459">
                  <c:v>212.26265435974682</c:v>
                </c:pt>
                <c:pt idx="460">
                  <c:v>211.89405384265768</c:v>
                </c:pt>
                <c:pt idx="461">
                  <c:v>210.6490117431901</c:v>
                </c:pt>
                <c:pt idx="462">
                  <c:v>209.70538542164158</c:v>
                </c:pt>
                <c:pt idx="463">
                  <c:v>209.27231439565796</c:v>
                </c:pt>
                <c:pt idx="464">
                  <c:v>208.91259521954996</c:v>
                </c:pt>
                <c:pt idx="465">
                  <c:v>208.33925121182531</c:v>
                </c:pt>
                <c:pt idx="466">
                  <c:v>207.98228331203919</c:v>
                </c:pt>
                <c:pt idx="467">
                  <c:v>207.41331694697982</c:v>
                </c:pt>
                <c:pt idx="468">
                  <c:v>206.84702047497436</c:v>
                </c:pt>
                <c:pt idx="469">
                  <c:v>206.4944329278492</c:v>
                </c:pt>
                <c:pt idx="470">
                  <c:v>206.14287683623175</c:v>
                </c:pt>
                <c:pt idx="471">
                  <c:v>205.79234783378513</c:v>
                </c:pt>
                <c:pt idx="472">
                  <c:v>205.44284157863558</c:v>
                </c:pt>
                <c:pt idx="473">
                  <c:v>205.02477802142946</c:v>
                </c:pt>
                <c:pt idx="474">
                  <c:v>204.6775066463872</c:v>
                </c:pt>
                <c:pt idx="475">
                  <c:v>204.33124428703997</c:v>
                </c:pt>
                <c:pt idx="476">
                  <c:v>203.98598670239696</c:v>
                </c:pt>
                <c:pt idx="477">
                  <c:v>203.16144279212287</c:v>
                </c:pt>
                <c:pt idx="478">
                  <c:v>202.54678222983702</c:v>
                </c:pt>
                <c:pt idx="479">
                  <c:v>201.25959670370304</c:v>
                </c:pt>
                <c:pt idx="480">
                  <c:v>200.92319508485647</c:v>
                </c:pt>
                <c:pt idx="481">
                  <c:v>200.58775710135757</c:v>
                </c:pt>
                <c:pt idx="482">
                  <c:v>200.25327876284581</c:v>
                </c:pt>
                <c:pt idx="483">
                  <c:v>199.91975610081298</c:v>
                </c:pt>
                <c:pt idx="484">
                  <c:v>198.7928745439653</c:v>
                </c:pt>
                <c:pt idx="485">
                  <c:v>198.46351025940857</c:v>
                </c:pt>
                <c:pt idx="486">
                  <c:v>198.13508059267045</c:v>
                </c:pt>
                <c:pt idx="487">
                  <c:v>197.80758171160468</c:v>
                </c:pt>
                <c:pt idx="488">
                  <c:v>196.57150778076127</c:v>
                </c:pt>
                <c:pt idx="489">
                  <c:v>196.11944517514894</c:v>
                </c:pt>
                <c:pt idx="490">
                  <c:v>195.7333790039624</c:v>
                </c:pt>
                <c:pt idx="491">
                  <c:v>195.41265083492317</c:v>
                </c:pt>
                <c:pt idx="492">
                  <c:v>195.09282206808933</c:v>
                </c:pt>
                <c:pt idx="493">
                  <c:v>194.45584819119483</c:v>
                </c:pt>
                <c:pt idx="494">
                  <c:v>194.13869585481231</c:v>
                </c:pt>
                <c:pt idx="495">
                  <c:v>193.75928087016766</c:v>
                </c:pt>
                <c:pt idx="496">
                  <c:v>192.8162782830087</c:v>
                </c:pt>
                <c:pt idx="497">
                  <c:v>192.00534719268427</c:v>
                </c:pt>
                <c:pt idx="498">
                  <c:v>191.50920977567219</c:v>
                </c:pt>
                <c:pt idx="499">
                  <c:v>191.13854486191323</c:v>
                </c:pt>
                <c:pt idx="500">
                  <c:v>190.64623131310401</c:v>
                </c:pt>
                <c:pt idx="501">
                  <c:v>190.15608373988238</c:v>
                </c:pt>
                <c:pt idx="502">
                  <c:v>189.85083530634387</c:v>
                </c:pt>
                <c:pt idx="503">
                  <c:v>189.54642425624215</c:v>
                </c:pt>
                <c:pt idx="504">
                  <c:v>189.24284727550275</c:v>
                </c:pt>
                <c:pt idx="505">
                  <c:v>188.6985000527111</c:v>
                </c:pt>
                <c:pt idx="506">
                  <c:v>188.27696759271163</c:v>
                </c:pt>
                <c:pt idx="507">
                  <c:v>187.85704299796876</c:v>
                </c:pt>
                <c:pt idx="508">
                  <c:v>187.55807636634469</c:v>
                </c:pt>
                <c:pt idx="509">
                  <c:v>187.25992236032033</c:v>
                </c:pt>
                <c:pt idx="510">
                  <c:v>186.96257779465373</c:v>
                </c:pt>
                <c:pt idx="511">
                  <c:v>186.66603950058612</c:v>
                </c:pt>
                <c:pt idx="512">
                  <c:v>186.31125338880346</c:v>
                </c:pt>
                <c:pt idx="513">
                  <c:v>186.01647781875772</c:v>
                </c:pt>
                <c:pt idx="514">
                  <c:v>185.72249848979982</c:v>
                </c:pt>
                <c:pt idx="515">
                  <c:v>185.42931230123767</c:v>
                </c:pt>
                <c:pt idx="516">
                  <c:v>185.1369161683169</c:v>
                </c:pt>
                <c:pt idx="517">
                  <c:v>184.84530702211626</c:v>
                </c:pt>
                <c:pt idx="518">
                  <c:v>183.51395522070962</c:v>
                </c:pt>
                <c:pt idx="519">
                  <c:v>183.11200897609407</c:v>
                </c:pt>
                <c:pt idx="520">
                  <c:v>182.82582411605907</c:v>
                </c:pt>
                <c:pt idx="521">
                  <c:v>182.36951414629382</c:v>
                </c:pt>
                <c:pt idx="522">
                  <c:v>182.02855628663778</c:v>
                </c:pt>
                <c:pt idx="523">
                  <c:v>181.1246357527252</c:v>
                </c:pt>
                <c:pt idx="524">
                  <c:v>180.84373081391618</c:v>
                </c:pt>
                <c:pt idx="525">
                  <c:v>180.56356866083777</c:v>
                </c:pt>
                <c:pt idx="526">
                  <c:v>180.28414646461363</c:v>
                </c:pt>
                <c:pt idx="527">
                  <c:v>180.00546141057941</c:v>
                </c:pt>
                <c:pt idx="528">
                  <c:v>179.72751069818855</c:v>
                </c:pt>
                <c:pt idx="529">
                  <c:v>179.45029154092759</c:v>
                </c:pt>
                <c:pt idx="530">
                  <c:v>179.17380116622596</c:v>
                </c:pt>
                <c:pt idx="531">
                  <c:v>178.89803681536966</c:v>
                </c:pt>
                <c:pt idx="532">
                  <c:v>178.6229957434164</c:v>
                </c:pt>
                <c:pt idx="533">
                  <c:v>178.3486752191063</c:v>
                </c:pt>
                <c:pt idx="534">
                  <c:v>178.07507252477933</c:v>
                </c:pt>
                <c:pt idx="535">
                  <c:v>177.80218495629052</c:v>
                </c:pt>
                <c:pt idx="536">
                  <c:v>177.53000982292426</c:v>
                </c:pt>
                <c:pt idx="537">
                  <c:v>177.25854444731397</c:v>
                </c:pt>
                <c:pt idx="538">
                  <c:v>176.98778616535648</c:v>
                </c:pt>
                <c:pt idx="539">
                  <c:v>176.71773232613131</c:v>
                </c:pt>
                <c:pt idx="540">
                  <c:v>176.44838029181983</c:v>
                </c:pt>
                <c:pt idx="541">
                  <c:v>176.17972743762272</c:v>
                </c:pt>
                <c:pt idx="542">
                  <c:v>175.4844834738355</c:v>
                </c:pt>
                <c:pt idx="543">
                  <c:v>175.21832613391985</c:v>
                </c:pt>
                <c:pt idx="544">
                  <c:v>174.89984429946264</c:v>
                </c:pt>
                <c:pt idx="545">
                  <c:v>174.63519558748587</c:v>
                </c:pt>
                <c:pt idx="546">
                  <c:v>174.31851671581143</c:v>
                </c:pt>
                <c:pt idx="547">
                  <c:v>174.05536434599961</c:v>
                </c:pt>
                <c:pt idx="548">
                  <c:v>173.3221267522577</c:v>
                </c:pt>
                <c:pt idx="549">
                  <c:v>173.00949123631051</c:v>
                </c:pt>
                <c:pt idx="550">
                  <c:v>172.74969464765201</c:v>
                </c:pt>
                <c:pt idx="551">
                  <c:v>172.49056181517767</c:v>
                </c:pt>
                <c:pt idx="552">
                  <c:v>172.02578760519765</c:v>
                </c:pt>
                <c:pt idx="553">
                  <c:v>171.71712152581568</c:v>
                </c:pt>
                <c:pt idx="554">
                  <c:v>171.46061944777298</c:v>
                </c:pt>
                <c:pt idx="555">
                  <c:v>171.15367696140868</c:v>
                </c:pt>
                <c:pt idx="556">
                  <c:v>170.6950137803087</c:v>
                </c:pt>
                <c:pt idx="557">
                  <c:v>170.33972029867354</c:v>
                </c:pt>
                <c:pt idx="558">
                  <c:v>169.7335665074107</c:v>
                </c:pt>
                <c:pt idx="559">
                  <c:v>169.18114305399564</c:v>
                </c:pt>
                <c:pt idx="560">
                  <c:v>168.03591100084745</c:v>
                </c:pt>
                <c:pt idx="561">
                  <c:v>167.44362272570183</c:v>
                </c:pt>
                <c:pt idx="562">
                  <c:v>167.19788308160602</c:v>
                </c:pt>
                <c:pt idx="563">
                  <c:v>166.95275616089376</c:v>
                </c:pt>
                <c:pt idx="564">
                  <c:v>166.70823976876795</c:v>
                </c:pt>
                <c:pt idx="565">
                  <c:v>166.46433172077909</c:v>
                </c:pt>
                <c:pt idx="566">
                  <c:v>166.22102984276756</c:v>
                </c:pt>
                <c:pt idx="567">
                  <c:v>165.92986468742393</c:v>
                </c:pt>
                <c:pt idx="568">
                  <c:v>165.68788878063339</c:v>
                </c:pt>
                <c:pt idx="569">
                  <c:v>165.2057326787527</c:v>
                </c:pt>
                <c:pt idx="570">
                  <c:v>164.96554823043346</c:v>
                </c:pt>
                <c:pt idx="571">
                  <c:v>164.7259566982811</c:v>
                </c:pt>
                <c:pt idx="572">
                  <c:v>164.39152065238966</c:v>
                </c:pt>
                <c:pt idx="573">
                  <c:v>164.05823686890636</c:v>
                </c:pt>
                <c:pt idx="574">
                  <c:v>163.7734778412356</c:v>
                </c:pt>
                <c:pt idx="575">
                  <c:v>163.53681955753601</c:v>
                </c:pt>
                <c:pt idx="576">
                  <c:v>163.11229600974701</c:v>
                </c:pt>
                <c:pt idx="577">
                  <c:v>162.83031924680833</c:v>
                </c:pt>
                <c:pt idx="578">
                  <c:v>162.54916954524063</c:v>
                </c:pt>
                <c:pt idx="579">
                  <c:v>162.17558380197755</c:v>
                </c:pt>
                <c:pt idx="580">
                  <c:v>161.80345400423258</c:v>
                </c:pt>
                <c:pt idx="581">
                  <c:v>161.52530722206646</c:v>
                </c:pt>
                <c:pt idx="582">
                  <c:v>161.29413787885773</c:v>
                </c:pt>
                <c:pt idx="583">
                  <c:v>160.97144320168874</c:v>
                </c:pt>
                <c:pt idx="584">
                  <c:v>160.74161749234048</c:v>
                </c:pt>
                <c:pt idx="585">
                  <c:v>160.28363375341749</c:v>
                </c:pt>
                <c:pt idx="586">
                  <c:v>159.91883922072077</c:v>
                </c:pt>
                <c:pt idx="587">
                  <c:v>159.55545171181595</c:v>
                </c:pt>
                <c:pt idx="588">
                  <c:v>159.32904556340441</c:v>
                </c:pt>
                <c:pt idx="589">
                  <c:v>158.56332770815155</c:v>
                </c:pt>
                <c:pt idx="590">
                  <c:v>158.33930418529496</c:v>
                </c:pt>
                <c:pt idx="591">
                  <c:v>157.44855653294877</c:v>
                </c:pt>
                <c:pt idx="592">
                  <c:v>157.18298852800652</c:v>
                </c:pt>
                <c:pt idx="593">
                  <c:v>156.91817939073948</c:v>
                </c:pt>
                <c:pt idx="594">
                  <c:v>156.69808255696807</c:v>
                </c:pt>
                <c:pt idx="595">
                  <c:v>156.47850876534821</c:v>
                </c:pt>
                <c:pt idx="596">
                  <c:v>156.21570812237525</c:v>
                </c:pt>
                <c:pt idx="597">
                  <c:v>155.47515581146905</c:v>
                </c:pt>
                <c:pt idx="598">
                  <c:v>155.25847834725533</c:v>
                </c:pt>
                <c:pt idx="599">
                  <c:v>155.04231230940908</c:v>
                </c:pt>
                <c:pt idx="600">
                  <c:v>154.82665596766779</c:v>
                </c:pt>
                <c:pt idx="601">
                  <c:v>154.61150759946122</c:v>
                </c:pt>
                <c:pt idx="602">
                  <c:v>154.22551516083385</c:v>
                </c:pt>
                <c:pt idx="603">
                  <c:v>154.01178001941284</c:v>
                </c:pt>
                <c:pt idx="604">
                  <c:v>153.71339295872241</c:v>
                </c:pt>
                <c:pt idx="605">
                  <c:v>153.41598421074661</c:v>
                </c:pt>
                <c:pt idx="606">
                  <c:v>153.20414581161691</c:v>
                </c:pt>
                <c:pt idx="607">
                  <c:v>152.95059315689943</c:v>
                </c:pt>
                <c:pt idx="608">
                  <c:v>152.529582040767</c:v>
                </c:pt>
                <c:pt idx="609">
                  <c:v>152.19418454504577</c:v>
                </c:pt>
                <c:pt idx="610">
                  <c:v>151.94345534548359</c:v>
                </c:pt>
                <c:pt idx="611">
                  <c:v>151.69342496216208</c:v>
                </c:pt>
                <c:pt idx="612">
                  <c:v>151.44409060564527</c:v>
                </c:pt>
                <c:pt idx="613">
                  <c:v>151.23684166002832</c:v>
                </c:pt>
                <c:pt idx="614">
                  <c:v>151.0300725410643</c:v>
                </c:pt>
                <c:pt idx="615">
                  <c:v>150.82378165763541</c:v>
                </c:pt>
                <c:pt idx="616">
                  <c:v>150.61796742555478</c:v>
                </c:pt>
                <c:pt idx="617">
                  <c:v>150.41262826752762</c:v>
                </c:pt>
                <c:pt idx="618">
                  <c:v>150.20776261311411</c:v>
                </c:pt>
                <c:pt idx="619">
                  <c:v>149.84019267752274</c:v>
                </c:pt>
                <c:pt idx="620">
                  <c:v>149.55535629358442</c:v>
                </c:pt>
                <c:pt idx="621">
                  <c:v>148.9077319201061</c:v>
                </c:pt>
                <c:pt idx="622">
                  <c:v>148.50537274020965</c:v>
                </c:pt>
                <c:pt idx="623">
                  <c:v>148.26483941862531</c:v>
                </c:pt>
                <c:pt idx="624">
                  <c:v>147.86541253621158</c:v>
                </c:pt>
                <c:pt idx="625">
                  <c:v>147.38849788544576</c:v>
                </c:pt>
                <c:pt idx="626">
                  <c:v>147.0719984279352</c:v>
                </c:pt>
                <c:pt idx="627">
                  <c:v>146.79600325433492</c:v>
                </c:pt>
                <c:pt idx="628">
                  <c:v>146.59939971704995</c:v>
                </c:pt>
                <c:pt idx="629">
                  <c:v>146.24663357926016</c:v>
                </c:pt>
                <c:pt idx="630">
                  <c:v>146.01225286650998</c:v>
                </c:pt>
                <c:pt idx="631">
                  <c:v>145.81742038774127</c:v>
                </c:pt>
                <c:pt idx="632">
                  <c:v>145.50660135377996</c:v>
                </c:pt>
                <c:pt idx="633">
                  <c:v>144.73443480860524</c:v>
                </c:pt>
                <c:pt idx="634">
                  <c:v>144.08352303594205</c:v>
                </c:pt>
                <c:pt idx="635">
                  <c:v>143.77892153846054</c:v>
                </c:pt>
                <c:pt idx="636">
                  <c:v>143.589097778075</c:v>
                </c:pt>
                <c:pt idx="637">
                  <c:v>143.32405505941688</c:v>
                </c:pt>
                <c:pt idx="638">
                  <c:v>142.34681006178326</c:v>
                </c:pt>
                <c:pt idx="639">
                  <c:v>141.82525353568622</c:v>
                </c:pt>
                <c:pt idx="640">
                  <c:v>141.01215875276344</c:v>
                </c:pt>
                <c:pt idx="641">
                  <c:v>140.20690488256921</c:v>
                </c:pt>
                <c:pt idx="642">
                  <c:v>139.4454688706179</c:v>
                </c:pt>
                <c:pt idx="643">
                  <c:v>139.12127326126156</c:v>
                </c:pt>
                <c:pt idx="644">
                  <c:v>138.72675829756821</c:v>
                </c:pt>
                <c:pt idx="645">
                  <c:v>138.40537549434777</c:v>
                </c:pt>
                <c:pt idx="646">
                  <c:v>138.12075517281588</c:v>
                </c:pt>
                <c:pt idx="647">
                  <c:v>137.76636605182725</c:v>
                </c:pt>
                <c:pt idx="648">
                  <c:v>137.23765084447686</c:v>
                </c:pt>
                <c:pt idx="649">
                  <c:v>136.32928013573996</c:v>
                </c:pt>
                <c:pt idx="650">
                  <c:v>135.70633091617665</c:v>
                </c:pt>
                <c:pt idx="651">
                  <c:v>134.91729631277408</c:v>
                </c:pt>
                <c:pt idx="652">
                  <c:v>134.61064654134543</c:v>
                </c:pt>
                <c:pt idx="653">
                  <c:v>133.8659836916913</c:v>
                </c:pt>
                <c:pt idx="654">
                  <c:v>133.06150928130833</c:v>
                </c:pt>
                <c:pt idx="655">
                  <c:v>132.62914709260357</c:v>
                </c:pt>
                <c:pt idx="656">
                  <c:v>132.43039296698726</c:v>
                </c:pt>
                <c:pt idx="657">
                  <c:v>132.16616689318889</c:v>
                </c:pt>
                <c:pt idx="658">
                  <c:v>131.96857957178023</c:v>
                </c:pt>
                <c:pt idx="659">
                  <c:v>131.80430324909042</c:v>
                </c:pt>
                <c:pt idx="660">
                  <c:v>131.54217653936612</c:v>
                </c:pt>
                <c:pt idx="661">
                  <c:v>131.34615714928663</c:v>
                </c:pt>
                <c:pt idx="662">
                  <c:v>131.18318314143991</c:v>
                </c:pt>
                <c:pt idx="663">
                  <c:v>131.02054939701119</c:v>
                </c:pt>
                <c:pt idx="664">
                  <c:v>130.85825490245261</c:v>
                </c:pt>
                <c:pt idx="665">
                  <c:v>130.69629864816829</c:v>
                </c:pt>
                <c:pt idx="666">
                  <c:v>130.53467962849882</c:v>
                </c:pt>
                <c:pt idx="667">
                  <c:v>130.37339684169856</c:v>
                </c:pt>
                <c:pt idx="668">
                  <c:v>130.18029992022787</c:v>
                </c:pt>
                <c:pt idx="669">
                  <c:v>130.01975333877181</c:v>
                </c:pt>
                <c:pt idx="670">
                  <c:v>129.82753698469014</c:v>
                </c:pt>
                <c:pt idx="671">
                  <c:v>129.66772182013173</c:v>
                </c:pt>
                <c:pt idx="672">
                  <c:v>129.44453626645438</c:v>
                </c:pt>
                <c:pt idx="673">
                  <c:v>129.22199657919199</c:v>
                </c:pt>
                <c:pt idx="674">
                  <c:v>129.03176031249561</c:v>
                </c:pt>
                <c:pt idx="675">
                  <c:v>128.62119492020784</c:v>
                </c:pt>
                <c:pt idx="676">
                  <c:v>128.46387019141886</c:v>
                </c:pt>
                <c:pt idx="677">
                  <c:v>128.27550752989185</c:v>
                </c:pt>
                <c:pt idx="678">
                  <c:v>128.08760915308952</c:v>
                </c:pt>
                <c:pt idx="679">
                  <c:v>127.86897900832389</c:v>
                </c:pt>
                <c:pt idx="680">
                  <c:v>127.71319873528276</c:v>
                </c:pt>
                <c:pt idx="681">
                  <c:v>127.55773749876424</c:v>
                </c:pt>
                <c:pt idx="682">
                  <c:v>127.40259436722611</c:v>
                </c:pt>
                <c:pt idx="683">
                  <c:v>127.18592663323847</c:v>
                </c:pt>
                <c:pt idx="684">
                  <c:v>126.8466986955864</c:v>
                </c:pt>
                <c:pt idx="685">
                  <c:v>126.69300694915006</c:v>
                </c:pt>
                <c:pt idx="686">
                  <c:v>126.44775072044676</c:v>
                </c:pt>
                <c:pt idx="687">
                  <c:v>126.29487076558642</c:v>
                </c:pt>
                <c:pt idx="688">
                  <c:v>126.08136043370013</c:v>
                </c:pt>
                <c:pt idx="689">
                  <c:v>125.74706824426347</c:v>
                </c:pt>
                <c:pt idx="690">
                  <c:v>125.53511204058537</c:v>
                </c:pt>
                <c:pt idx="691">
                  <c:v>125.20324937384248</c:v>
                </c:pt>
                <c:pt idx="692">
                  <c:v>125.02285453703335</c:v>
                </c:pt>
                <c:pt idx="693">
                  <c:v>124.81294551948162</c:v>
                </c:pt>
                <c:pt idx="694">
                  <c:v>124.6334946058455</c:v>
                </c:pt>
                <c:pt idx="695">
                  <c:v>124.36513017366096</c:v>
                </c:pt>
                <c:pt idx="696">
                  <c:v>124.06808474709284</c:v>
                </c:pt>
                <c:pt idx="697">
                  <c:v>123.89042937599886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64-41E9-AD9E-725CE3AFB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236816"/>
        <c:axId val="1039026816"/>
      </c:scatterChart>
      <c:valAx>
        <c:axId val="99323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1039026816"/>
        <c:crosses val="autoZero"/>
        <c:crossBetween val="midCat"/>
      </c:valAx>
      <c:valAx>
        <c:axId val="10390268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/>
                  <a:t>Rate qg (MSCF/D)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99323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latin typeface="Courier New" panose="02070309020205020404" pitchFamily="49" charset="0"/>
          <a:cs typeface="Courier New" panose="02070309020205020404" pitchFamily="49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r>
              <a:rPr lang="en-US"/>
              <a:t>Weibull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Weibull!$A$2:$A$699</c:f>
              <c:numCache>
                <c:formatCode>General</c:formatCode>
                <c:ptCount val="698"/>
                <c:pt idx="0">
                  <c:v>0.99999999994179201</c:v>
                </c:pt>
                <c:pt idx="1">
                  <c:v>7.9999999999417897</c:v>
                </c:pt>
                <c:pt idx="2">
                  <c:v>12.9999999999417</c:v>
                </c:pt>
                <c:pt idx="3">
                  <c:v>17.9999999999417</c:v>
                </c:pt>
                <c:pt idx="4">
                  <c:v>22.9999999999417</c:v>
                </c:pt>
                <c:pt idx="5">
                  <c:v>27.9999999999417</c:v>
                </c:pt>
                <c:pt idx="6">
                  <c:v>41.9999999999417</c:v>
                </c:pt>
                <c:pt idx="7">
                  <c:v>46.9999999999417</c:v>
                </c:pt>
                <c:pt idx="8">
                  <c:v>51.9999999999417</c:v>
                </c:pt>
                <c:pt idx="9">
                  <c:v>56.9999999999417</c:v>
                </c:pt>
                <c:pt idx="10">
                  <c:v>61.9999999999417</c:v>
                </c:pt>
                <c:pt idx="11">
                  <c:v>74.999999999941707</c:v>
                </c:pt>
                <c:pt idx="12">
                  <c:v>79.999999999941707</c:v>
                </c:pt>
                <c:pt idx="13">
                  <c:v>112.999999999941</c:v>
                </c:pt>
                <c:pt idx="14">
                  <c:v>117.999999999941</c:v>
                </c:pt>
                <c:pt idx="15">
                  <c:v>122.999999999941</c:v>
                </c:pt>
                <c:pt idx="16">
                  <c:v>127.999999999941</c:v>
                </c:pt>
                <c:pt idx="17">
                  <c:v>132.999999999941</c:v>
                </c:pt>
                <c:pt idx="18">
                  <c:v>137.999999999941</c:v>
                </c:pt>
                <c:pt idx="19">
                  <c:v>151.999999999941</c:v>
                </c:pt>
                <c:pt idx="20">
                  <c:v>156.999999999941</c:v>
                </c:pt>
                <c:pt idx="21">
                  <c:v>161.999999999941</c:v>
                </c:pt>
                <c:pt idx="22">
                  <c:v>174.999999999941</c:v>
                </c:pt>
                <c:pt idx="23">
                  <c:v>180.999999999941</c:v>
                </c:pt>
                <c:pt idx="24">
                  <c:v>186.999999999941</c:v>
                </c:pt>
                <c:pt idx="25">
                  <c:v>198.999999999941</c:v>
                </c:pt>
                <c:pt idx="26">
                  <c:v>229.999999999941</c:v>
                </c:pt>
                <c:pt idx="27">
                  <c:v>239.999999999941</c:v>
                </c:pt>
                <c:pt idx="28">
                  <c:v>265.999999999941</c:v>
                </c:pt>
                <c:pt idx="29">
                  <c:v>281.999999999941</c:v>
                </c:pt>
                <c:pt idx="30">
                  <c:v>286.999999999941</c:v>
                </c:pt>
                <c:pt idx="31">
                  <c:v>292.999999999941</c:v>
                </c:pt>
                <c:pt idx="32">
                  <c:v>311.999999999941</c:v>
                </c:pt>
                <c:pt idx="33">
                  <c:v>318.999999999941</c:v>
                </c:pt>
                <c:pt idx="34">
                  <c:v>335.999999999941</c:v>
                </c:pt>
                <c:pt idx="35">
                  <c:v>344.999999999941</c:v>
                </c:pt>
                <c:pt idx="36">
                  <c:v>360.999999999941</c:v>
                </c:pt>
                <c:pt idx="37">
                  <c:v>373.999999999941</c:v>
                </c:pt>
                <c:pt idx="38">
                  <c:v>378.999999999941</c:v>
                </c:pt>
                <c:pt idx="39">
                  <c:v>392.999999999941</c:v>
                </c:pt>
                <c:pt idx="40">
                  <c:v>397.999999999941</c:v>
                </c:pt>
                <c:pt idx="41">
                  <c:v>405.999999999941</c:v>
                </c:pt>
                <c:pt idx="42">
                  <c:v>411.999999999941</c:v>
                </c:pt>
                <c:pt idx="43">
                  <c:v>416.999999999941</c:v>
                </c:pt>
                <c:pt idx="44">
                  <c:v>422.999999999941</c:v>
                </c:pt>
                <c:pt idx="45">
                  <c:v>427.999999999941</c:v>
                </c:pt>
                <c:pt idx="46">
                  <c:v>432.999999999941</c:v>
                </c:pt>
                <c:pt idx="47">
                  <c:v>437.999999999941</c:v>
                </c:pt>
                <c:pt idx="48">
                  <c:v>457.999999999941</c:v>
                </c:pt>
                <c:pt idx="49">
                  <c:v>462.999999999941</c:v>
                </c:pt>
                <c:pt idx="50">
                  <c:v>470.999999999941</c:v>
                </c:pt>
                <c:pt idx="51">
                  <c:v>477.999999999941</c:v>
                </c:pt>
                <c:pt idx="52">
                  <c:v>482.999999999941</c:v>
                </c:pt>
                <c:pt idx="53">
                  <c:v>487.999999999941</c:v>
                </c:pt>
                <c:pt idx="54">
                  <c:v>492.999999999941</c:v>
                </c:pt>
                <c:pt idx="55">
                  <c:v>500.999999999941</c:v>
                </c:pt>
                <c:pt idx="56">
                  <c:v>507.999999999941</c:v>
                </c:pt>
                <c:pt idx="57">
                  <c:v>512.999999999941</c:v>
                </c:pt>
                <c:pt idx="58">
                  <c:v>521.999999999941</c:v>
                </c:pt>
                <c:pt idx="59">
                  <c:v>530.999999999941</c:v>
                </c:pt>
                <c:pt idx="60">
                  <c:v>535.999999999941</c:v>
                </c:pt>
                <c:pt idx="61">
                  <c:v>540.999999999941</c:v>
                </c:pt>
                <c:pt idx="62">
                  <c:v>545.999999999941</c:v>
                </c:pt>
                <c:pt idx="63">
                  <c:v>585.999999999941</c:v>
                </c:pt>
                <c:pt idx="64">
                  <c:v>590.999999999941</c:v>
                </c:pt>
                <c:pt idx="65">
                  <c:v>595.999999999941</c:v>
                </c:pt>
                <c:pt idx="66">
                  <c:v>600.999999999941</c:v>
                </c:pt>
                <c:pt idx="67">
                  <c:v>611.999999999941</c:v>
                </c:pt>
                <c:pt idx="68">
                  <c:v>624.999999999941</c:v>
                </c:pt>
                <c:pt idx="69">
                  <c:v>632.999999999941</c:v>
                </c:pt>
                <c:pt idx="70">
                  <c:v>643.999999999941</c:v>
                </c:pt>
                <c:pt idx="71">
                  <c:v>648.999999999941</c:v>
                </c:pt>
                <c:pt idx="72">
                  <c:v>661.999999999941</c:v>
                </c:pt>
                <c:pt idx="73">
                  <c:v>681.999999999941</c:v>
                </c:pt>
                <c:pt idx="74">
                  <c:v>696.999999999941</c:v>
                </c:pt>
                <c:pt idx="75">
                  <c:v>711.999999999941</c:v>
                </c:pt>
                <c:pt idx="76">
                  <c:v>722.999999999941</c:v>
                </c:pt>
                <c:pt idx="77">
                  <c:v>744.999999999941</c:v>
                </c:pt>
                <c:pt idx="78">
                  <c:v>750.999999999941</c:v>
                </c:pt>
                <c:pt idx="79">
                  <c:v>755.999999999941</c:v>
                </c:pt>
                <c:pt idx="80">
                  <c:v>764.999999999941</c:v>
                </c:pt>
                <c:pt idx="81">
                  <c:v>769.999999999941</c:v>
                </c:pt>
                <c:pt idx="82">
                  <c:v>778.999999999941</c:v>
                </c:pt>
                <c:pt idx="83">
                  <c:v>788.999999999941</c:v>
                </c:pt>
                <c:pt idx="84">
                  <c:v>798.999999999941</c:v>
                </c:pt>
                <c:pt idx="85">
                  <c:v>809.999999999941</c:v>
                </c:pt>
                <c:pt idx="86">
                  <c:v>819.999999999941</c:v>
                </c:pt>
                <c:pt idx="87">
                  <c:v>831.999999999941</c:v>
                </c:pt>
                <c:pt idx="88">
                  <c:v>841.999999999941</c:v>
                </c:pt>
                <c:pt idx="89">
                  <c:v>847.999999999941</c:v>
                </c:pt>
                <c:pt idx="90">
                  <c:v>852.999999999941</c:v>
                </c:pt>
                <c:pt idx="91">
                  <c:v>857.999999999941</c:v>
                </c:pt>
                <c:pt idx="92">
                  <c:v>862.999999999941</c:v>
                </c:pt>
                <c:pt idx="93">
                  <c:v>867.999999999941</c:v>
                </c:pt>
                <c:pt idx="94">
                  <c:v>873.999999999941</c:v>
                </c:pt>
                <c:pt idx="95">
                  <c:v>878.999999999941</c:v>
                </c:pt>
                <c:pt idx="96">
                  <c:v>883.999999999941</c:v>
                </c:pt>
                <c:pt idx="97">
                  <c:v>891.999999999941</c:v>
                </c:pt>
                <c:pt idx="98">
                  <c:v>896.999999999941</c:v>
                </c:pt>
                <c:pt idx="99">
                  <c:v>901.999999999941</c:v>
                </c:pt>
                <c:pt idx="100">
                  <c:v>906.999999999941</c:v>
                </c:pt>
                <c:pt idx="101">
                  <c:v>912.999999999941</c:v>
                </c:pt>
                <c:pt idx="102">
                  <c:v>917.999999999941</c:v>
                </c:pt>
                <c:pt idx="103">
                  <c:v>922.999999999941</c:v>
                </c:pt>
                <c:pt idx="104">
                  <c:v>927.999999999941</c:v>
                </c:pt>
                <c:pt idx="105">
                  <c:v>932.999999999941</c:v>
                </c:pt>
                <c:pt idx="106">
                  <c:v>937.999999999941</c:v>
                </c:pt>
                <c:pt idx="107">
                  <c:v>942.999999999941</c:v>
                </c:pt>
                <c:pt idx="108">
                  <c:v>947.999999999941</c:v>
                </c:pt>
                <c:pt idx="109">
                  <c:v>952.999999999941</c:v>
                </c:pt>
                <c:pt idx="110">
                  <c:v>957.999999999941</c:v>
                </c:pt>
                <c:pt idx="111">
                  <c:v>962.999999999941</c:v>
                </c:pt>
                <c:pt idx="112">
                  <c:v>967.999999999941</c:v>
                </c:pt>
                <c:pt idx="113">
                  <c:v>972.999999999941</c:v>
                </c:pt>
                <c:pt idx="114">
                  <c:v>977.999999999941</c:v>
                </c:pt>
                <c:pt idx="115">
                  <c:v>982.999999999941</c:v>
                </c:pt>
                <c:pt idx="116">
                  <c:v>987.999999999941</c:v>
                </c:pt>
                <c:pt idx="117">
                  <c:v>992.999999999941</c:v>
                </c:pt>
                <c:pt idx="118">
                  <c:v>997.999999999941</c:v>
                </c:pt>
                <c:pt idx="119">
                  <c:v>999.999999999941</c:v>
                </c:pt>
                <c:pt idx="120">
                  <c:v>1004.99999999994</c:v>
                </c:pt>
                <c:pt idx="121">
                  <c:v>1009.99999999994</c:v>
                </c:pt>
                <c:pt idx="122">
                  <c:v>1014.99999999994</c:v>
                </c:pt>
                <c:pt idx="123">
                  <c:v>1019.99999999994</c:v>
                </c:pt>
                <c:pt idx="124">
                  <c:v>1024.99999999994</c:v>
                </c:pt>
                <c:pt idx="125">
                  <c:v>1029.99999999994</c:v>
                </c:pt>
                <c:pt idx="126">
                  <c:v>1034.99999999994</c:v>
                </c:pt>
                <c:pt idx="127">
                  <c:v>1039.99999999994</c:v>
                </c:pt>
                <c:pt idx="128">
                  <c:v>1044.99999999994</c:v>
                </c:pt>
                <c:pt idx="129">
                  <c:v>1049.99999999994</c:v>
                </c:pt>
                <c:pt idx="130">
                  <c:v>1054.99999999994</c:v>
                </c:pt>
                <c:pt idx="131">
                  <c:v>1059.99999999994</c:v>
                </c:pt>
                <c:pt idx="132">
                  <c:v>1064.99999999994</c:v>
                </c:pt>
                <c:pt idx="133">
                  <c:v>1069.99999999994</c:v>
                </c:pt>
                <c:pt idx="134">
                  <c:v>1074.99999999994</c:v>
                </c:pt>
                <c:pt idx="135">
                  <c:v>1079.99999999994</c:v>
                </c:pt>
                <c:pt idx="136">
                  <c:v>1090.99999999994</c:v>
                </c:pt>
                <c:pt idx="137">
                  <c:v>1095.99999999994</c:v>
                </c:pt>
                <c:pt idx="138">
                  <c:v>1102.99999999994</c:v>
                </c:pt>
                <c:pt idx="139">
                  <c:v>1108.99999999994</c:v>
                </c:pt>
                <c:pt idx="140">
                  <c:v>1113.99999999994</c:v>
                </c:pt>
                <c:pt idx="141">
                  <c:v>1118.99999999994</c:v>
                </c:pt>
                <c:pt idx="142">
                  <c:v>1124.99999999994</c:v>
                </c:pt>
                <c:pt idx="143">
                  <c:v>1131.99999999994</c:v>
                </c:pt>
                <c:pt idx="144">
                  <c:v>1136.99999999994</c:v>
                </c:pt>
                <c:pt idx="145">
                  <c:v>1141.99999999994</c:v>
                </c:pt>
                <c:pt idx="146">
                  <c:v>1148.99999999994</c:v>
                </c:pt>
                <c:pt idx="147">
                  <c:v>1153.99999999994</c:v>
                </c:pt>
                <c:pt idx="148">
                  <c:v>1158.99999999994</c:v>
                </c:pt>
                <c:pt idx="149">
                  <c:v>1163.99999999994</c:v>
                </c:pt>
                <c:pt idx="150">
                  <c:v>1168.99999999994</c:v>
                </c:pt>
                <c:pt idx="151">
                  <c:v>1173.99999999994</c:v>
                </c:pt>
                <c:pt idx="152">
                  <c:v>1178.99999999994</c:v>
                </c:pt>
                <c:pt idx="153">
                  <c:v>1183.99999999994</c:v>
                </c:pt>
                <c:pt idx="154">
                  <c:v>1188.99999999994</c:v>
                </c:pt>
                <c:pt idx="155">
                  <c:v>1193.99999999994</c:v>
                </c:pt>
                <c:pt idx="156">
                  <c:v>1204.99999999994</c:v>
                </c:pt>
                <c:pt idx="157">
                  <c:v>1212.99999999994</c:v>
                </c:pt>
                <c:pt idx="158">
                  <c:v>1217.99999999994</c:v>
                </c:pt>
                <c:pt idx="159">
                  <c:v>1223.99999999994</c:v>
                </c:pt>
                <c:pt idx="160">
                  <c:v>1228.99999999994</c:v>
                </c:pt>
                <c:pt idx="161">
                  <c:v>1233.99999999994</c:v>
                </c:pt>
                <c:pt idx="162">
                  <c:v>1243.99999999994</c:v>
                </c:pt>
                <c:pt idx="163">
                  <c:v>1248.99999999994</c:v>
                </c:pt>
                <c:pt idx="164">
                  <c:v>1253.99999999994</c:v>
                </c:pt>
                <c:pt idx="165">
                  <c:v>1258.99999999994</c:v>
                </c:pt>
                <c:pt idx="166">
                  <c:v>1263.99999999994</c:v>
                </c:pt>
                <c:pt idx="167">
                  <c:v>1271.99999999994</c:v>
                </c:pt>
                <c:pt idx="168">
                  <c:v>1276.99999999994</c:v>
                </c:pt>
                <c:pt idx="169">
                  <c:v>1289.99999999994</c:v>
                </c:pt>
                <c:pt idx="170">
                  <c:v>1294.99999999994</c:v>
                </c:pt>
                <c:pt idx="171">
                  <c:v>1299.99999999994</c:v>
                </c:pt>
                <c:pt idx="172">
                  <c:v>1304.99999999994</c:v>
                </c:pt>
                <c:pt idx="173">
                  <c:v>1309.99999999994</c:v>
                </c:pt>
                <c:pt idx="174">
                  <c:v>1314.99999999994</c:v>
                </c:pt>
                <c:pt idx="175">
                  <c:v>1319.99999999994</c:v>
                </c:pt>
                <c:pt idx="176">
                  <c:v>1329.99999999994</c:v>
                </c:pt>
                <c:pt idx="177">
                  <c:v>1334.99999999994</c:v>
                </c:pt>
                <c:pt idx="178">
                  <c:v>1339.99999999994</c:v>
                </c:pt>
                <c:pt idx="179">
                  <c:v>1344.99999999994</c:v>
                </c:pt>
                <c:pt idx="180">
                  <c:v>1349.99999999994</c:v>
                </c:pt>
                <c:pt idx="181">
                  <c:v>1354.99999999994</c:v>
                </c:pt>
                <c:pt idx="182">
                  <c:v>1359.99999999994</c:v>
                </c:pt>
                <c:pt idx="183">
                  <c:v>1364.99999999994</c:v>
                </c:pt>
                <c:pt idx="184">
                  <c:v>1377.99999999994</c:v>
                </c:pt>
                <c:pt idx="185">
                  <c:v>1382.99999999994</c:v>
                </c:pt>
                <c:pt idx="186">
                  <c:v>1388.99999999994</c:v>
                </c:pt>
                <c:pt idx="187">
                  <c:v>1394.99999999994</c:v>
                </c:pt>
                <c:pt idx="188">
                  <c:v>1399.99999999994</c:v>
                </c:pt>
                <c:pt idx="189">
                  <c:v>1404.99999999994</c:v>
                </c:pt>
                <c:pt idx="190">
                  <c:v>1409.99999999994</c:v>
                </c:pt>
                <c:pt idx="191">
                  <c:v>1415.99999999994</c:v>
                </c:pt>
                <c:pt idx="192">
                  <c:v>1420.99999999994</c:v>
                </c:pt>
                <c:pt idx="193">
                  <c:v>1425.99999999994</c:v>
                </c:pt>
                <c:pt idx="194">
                  <c:v>1430.99999999994</c:v>
                </c:pt>
                <c:pt idx="195">
                  <c:v>1435.99999999994</c:v>
                </c:pt>
                <c:pt idx="196">
                  <c:v>1440.99999999994</c:v>
                </c:pt>
                <c:pt idx="197">
                  <c:v>1445.99999999994</c:v>
                </c:pt>
                <c:pt idx="198">
                  <c:v>1451.99999999994</c:v>
                </c:pt>
                <c:pt idx="199">
                  <c:v>1456.99999999994</c:v>
                </c:pt>
                <c:pt idx="200">
                  <c:v>1461.99999999994</c:v>
                </c:pt>
                <c:pt idx="201">
                  <c:v>1466.99999999994</c:v>
                </c:pt>
                <c:pt idx="202">
                  <c:v>1472.99999999994</c:v>
                </c:pt>
                <c:pt idx="203">
                  <c:v>1480.99999999994</c:v>
                </c:pt>
                <c:pt idx="204">
                  <c:v>1485.99999999994</c:v>
                </c:pt>
                <c:pt idx="205">
                  <c:v>1490.99999999994</c:v>
                </c:pt>
                <c:pt idx="206">
                  <c:v>1495.99999999994</c:v>
                </c:pt>
                <c:pt idx="207">
                  <c:v>1500.99999999994</c:v>
                </c:pt>
                <c:pt idx="208">
                  <c:v>1505.99999999994</c:v>
                </c:pt>
                <c:pt idx="209">
                  <c:v>1510.99999999994</c:v>
                </c:pt>
                <c:pt idx="210">
                  <c:v>1515.99999999994</c:v>
                </c:pt>
                <c:pt idx="211">
                  <c:v>1520.99999999994</c:v>
                </c:pt>
                <c:pt idx="212">
                  <c:v>1525.99999999994</c:v>
                </c:pt>
                <c:pt idx="213">
                  <c:v>1530.99999999994</c:v>
                </c:pt>
                <c:pt idx="214">
                  <c:v>1536.99999999994</c:v>
                </c:pt>
                <c:pt idx="215">
                  <c:v>1541.99999999994</c:v>
                </c:pt>
                <c:pt idx="216">
                  <c:v>1546.99999999994</c:v>
                </c:pt>
                <c:pt idx="217">
                  <c:v>1551.99999999994</c:v>
                </c:pt>
                <c:pt idx="218">
                  <c:v>1556.99999999994</c:v>
                </c:pt>
                <c:pt idx="219">
                  <c:v>1561.99999999994</c:v>
                </c:pt>
                <c:pt idx="220">
                  <c:v>1566.99999999994</c:v>
                </c:pt>
                <c:pt idx="221">
                  <c:v>1571.99999999994</c:v>
                </c:pt>
                <c:pt idx="222">
                  <c:v>1576.99999999994</c:v>
                </c:pt>
                <c:pt idx="223">
                  <c:v>1589.99999999994</c:v>
                </c:pt>
                <c:pt idx="224">
                  <c:v>1594.99999999994</c:v>
                </c:pt>
                <c:pt idx="225">
                  <c:v>1600.99999999994</c:v>
                </c:pt>
                <c:pt idx="226">
                  <c:v>1605.99999999994</c:v>
                </c:pt>
                <c:pt idx="227">
                  <c:v>1611.99999999994</c:v>
                </c:pt>
                <c:pt idx="228">
                  <c:v>1620.99999999994</c:v>
                </c:pt>
                <c:pt idx="229">
                  <c:v>1634.99999999994</c:v>
                </c:pt>
                <c:pt idx="230">
                  <c:v>1640.99999999994</c:v>
                </c:pt>
                <c:pt idx="231">
                  <c:v>1645.99999999994</c:v>
                </c:pt>
                <c:pt idx="232">
                  <c:v>1650.99999999994</c:v>
                </c:pt>
                <c:pt idx="233">
                  <c:v>1655.99999999994</c:v>
                </c:pt>
                <c:pt idx="234">
                  <c:v>1660.99999999994</c:v>
                </c:pt>
                <c:pt idx="235">
                  <c:v>1665.99999999994</c:v>
                </c:pt>
                <c:pt idx="236">
                  <c:v>1670.99999999994</c:v>
                </c:pt>
                <c:pt idx="237">
                  <c:v>1675.99999999994</c:v>
                </c:pt>
                <c:pt idx="238">
                  <c:v>1680.99999999994</c:v>
                </c:pt>
                <c:pt idx="239">
                  <c:v>1685.99999999994</c:v>
                </c:pt>
                <c:pt idx="240">
                  <c:v>1690.99999999994</c:v>
                </c:pt>
                <c:pt idx="241">
                  <c:v>1695.99999999994</c:v>
                </c:pt>
                <c:pt idx="242">
                  <c:v>1700.99999999994</c:v>
                </c:pt>
                <c:pt idx="243">
                  <c:v>1705.99999999994</c:v>
                </c:pt>
                <c:pt idx="244">
                  <c:v>1710.99999999994</c:v>
                </c:pt>
                <c:pt idx="245">
                  <c:v>1715.99999999994</c:v>
                </c:pt>
                <c:pt idx="246">
                  <c:v>1720.99999999994</c:v>
                </c:pt>
                <c:pt idx="247">
                  <c:v>1725.99999999994</c:v>
                </c:pt>
                <c:pt idx="248">
                  <c:v>1730.99999999994</c:v>
                </c:pt>
                <c:pt idx="249">
                  <c:v>1735.99999999994</c:v>
                </c:pt>
                <c:pt idx="250">
                  <c:v>1740.99999999994</c:v>
                </c:pt>
                <c:pt idx="251">
                  <c:v>1752.99999999994</c:v>
                </c:pt>
                <c:pt idx="252">
                  <c:v>1760.99999999994</c:v>
                </c:pt>
                <c:pt idx="253">
                  <c:v>1766.99999999994</c:v>
                </c:pt>
                <c:pt idx="254">
                  <c:v>1778.99999999994</c:v>
                </c:pt>
                <c:pt idx="255">
                  <c:v>1786.99999999994</c:v>
                </c:pt>
                <c:pt idx="256">
                  <c:v>1791.99999999994</c:v>
                </c:pt>
                <c:pt idx="257">
                  <c:v>1798.99999999994</c:v>
                </c:pt>
                <c:pt idx="258">
                  <c:v>1805.99999999994</c:v>
                </c:pt>
                <c:pt idx="259">
                  <c:v>1810.99999999994</c:v>
                </c:pt>
                <c:pt idx="260">
                  <c:v>1819.99999999994</c:v>
                </c:pt>
                <c:pt idx="261">
                  <c:v>1825.99999999994</c:v>
                </c:pt>
                <c:pt idx="262">
                  <c:v>1831.99999999994</c:v>
                </c:pt>
                <c:pt idx="263">
                  <c:v>1838.99999999994</c:v>
                </c:pt>
                <c:pt idx="264">
                  <c:v>1844.99999999994</c:v>
                </c:pt>
                <c:pt idx="265">
                  <c:v>1849.99999999994</c:v>
                </c:pt>
                <c:pt idx="266">
                  <c:v>1854.99999999994</c:v>
                </c:pt>
                <c:pt idx="267">
                  <c:v>1859.99999999994</c:v>
                </c:pt>
                <c:pt idx="268">
                  <c:v>1866.99999999994</c:v>
                </c:pt>
                <c:pt idx="269">
                  <c:v>1871.99999999994</c:v>
                </c:pt>
                <c:pt idx="270">
                  <c:v>1876.99999999994</c:v>
                </c:pt>
                <c:pt idx="271">
                  <c:v>1882.99999999994</c:v>
                </c:pt>
                <c:pt idx="272">
                  <c:v>1887.99999999994</c:v>
                </c:pt>
                <c:pt idx="273">
                  <c:v>1892.99999999994</c:v>
                </c:pt>
                <c:pt idx="274">
                  <c:v>1897.99999999994</c:v>
                </c:pt>
                <c:pt idx="275">
                  <c:v>1902.99999999994</c:v>
                </c:pt>
                <c:pt idx="276">
                  <c:v>1909.99999999994</c:v>
                </c:pt>
                <c:pt idx="277">
                  <c:v>1914.99999999994</c:v>
                </c:pt>
                <c:pt idx="278">
                  <c:v>1919.99999999994</c:v>
                </c:pt>
                <c:pt idx="279">
                  <c:v>1924.99999999994</c:v>
                </c:pt>
                <c:pt idx="280">
                  <c:v>1929.99999999994</c:v>
                </c:pt>
                <c:pt idx="281">
                  <c:v>1940.99999999994</c:v>
                </c:pt>
                <c:pt idx="282">
                  <c:v>1945.99999999994</c:v>
                </c:pt>
                <c:pt idx="283">
                  <c:v>1950.99999999994</c:v>
                </c:pt>
                <c:pt idx="284">
                  <c:v>1955.99999999994</c:v>
                </c:pt>
                <c:pt idx="285">
                  <c:v>1960.99999999994</c:v>
                </c:pt>
                <c:pt idx="286">
                  <c:v>1965.99999999994</c:v>
                </c:pt>
                <c:pt idx="287">
                  <c:v>1976.99999999994</c:v>
                </c:pt>
                <c:pt idx="288">
                  <c:v>1981.99999999994</c:v>
                </c:pt>
                <c:pt idx="289">
                  <c:v>1986.99999999994</c:v>
                </c:pt>
                <c:pt idx="290">
                  <c:v>1991.99999999994</c:v>
                </c:pt>
                <c:pt idx="291">
                  <c:v>2011.99999999994</c:v>
                </c:pt>
                <c:pt idx="292">
                  <c:v>2020.99999999994</c:v>
                </c:pt>
                <c:pt idx="293">
                  <c:v>2026.99999999994</c:v>
                </c:pt>
                <c:pt idx="294">
                  <c:v>2042.99999999994</c:v>
                </c:pt>
                <c:pt idx="295">
                  <c:v>2057.99999999994</c:v>
                </c:pt>
                <c:pt idx="296">
                  <c:v>2073.99999999994</c:v>
                </c:pt>
                <c:pt idx="297">
                  <c:v>2080.99999999994</c:v>
                </c:pt>
                <c:pt idx="298">
                  <c:v>2087.99999999994</c:v>
                </c:pt>
                <c:pt idx="299">
                  <c:v>2092.99999999994</c:v>
                </c:pt>
                <c:pt idx="300">
                  <c:v>2097.99999999994</c:v>
                </c:pt>
                <c:pt idx="301">
                  <c:v>2102.99999999994</c:v>
                </c:pt>
                <c:pt idx="302">
                  <c:v>2107.99999999994</c:v>
                </c:pt>
                <c:pt idx="303">
                  <c:v>2121.99999999994</c:v>
                </c:pt>
                <c:pt idx="304">
                  <c:v>2126.99999999994</c:v>
                </c:pt>
                <c:pt idx="305">
                  <c:v>2131.99999999994</c:v>
                </c:pt>
                <c:pt idx="306">
                  <c:v>2136.99999999994</c:v>
                </c:pt>
                <c:pt idx="307">
                  <c:v>2141.99999999994</c:v>
                </c:pt>
                <c:pt idx="308">
                  <c:v>2146.99999999994</c:v>
                </c:pt>
                <c:pt idx="309">
                  <c:v>2152.99999999994</c:v>
                </c:pt>
                <c:pt idx="310">
                  <c:v>2164.99999999994</c:v>
                </c:pt>
                <c:pt idx="311">
                  <c:v>2171.99999999994</c:v>
                </c:pt>
                <c:pt idx="312">
                  <c:v>2179.99999999994</c:v>
                </c:pt>
                <c:pt idx="313">
                  <c:v>2184.99999999994</c:v>
                </c:pt>
                <c:pt idx="314">
                  <c:v>2192.99999999994</c:v>
                </c:pt>
                <c:pt idx="315">
                  <c:v>2202.99999999994</c:v>
                </c:pt>
                <c:pt idx="316">
                  <c:v>2209.99999999994</c:v>
                </c:pt>
                <c:pt idx="317">
                  <c:v>2214.99999999994</c:v>
                </c:pt>
                <c:pt idx="318">
                  <c:v>2220.99999999994</c:v>
                </c:pt>
                <c:pt idx="319">
                  <c:v>2235.99999999994</c:v>
                </c:pt>
                <c:pt idx="320">
                  <c:v>2240.99999999994</c:v>
                </c:pt>
                <c:pt idx="321">
                  <c:v>2248.99999999994</c:v>
                </c:pt>
                <c:pt idx="322">
                  <c:v>2253.99999999994</c:v>
                </c:pt>
                <c:pt idx="323">
                  <c:v>2283.99999999994</c:v>
                </c:pt>
                <c:pt idx="324">
                  <c:v>2313.99999999994</c:v>
                </c:pt>
                <c:pt idx="325">
                  <c:v>2320.99999999994</c:v>
                </c:pt>
                <c:pt idx="326">
                  <c:v>2325.99999999994</c:v>
                </c:pt>
                <c:pt idx="327">
                  <c:v>2330.99999999994</c:v>
                </c:pt>
                <c:pt idx="328">
                  <c:v>2335.99999999994</c:v>
                </c:pt>
                <c:pt idx="329">
                  <c:v>2340.99999999994</c:v>
                </c:pt>
                <c:pt idx="330">
                  <c:v>2345.99999999994</c:v>
                </c:pt>
                <c:pt idx="331">
                  <c:v>2350.99999999994</c:v>
                </c:pt>
                <c:pt idx="332">
                  <c:v>2357.99999999994</c:v>
                </c:pt>
                <c:pt idx="333">
                  <c:v>2362.99999999994</c:v>
                </c:pt>
                <c:pt idx="334">
                  <c:v>2367.99999999994</c:v>
                </c:pt>
                <c:pt idx="335">
                  <c:v>2372.99999999994</c:v>
                </c:pt>
                <c:pt idx="336">
                  <c:v>2377.99999999994</c:v>
                </c:pt>
                <c:pt idx="337">
                  <c:v>2382.99999999994</c:v>
                </c:pt>
                <c:pt idx="338">
                  <c:v>2387.99999999994</c:v>
                </c:pt>
                <c:pt idx="339">
                  <c:v>2393.99999999994</c:v>
                </c:pt>
                <c:pt idx="340">
                  <c:v>2398.99999999994</c:v>
                </c:pt>
                <c:pt idx="341">
                  <c:v>2403.99999999994</c:v>
                </c:pt>
                <c:pt idx="342">
                  <c:v>2408.99999999994</c:v>
                </c:pt>
                <c:pt idx="343">
                  <c:v>2413.99999999994</c:v>
                </c:pt>
                <c:pt idx="344">
                  <c:v>2418.99999999994</c:v>
                </c:pt>
                <c:pt idx="345">
                  <c:v>2423.99999999994</c:v>
                </c:pt>
                <c:pt idx="346">
                  <c:v>2428.99999999994</c:v>
                </c:pt>
                <c:pt idx="347">
                  <c:v>2434.99999999994</c:v>
                </c:pt>
                <c:pt idx="348">
                  <c:v>2439.99999999994</c:v>
                </c:pt>
                <c:pt idx="349">
                  <c:v>2444.99999999994</c:v>
                </c:pt>
                <c:pt idx="350">
                  <c:v>2449.99999999994</c:v>
                </c:pt>
                <c:pt idx="351">
                  <c:v>2454.99999999994</c:v>
                </c:pt>
                <c:pt idx="352">
                  <c:v>2459.99999999994</c:v>
                </c:pt>
                <c:pt idx="353">
                  <c:v>2465.99999999994</c:v>
                </c:pt>
                <c:pt idx="354">
                  <c:v>2470.99999999994</c:v>
                </c:pt>
                <c:pt idx="355">
                  <c:v>2475.99999999994</c:v>
                </c:pt>
                <c:pt idx="356">
                  <c:v>2480.99999999994</c:v>
                </c:pt>
                <c:pt idx="357">
                  <c:v>2485.99999999994</c:v>
                </c:pt>
                <c:pt idx="358">
                  <c:v>2490.99999999994</c:v>
                </c:pt>
                <c:pt idx="359">
                  <c:v>2495.99999999994</c:v>
                </c:pt>
                <c:pt idx="360">
                  <c:v>2500.99999999994</c:v>
                </c:pt>
                <c:pt idx="361">
                  <c:v>2505.99999999994</c:v>
                </c:pt>
                <c:pt idx="362">
                  <c:v>2510.99999999994</c:v>
                </c:pt>
                <c:pt idx="363">
                  <c:v>2515.99999999994</c:v>
                </c:pt>
                <c:pt idx="364">
                  <c:v>2520.99999999994</c:v>
                </c:pt>
                <c:pt idx="365">
                  <c:v>2525.99999999994</c:v>
                </c:pt>
                <c:pt idx="366">
                  <c:v>2530.99999999994</c:v>
                </c:pt>
                <c:pt idx="367">
                  <c:v>2535.99999999994</c:v>
                </c:pt>
                <c:pt idx="368">
                  <c:v>2540.99999999994</c:v>
                </c:pt>
                <c:pt idx="369">
                  <c:v>2545.99999999994</c:v>
                </c:pt>
                <c:pt idx="370">
                  <c:v>2550.99999999994</c:v>
                </c:pt>
                <c:pt idx="371">
                  <c:v>2555.99999999994</c:v>
                </c:pt>
                <c:pt idx="372">
                  <c:v>2560.99999999994</c:v>
                </c:pt>
                <c:pt idx="373">
                  <c:v>2565.99999999994</c:v>
                </c:pt>
                <c:pt idx="374">
                  <c:v>2570.99999999994</c:v>
                </c:pt>
                <c:pt idx="375">
                  <c:v>2575.99999999994</c:v>
                </c:pt>
                <c:pt idx="376">
                  <c:v>2580.99999999994</c:v>
                </c:pt>
                <c:pt idx="377">
                  <c:v>2585.99999999994</c:v>
                </c:pt>
                <c:pt idx="378">
                  <c:v>2590.99999999994</c:v>
                </c:pt>
                <c:pt idx="379">
                  <c:v>2595.99999999994</c:v>
                </c:pt>
                <c:pt idx="380">
                  <c:v>2600.99999999994</c:v>
                </c:pt>
                <c:pt idx="381">
                  <c:v>2610.99999999994</c:v>
                </c:pt>
                <c:pt idx="382">
                  <c:v>2615.99999999994</c:v>
                </c:pt>
                <c:pt idx="383">
                  <c:v>2620.99999999994</c:v>
                </c:pt>
                <c:pt idx="384">
                  <c:v>2625.99999999994</c:v>
                </c:pt>
                <c:pt idx="385">
                  <c:v>2630.99999999994</c:v>
                </c:pt>
                <c:pt idx="386">
                  <c:v>2635.99999999994</c:v>
                </c:pt>
                <c:pt idx="387">
                  <c:v>2640.99999999994</c:v>
                </c:pt>
                <c:pt idx="388">
                  <c:v>2645.99999999994</c:v>
                </c:pt>
                <c:pt idx="389">
                  <c:v>2650.99999999994</c:v>
                </c:pt>
                <c:pt idx="390">
                  <c:v>2655.99999999994</c:v>
                </c:pt>
                <c:pt idx="391">
                  <c:v>2660.99999999994</c:v>
                </c:pt>
                <c:pt idx="392">
                  <c:v>2665.99999999994</c:v>
                </c:pt>
                <c:pt idx="393">
                  <c:v>2670.99999999994</c:v>
                </c:pt>
                <c:pt idx="394">
                  <c:v>2675.99999999994</c:v>
                </c:pt>
                <c:pt idx="395">
                  <c:v>2680.99999999994</c:v>
                </c:pt>
                <c:pt idx="396">
                  <c:v>2685.99999999994</c:v>
                </c:pt>
                <c:pt idx="397">
                  <c:v>2690.99999999994</c:v>
                </c:pt>
                <c:pt idx="398">
                  <c:v>2695.99999999994</c:v>
                </c:pt>
                <c:pt idx="399">
                  <c:v>2700.99999999994</c:v>
                </c:pt>
                <c:pt idx="400">
                  <c:v>2705.99999999994</c:v>
                </c:pt>
                <c:pt idx="401">
                  <c:v>2710.99999999994</c:v>
                </c:pt>
                <c:pt idx="402">
                  <c:v>2717.99999999994</c:v>
                </c:pt>
                <c:pt idx="403">
                  <c:v>2726.99999999994</c:v>
                </c:pt>
                <c:pt idx="404">
                  <c:v>2733.99999999994</c:v>
                </c:pt>
                <c:pt idx="405">
                  <c:v>2739.99999999994</c:v>
                </c:pt>
                <c:pt idx="406">
                  <c:v>2748.99999999994</c:v>
                </c:pt>
                <c:pt idx="407">
                  <c:v>2756.99999999994</c:v>
                </c:pt>
                <c:pt idx="408">
                  <c:v>2762.99999999994</c:v>
                </c:pt>
                <c:pt idx="409">
                  <c:v>2767.99999999994</c:v>
                </c:pt>
                <c:pt idx="410">
                  <c:v>2774.99999999994</c:v>
                </c:pt>
                <c:pt idx="411">
                  <c:v>2780.99999999994</c:v>
                </c:pt>
                <c:pt idx="412">
                  <c:v>2785.99999999994</c:v>
                </c:pt>
                <c:pt idx="413">
                  <c:v>2790.99999999994</c:v>
                </c:pt>
                <c:pt idx="414">
                  <c:v>2795.99999999994</c:v>
                </c:pt>
                <c:pt idx="415">
                  <c:v>2800.99999999994</c:v>
                </c:pt>
                <c:pt idx="416">
                  <c:v>2807.99999999994</c:v>
                </c:pt>
                <c:pt idx="417">
                  <c:v>2812.99999999994</c:v>
                </c:pt>
                <c:pt idx="418">
                  <c:v>2817.99999999994</c:v>
                </c:pt>
                <c:pt idx="419">
                  <c:v>2823.99999999994</c:v>
                </c:pt>
                <c:pt idx="420">
                  <c:v>2828.99999999994</c:v>
                </c:pt>
                <c:pt idx="421">
                  <c:v>2833.99999999994</c:v>
                </c:pt>
                <c:pt idx="422">
                  <c:v>2838.99999999994</c:v>
                </c:pt>
                <c:pt idx="423">
                  <c:v>2843.99999999994</c:v>
                </c:pt>
                <c:pt idx="424">
                  <c:v>2848.99999999994</c:v>
                </c:pt>
                <c:pt idx="425">
                  <c:v>2853.99999999994</c:v>
                </c:pt>
                <c:pt idx="426">
                  <c:v>2858.99999999994</c:v>
                </c:pt>
                <c:pt idx="427">
                  <c:v>2863.99999999994</c:v>
                </c:pt>
                <c:pt idx="428">
                  <c:v>2868.99999999994</c:v>
                </c:pt>
                <c:pt idx="429">
                  <c:v>2873.99999999994</c:v>
                </c:pt>
                <c:pt idx="430">
                  <c:v>2878.99999999994</c:v>
                </c:pt>
                <c:pt idx="431">
                  <c:v>2883.99999999994</c:v>
                </c:pt>
                <c:pt idx="432">
                  <c:v>2889.99999999994</c:v>
                </c:pt>
                <c:pt idx="433">
                  <c:v>2898.99999999994</c:v>
                </c:pt>
                <c:pt idx="434">
                  <c:v>2903.99999999994</c:v>
                </c:pt>
                <c:pt idx="435">
                  <c:v>2908.99999999994</c:v>
                </c:pt>
                <c:pt idx="436">
                  <c:v>2917.99999999994</c:v>
                </c:pt>
                <c:pt idx="437">
                  <c:v>2922.99999999994</c:v>
                </c:pt>
                <c:pt idx="438">
                  <c:v>2927.99999999994</c:v>
                </c:pt>
                <c:pt idx="439">
                  <c:v>2933.99999999994</c:v>
                </c:pt>
                <c:pt idx="440">
                  <c:v>2945.99999999994</c:v>
                </c:pt>
                <c:pt idx="441">
                  <c:v>2950.99999999994</c:v>
                </c:pt>
                <c:pt idx="442">
                  <c:v>2957.99999999994</c:v>
                </c:pt>
                <c:pt idx="443">
                  <c:v>2962.99999999994</c:v>
                </c:pt>
                <c:pt idx="444">
                  <c:v>2967.99999999994</c:v>
                </c:pt>
                <c:pt idx="445">
                  <c:v>2972.99999999994</c:v>
                </c:pt>
                <c:pt idx="446">
                  <c:v>2977.99999999994</c:v>
                </c:pt>
                <c:pt idx="447">
                  <c:v>2982.99999999994</c:v>
                </c:pt>
                <c:pt idx="448">
                  <c:v>2987.99999999994</c:v>
                </c:pt>
                <c:pt idx="449">
                  <c:v>2992.99999999994</c:v>
                </c:pt>
                <c:pt idx="450">
                  <c:v>2997.99999999994</c:v>
                </c:pt>
                <c:pt idx="451">
                  <c:v>3006.99999999994</c:v>
                </c:pt>
                <c:pt idx="452">
                  <c:v>3011.99999999994</c:v>
                </c:pt>
                <c:pt idx="453">
                  <c:v>3024.99999999994</c:v>
                </c:pt>
                <c:pt idx="454">
                  <c:v>3055.99999999994</c:v>
                </c:pt>
                <c:pt idx="455">
                  <c:v>3060.99999999994</c:v>
                </c:pt>
                <c:pt idx="456">
                  <c:v>3065.99999999994</c:v>
                </c:pt>
                <c:pt idx="457">
                  <c:v>3070.99999999994</c:v>
                </c:pt>
                <c:pt idx="458">
                  <c:v>3075.99999999994</c:v>
                </c:pt>
                <c:pt idx="459">
                  <c:v>3080.99999999994</c:v>
                </c:pt>
                <c:pt idx="460">
                  <c:v>3085.99999999994</c:v>
                </c:pt>
                <c:pt idx="461">
                  <c:v>3102.99999999994</c:v>
                </c:pt>
                <c:pt idx="462">
                  <c:v>3115.99999999994</c:v>
                </c:pt>
                <c:pt idx="463">
                  <c:v>3121.99999999994</c:v>
                </c:pt>
                <c:pt idx="464">
                  <c:v>3126.99999999994</c:v>
                </c:pt>
                <c:pt idx="465">
                  <c:v>3134.99999999994</c:v>
                </c:pt>
                <c:pt idx="466">
                  <c:v>3139.99999999994</c:v>
                </c:pt>
                <c:pt idx="467">
                  <c:v>3147.99999999994</c:v>
                </c:pt>
                <c:pt idx="468">
                  <c:v>3155.99999999994</c:v>
                </c:pt>
                <c:pt idx="469">
                  <c:v>3160.99999999994</c:v>
                </c:pt>
                <c:pt idx="470">
                  <c:v>3165.99999999994</c:v>
                </c:pt>
                <c:pt idx="471">
                  <c:v>3170.99999999994</c:v>
                </c:pt>
                <c:pt idx="472">
                  <c:v>3175.99999999994</c:v>
                </c:pt>
                <c:pt idx="473">
                  <c:v>3181.99999999994</c:v>
                </c:pt>
                <c:pt idx="474">
                  <c:v>3186.99999999994</c:v>
                </c:pt>
                <c:pt idx="475">
                  <c:v>3191.99999999994</c:v>
                </c:pt>
                <c:pt idx="476">
                  <c:v>3196.99999999994</c:v>
                </c:pt>
                <c:pt idx="477">
                  <c:v>3208.99999999994</c:v>
                </c:pt>
                <c:pt idx="478">
                  <c:v>3217.99999999994</c:v>
                </c:pt>
                <c:pt idx="479">
                  <c:v>3236.99999999994</c:v>
                </c:pt>
                <c:pt idx="480">
                  <c:v>3241.99999999994</c:v>
                </c:pt>
                <c:pt idx="481">
                  <c:v>3246.99999999994</c:v>
                </c:pt>
                <c:pt idx="482">
                  <c:v>3251.99999999994</c:v>
                </c:pt>
                <c:pt idx="483">
                  <c:v>3256.99999999994</c:v>
                </c:pt>
                <c:pt idx="484">
                  <c:v>3273.99999999994</c:v>
                </c:pt>
                <c:pt idx="485">
                  <c:v>3278.99999999994</c:v>
                </c:pt>
                <c:pt idx="486">
                  <c:v>3283.99999999994</c:v>
                </c:pt>
                <c:pt idx="487">
                  <c:v>3288.99999999994</c:v>
                </c:pt>
                <c:pt idx="488">
                  <c:v>3307.99999999994</c:v>
                </c:pt>
                <c:pt idx="489">
                  <c:v>3314.99999999994</c:v>
                </c:pt>
                <c:pt idx="490">
                  <c:v>3320.99999999994</c:v>
                </c:pt>
                <c:pt idx="491">
                  <c:v>3325.99999999994</c:v>
                </c:pt>
                <c:pt idx="492">
                  <c:v>3330.99999999994</c:v>
                </c:pt>
                <c:pt idx="493">
                  <c:v>3340.99999999994</c:v>
                </c:pt>
                <c:pt idx="494">
                  <c:v>3345.99999999994</c:v>
                </c:pt>
                <c:pt idx="495">
                  <c:v>3351.99999999994</c:v>
                </c:pt>
                <c:pt idx="496">
                  <c:v>3366.99999999994</c:v>
                </c:pt>
                <c:pt idx="497">
                  <c:v>3379.99999999994</c:v>
                </c:pt>
                <c:pt idx="498">
                  <c:v>3387.99999999994</c:v>
                </c:pt>
                <c:pt idx="499">
                  <c:v>3393.99999999994</c:v>
                </c:pt>
                <c:pt idx="500">
                  <c:v>3401.99999999994</c:v>
                </c:pt>
                <c:pt idx="501">
                  <c:v>3409.99999999994</c:v>
                </c:pt>
                <c:pt idx="502">
                  <c:v>3414.99999999994</c:v>
                </c:pt>
                <c:pt idx="503">
                  <c:v>3419.99999999994</c:v>
                </c:pt>
                <c:pt idx="504">
                  <c:v>3424.99999999994</c:v>
                </c:pt>
                <c:pt idx="505">
                  <c:v>3433.99999999994</c:v>
                </c:pt>
                <c:pt idx="506">
                  <c:v>3440.99999999994</c:v>
                </c:pt>
                <c:pt idx="507">
                  <c:v>3447.99999999994</c:v>
                </c:pt>
                <c:pt idx="508">
                  <c:v>3452.99999999994</c:v>
                </c:pt>
                <c:pt idx="509">
                  <c:v>3457.99999999994</c:v>
                </c:pt>
                <c:pt idx="510">
                  <c:v>3462.99999999994</c:v>
                </c:pt>
                <c:pt idx="511">
                  <c:v>3467.99999999994</c:v>
                </c:pt>
                <c:pt idx="512">
                  <c:v>3473.99999999994</c:v>
                </c:pt>
                <c:pt idx="513">
                  <c:v>3478.99999999994</c:v>
                </c:pt>
                <c:pt idx="514">
                  <c:v>3483.99999999994</c:v>
                </c:pt>
                <c:pt idx="515">
                  <c:v>3488.99999999994</c:v>
                </c:pt>
                <c:pt idx="516">
                  <c:v>3493.99999999994</c:v>
                </c:pt>
                <c:pt idx="517">
                  <c:v>3498.99999999994</c:v>
                </c:pt>
                <c:pt idx="518">
                  <c:v>3521.99999999994</c:v>
                </c:pt>
                <c:pt idx="519">
                  <c:v>3528.99999999994</c:v>
                </c:pt>
                <c:pt idx="520">
                  <c:v>3533.99999999994</c:v>
                </c:pt>
                <c:pt idx="521">
                  <c:v>3541.99999999994</c:v>
                </c:pt>
                <c:pt idx="522">
                  <c:v>3547.99999999994</c:v>
                </c:pt>
                <c:pt idx="523">
                  <c:v>3563.99999999994</c:v>
                </c:pt>
                <c:pt idx="524">
                  <c:v>3568.99999999994</c:v>
                </c:pt>
                <c:pt idx="525">
                  <c:v>3573.99999999994</c:v>
                </c:pt>
                <c:pt idx="526">
                  <c:v>3578.99999999994</c:v>
                </c:pt>
                <c:pt idx="527">
                  <c:v>3583.99999999994</c:v>
                </c:pt>
                <c:pt idx="528">
                  <c:v>3588.99999999994</c:v>
                </c:pt>
                <c:pt idx="529">
                  <c:v>3593.99999999994</c:v>
                </c:pt>
                <c:pt idx="530">
                  <c:v>3598.99999999994</c:v>
                </c:pt>
                <c:pt idx="531">
                  <c:v>3603.99999999994</c:v>
                </c:pt>
                <c:pt idx="532">
                  <c:v>3608.99999999994</c:v>
                </c:pt>
                <c:pt idx="533">
                  <c:v>3613.99999999994</c:v>
                </c:pt>
                <c:pt idx="534">
                  <c:v>3618.99999999994</c:v>
                </c:pt>
                <c:pt idx="535">
                  <c:v>3623.99999999994</c:v>
                </c:pt>
                <c:pt idx="536">
                  <c:v>3628.99999999994</c:v>
                </c:pt>
                <c:pt idx="537">
                  <c:v>3633.99999999994</c:v>
                </c:pt>
                <c:pt idx="538">
                  <c:v>3638.99999999994</c:v>
                </c:pt>
                <c:pt idx="539">
                  <c:v>3643.99999999994</c:v>
                </c:pt>
                <c:pt idx="540">
                  <c:v>3648.99999999994</c:v>
                </c:pt>
                <c:pt idx="541">
                  <c:v>3653.99999999994</c:v>
                </c:pt>
                <c:pt idx="542">
                  <c:v>3666.99999999994</c:v>
                </c:pt>
                <c:pt idx="543">
                  <c:v>3671.99999999994</c:v>
                </c:pt>
                <c:pt idx="544">
                  <c:v>3677.99999999994</c:v>
                </c:pt>
                <c:pt idx="545">
                  <c:v>3682.99999999994</c:v>
                </c:pt>
                <c:pt idx="546">
                  <c:v>3688.99999999994</c:v>
                </c:pt>
                <c:pt idx="547">
                  <c:v>3693.99999999994</c:v>
                </c:pt>
                <c:pt idx="548">
                  <c:v>3707.99999999994</c:v>
                </c:pt>
                <c:pt idx="549">
                  <c:v>3713.99999999994</c:v>
                </c:pt>
                <c:pt idx="550">
                  <c:v>3718.99999999994</c:v>
                </c:pt>
                <c:pt idx="551">
                  <c:v>3723.99999999994</c:v>
                </c:pt>
                <c:pt idx="552">
                  <c:v>3732.99999999994</c:v>
                </c:pt>
                <c:pt idx="553">
                  <c:v>3738.99999999994</c:v>
                </c:pt>
                <c:pt idx="554">
                  <c:v>3743.99999999994</c:v>
                </c:pt>
                <c:pt idx="555">
                  <c:v>3749.99999999994</c:v>
                </c:pt>
                <c:pt idx="556">
                  <c:v>3758.99999999994</c:v>
                </c:pt>
                <c:pt idx="557">
                  <c:v>3765.99999999994</c:v>
                </c:pt>
                <c:pt idx="558">
                  <c:v>3777.99999999994</c:v>
                </c:pt>
                <c:pt idx="559">
                  <c:v>3788.99999999994</c:v>
                </c:pt>
                <c:pt idx="560">
                  <c:v>3811.99999999994</c:v>
                </c:pt>
                <c:pt idx="561">
                  <c:v>3823.99999999994</c:v>
                </c:pt>
                <c:pt idx="562">
                  <c:v>3828.99999999994</c:v>
                </c:pt>
                <c:pt idx="563">
                  <c:v>3833.99999999994</c:v>
                </c:pt>
                <c:pt idx="564">
                  <c:v>3838.99999999994</c:v>
                </c:pt>
                <c:pt idx="565">
                  <c:v>3843.99999999994</c:v>
                </c:pt>
                <c:pt idx="566">
                  <c:v>3848.99999999994</c:v>
                </c:pt>
                <c:pt idx="567">
                  <c:v>3854.99999999994</c:v>
                </c:pt>
                <c:pt idx="568">
                  <c:v>3859.99999999994</c:v>
                </c:pt>
                <c:pt idx="569">
                  <c:v>3869.99999999994</c:v>
                </c:pt>
                <c:pt idx="570">
                  <c:v>3874.99999999994</c:v>
                </c:pt>
                <c:pt idx="571">
                  <c:v>3879.99999999994</c:v>
                </c:pt>
                <c:pt idx="572">
                  <c:v>3886.99999999994</c:v>
                </c:pt>
                <c:pt idx="573">
                  <c:v>3893.99999999994</c:v>
                </c:pt>
                <c:pt idx="574">
                  <c:v>3899.99999999994</c:v>
                </c:pt>
                <c:pt idx="575">
                  <c:v>3904.99999999994</c:v>
                </c:pt>
                <c:pt idx="576">
                  <c:v>3913.99999999994</c:v>
                </c:pt>
                <c:pt idx="577">
                  <c:v>3919.99999999994</c:v>
                </c:pt>
                <c:pt idx="578">
                  <c:v>3925.99999999994</c:v>
                </c:pt>
                <c:pt idx="579">
                  <c:v>3933.99999999994</c:v>
                </c:pt>
                <c:pt idx="580">
                  <c:v>3941.99999999994</c:v>
                </c:pt>
                <c:pt idx="581">
                  <c:v>3947.99999999994</c:v>
                </c:pt>
                <c:pt idx="582">
                  <c:v>3952.99999999994</c:v>
                </c:pt>
                <c:pt idx="583">
                  <c:v>3959.99999999994</c:v>
                </c:pt>
                <c:pt idx="584">
                  <c:v>3964.99999999994</c:v>
                </c:pt>
                <c:pt idx="585">
                  <c:v>3974.99999999994</c:v>
                </c:pt>
                <c:pt idx="586">
                  <c:v>3982.99999999994</c:v>
                </c:pt>
                <c:pt idx="587">
                  <c:v>3990.99999999994</c:v>
                </c:pt>
                <c:pt idx="588">
                  <c:v>3995.99999999994</c:v>
                </c:pt>
                <c:pt idx="589">
                  <c:v>4012.99999999994</c:v>
                </c:pt>
                <c:pt idx="590">
                  <c:v>4017.99999999994</c:v>
                </c:pt>
                <c:pt idx="591">
                  <c:v>4037.99999999994</c:v>
                </c:pt>
                <c:pt idx="592">
                  <c:v>4043.99999999994</c:v>
                </c:pt>
                <c:pt idx="593">
                  <c:v>4049.99999999994</c:v>
                </c:pt>
                <c:pt idx="594">
                  <c:v>4054.99999999994</c:v>
                </c:pt>
                <c:pt idx="595">
                  <c:v>4059.99999999994</c:v>
                </c:pt>
                <c:pt idx="596">
                  <c:v>4065.99999999994</c:v>
                </c:pt>
                <c:pt idx="597">
                  <c:v>4082.99999999994</c:v>
                </c:pt>
                <c:pt idx="598">
                  <c:v>4087.99999999994</c:v>
                </c:pt>
                <c:pt idx="599">
                  <c:v>4092.99999999994</c:v>
                </c:pt>
                <c:pt idx="600">
                  <c:v>4097.99999999994</c:v>
                </c:pt>
                <c:pt idx="601">
                  <c:v>4102.99999999994</c:v>
                </c:pt>
                <c:pt idx="602">
                  <c:v>4111.99999999994</c:v>
                </c:pt>
                <c:pt idx="603">
                  <c:v>4116.99999999994</c:v>
                </c:pt>
                <c:pt idx="604">
                  <c:v>4123.99999999994</c:v>
                </c:pt>
                <c:pt idx="605">
                  <c:v>4130.99999999994</c:v>
                </c:pt>
                <c:pt idx="606">
                  <c:v>4135.99999999994</c:v>
                </c:pt>
                <c:pt idx="607">
                  <c:v>4141.99999999994</c:v>
                </c:pt>
                <c:pt idx="608">
                  <c:v>4151.99999999994</c:v>
                </c:pt>
                <c:pt idx="609">
                  <c:v>4159.99999999994</c:v>
                </c:pt>
                <c:pt idx="610">
                  <c:v>4165.99999999994</c:v>
                </c:pt>
                <c:pt idx="611">
                  <c:v>4171.99999999994</c:v>
                </c:pt>
                <c:pt idx="612">
                  <c:v>4177.99999999994</c:v>
                </c:pt>
                <c:pt idx="613">
                  <c:v>4182.99999999994</c:v>
                </c:pt>
                <c:pt idx="614">
                  <c:v>4187.99999999994</c:v>
                </c:pt>
                <c:pt idx="615">
                  <c:v>4192.99999999994</c:v>
                </c:pt>
                <c:pt idx="616">
                  <c:v>4197.99999999994</c:v>
                </c:pt>
                <c:pt idx="617">
                  <c:v>4202.99999999994</c:v>
                </c:pt>
                <c:pt idx="618">
                  <c:v>4207.99999999994</c:v>
                </c:pt>
                <c:pt idx="619">
                  <c:v>4216.99999999994</c:v>
                </c:pt>
                <c:pt idx="620">
                  <c:v>4223.99999999994</c:v>
                </c:pt>
                <c:pt idx="621">
                  <c:v>4239.99999999994</c:v>
                </c:pt>
                <c:pt idx="622">
                  <c:v>4249.99999999994</c:v>
                </c:pt>
                <c:pt idx="623">
                  <c:v>4255.99999999994</c:v>
                </c:pt>
                <c:pt idx="624">
                  <c:v>4265.99999999994</c:v>
                </c:pt>
                <c:pt idx="625">
                  <c:v>4277.99999999994</c:v>
                </c:pt>
                <c:pt idx="626">
                  <c:v>4285.99999999994</c:v>
                </c:pt>
                <c:pt idx="627">
                  <c:v>4292.99999999994</c:v>
                </c:pt>
                <c:pt idx="628">
                  <c:v>4297.99999999994</c:v>
                </c:pt>
                <c:pt idx="629">
                  <c:v>4306.99999999994</c:v>
                </c:pt>
                <c:pt idx="630">
                  <c:v>4312.99999999994</c:v>
                </c:pt>
                <c:pt idx="631">
                  <c:v>4317.99999999994</c:v>
                </c:pt>
                <c:pt idx="632">
                  <c:v>4325.99999999994</c:v>
                </c:pt>
                <c:pt idx="633">
                  <c:v>4345.99999999994</c:v>
                </c:pt>
                <c:pt idx="634">
                  <c:v>4362.99999999994</c:v>
                </c:pt>
                <c:pt idx="635">
                  <c:v>4370.99999999994</c:v>
                </c:pt>
                <c:pt idx="636">
                  <c:v>4375.99999999994</c:v>
                </c:pt>
                <c:pt idx="637">
                  <c:v>4382.99999999994</c:v>
                </c:pt>
                <c:pt idx="638">
                  <c:v>4408.99999999994</c:v>
                </c:pt>
                <c:pt idx="639">
                  <c:v>4422.99999999994</c:v>
                </c:pt>
                <c:pt idx="640">
                  <c:v>4444.99999999994</c:v>
                </c:pt>
                <c:pt idx="641">
                  <c:v>4466.99999999994</c:v>
                </c:pt>
                <c:pt idx="642">
                  <c:v>4487.99999999994</c:v>
                </c:pt>
                <c:pt idx="643">
                  <c:v>4496.99999999994</c:v>
                </c:pt>
                <c:pt idx="644">
                  <c:v>4507.99999999994</c:v>
                </c:pt>
                <c:pt idx="645">
                  <c:v>4516.99999999994</c:v>
                </c:pt>
                <c:pt idx="646">
                  <c:v>4524.99999999994</c:v>
                </c:pt>
                <c:pt idx="647">
                  <c:v>4534.99999999994</c:v>
                </c:pt>
                <c:pt idx="648">
                  <c:v>4549.99999999994</c:v>
                </c:pt>
                <c:pt idx="649">
                  <c:v>4575.99999999994</c:v>
                </c:pt>
                <c:pt idx="650">
                  <c:v>4593.99999999994</c:v>
                </c:pt>
                <c:pt idx="651">
                  <c:v>4616.99999999994</c:v>
                </c:pt>
                <c:pt idx="652">
                  <c:v>4625.99999999994</c:v>
                </c:pt>
                <c:pt idx="653">
                  <c:v>4647.99999999994</c:v>
                </c:pt>
                <c:pt idx="654">
                  <c:v>4671.99999999994</c:v>
                </c:pt>
                <c:pt idx="655">
                  <c:v>4684.99999999994</c:v>
                </c:pt>
                <c:pt idx="656">
                  <c:v>4690.99999999994</c:v>
                </c:pt>
                <c:pt idx="657">
                  <c:v>4698.99999999994</c:v>
                </c:pt>
                <c:pt idx="658">
                  <c:v>4704.99999999994</c:v>
                </c:pt>
                <c:pt idx="659">
                  <c:v>4709.99999999994</c:v>
                </c:pt>
                <c:pt idx="660">
                  <c:v>4717.99999999994</c:v>
                </c:pt>
                <c:pt idx="661">
                  <c:v>4723.99999999994</c:v>
                </c:pt>
                <c:pt idx="662">
                  <c:v>4728.99999999994</c:v>
                </c:pt>
                <c:pt idx="663">
                  <c:v>4733.99999999994</c:v>
                </c:pt>
                <c:pt idx="664">
                  <c:v>4738.99999999994</c:v>
                </c:pt>
                <c:pt idx="665">
                  <c:v>4743.99999999994</c:v>
                </c:pt>
                <c:pt idx="666">
                  <c:v>4748.99999999994</c:v>
                </c:pt>
                <c:pt idx="667">
                  <c:v>4753.99999999994</c:v>
                </c:pt>
                <c:pt idx="668">
                  <c:v>4759.99999999994</c:v>
                </c:pt>
                <c:pt idx="669">
                  <c:v>4764.99999999994</c:v>
                </c:pt>
                <c:pt idx="670">
                  <c:v>4770.99999999994</c:v>
                </c:pt>
                <c:pt idx="671">
                  <c:v>4775.99999999994</c:v>
                </c:pt>
                <c:pt idx="672">
                  <c:v>4782.99999999994</c:v>
                </c:pt>
                <c:pt idx="673">
                  <c:v>4789.99999999994</c:v>
                </c:pt>
                <c:pt idx="674">
                  <c:v>4795.99999999994</c:v>
                </c:pt>
                <c:pt idx="675">
                  <c:v>4808.99999999994</c:v>
                </c:pt>
                <c:pt idx="676">
                  <c:v>4813.99999999994</c:v>
                </c:pt>
                <c:pt idx="677">
                  <c:v>4819.99999999994</c:v>
                </c:pt>
                <c:pt idx="678">
                  <c:v>4825.99999999994</c:v>
                </c:pt>
                <c:pt idx="679">
                  <c:v>4832.99999999994</c:v>
                </c:pt>
                <c:pt idx="680">
                  <c:v>4837.99999999994</c:v>
                </c:pt>
                <c:pt idx="681">
                  <c:v>4842.99999999994</c:v>
                </c:pt>
                <c:pt idx="682">
                  <c:v>4847.99999999994</c:v>
                </c:pt>
                <c:pt idx="683">
                  <c:v>4854.99999999994</c:v>
                </c:pt>
                <c:pt idx="684">
                  <c:v>4865.99999999994</c:v>
                </c:pt>
                <c:pt idx="685">
                  <c:v>4870.99999999994</c:v>
                </c:pt>
                <c:pt idx="686">
                  <c:v>4878.99999999994</c:v>
                </c:pt>
                <c:pt idx="687">
                  <c:v>4883.99999999994</c:v>
                </c:pt>
                <c:pt idx="688">
                  <c:v>4890.99999999994</c:v>
                </c:pt>
                <c:pt idx="689">
                  <c:v>4901.99999999994</c:v>
                </c:pt>
                <c:pt idx="690">
                  <c:v>4908.99999999994</c:v>
                </c:pt>
                <c:pt idx="691">
                  <c:v>4919.99999999994</c:v>
                </c:pt>
                <c:pt idx="692">
                  <c:v>4925.99999999994</c:v>
                </c:pt>
                <c:pt idx="693">
                  <c:v>4932.99999999994</c:v>
                </c:pt>
                <c:pt idx="694">
                  <c:v>4938.99999999994</c:v>
                </c:pt>
                <c:pt idx="695">
                  <c:v>4947.99999999994</c:v>
                </c:pt>
                <c:pt idx="696">
                  <c:v>4957.99999999994</c:v>
                </c:pt>
                <c:pt idx="697">
                  <c:v>4963.99999999994</c:v>
                </c:pt>
              </c:numCache>
            </c:numRef>
          </c:xVal>
          <c:yVal>
            <c:numRef>
              <c:f>Weibull!$B$2:$B$699</c:f>
              <c:numCache>
                <c:formatCode>General</c:formatCode>
                <c:ptCount val="698"/>
                <c:pt idx="0">
                  <c:v>10962</c:v>
                </c:pt>
                <c:pt idx="1">
                  <c:v>6847</c:v>
                </c:pt>
                <c:pt idx="2">
                  <c:v>5630</c:v>
                </c:pt>
                <c:pt idx="3">
                  <c:v>4875</c:v>
                </c:pt>
                <c:pt idx="4">
                  <c:v>4371</c:v>
                </c:pt>
                <c:pt idx="5">
                  <c:v>3993</c:v>
                </c:pt>
                <c:pt idx="6">
                  <c:v>3273</c:v>
                </c:pt>
                <c:pt idx="7">
                  <c:v>3087</c:v>
                </c:pt>
                <c:pt idx="8">
                  <c:v>2893</c:v>
                </c:pt>
                <c:pt idx="9">
                  <c:v>2749</c:v>
                </c:pt>
                <c:pt idx="10">
                  <c:v>2674</c:v>
                </c:pt>
                <c:pt idx="11">
                  <c:v>2805</c:v>
                </c:pt>
                <c:pt idx="12">
                  <c:v>2623</c:v>
                </c:pt>
                <c:pt idx="13">
                  <c:v>2428</c:v>
                </c:pt>
                <c:pt idx="14">
                  <c:v>2436</c:v>
                </c:pt>
                <c:pt idx="15">
                  <c:v>2294</c:v>
                </c:pt>
                <c:pt idx="16">
                  <c:v>2235</c:v>
                </c:pt>
                <c:pt idx="17">
                  <c:v>2083</c:v>
                </c:pt>
                <c:pt idx="18">
                  <c:v>2009</c:v>
                </c:pt>
                <c:pt idx="19">
                  <c:v>2037</c:v>
                </c:pt>
                <c:pt idx="20">
                  <c:v>1952</c:v>
                </c:pt>
                <c:pt idx="21">
                  <c:v>1809</c:v>
                </c:pt>
                <c:pt idx="22">
                  <c:v>1828</c:v>
                </c:pt>
                <c:pt idx="23">
                  <c:v>1731</c:v>
                </c:pt>
                <c:pt idx="24">
                  <c:v>1699</c:v>
                </c:pt>
                <c:pt idx="25">
                  <c:v>1513</c:v>
                </c:pt>
                <c:pt idx="26">
                  <c:v>1459</c:v>
                </c:pt>
                <c:pt idx="27">
                  <c:v>1393</c:v>
                </c:pt>
                <c:pt idx="28">
                  <c:v>1333</c:v>
                </c:pt>
                <c:pt idx="29">
                  <c:v>1284</c:v>
                </c:pt>
                <c:pt idx="30">
                  <c:v>1279</c:v>
                </c:pt>
                <c:pt idx="31">
                  <c:v>1247</c:v>
                </c:pt>
                <c:pt idx="32">
                  <c:v>1253</c:v>
                </c:pt>
                <c:pt idx="33">
                  <c:v>1246</c:v>
                </c:pt>
                <c:pt idx="34">
                  <c:v>1187</c:v>
                </c:pt>
                <c:pt idx="35">
                  <c:v>1108</c:v>
                </c:pt>
                <c:pt idx="36">
                  <c:v>1209</c:v>
                </c:pt>
                <c:pt idx="37">
                  <c:v>1222</c:v>
                </c:pt>
                <c:pt idx="38">
                  <c:v>1152</c:v>
                </c:pt>
                <c:pt idx="39">
                  <c:v>1110</c:v>
                </c:pt>
                <c:pt idx="40">
                  <c:v>1062</c:v>
                </c:pt>
                <c:pt idx="41">
                  <c:v>1095</c:v>
                </c:pt>
                <c:pt idx="42">
                  <c:v>1042</c:v>
                </c:pt>
                <c:pt idx="43">
                  <c:v>1012</c:v>
                </c:pt>
                <c:pt idx="44">
                  <c:v>1021</c:v>
                </c:pt>
                <c:pt idx="45">
                  <c:v>1057</c:v>
                </c:pt>
                <c:pt idx="46">
                  <c:v>1006</c:v>
                </c:pt>
                <c:pt idx="47">
                  <c:v>973</c:v>
                </c:pt>
                <c:pt idx="48">
                  <c:v>988</c:v>
                </c:pt>
                <c:pt idx="49">
                  <c:v>1020</c:v>
                </c:pt>
                <c:pt idx="50">
                  <c:v>946</c:v>
                </c:pt>
                <c:pt idx="51">
                  <c:v>983</c:v>
                </c:pt>
                <c:pt idx="52">
                  <c:v>973</c:v>
                </c:pt>
                <c:pt idx="53">
                  <c:v>935</c:v>
                </c:pt>
                <c:pt idx="54">
                  <c:v>948.99999999999898</c:v>
                </c:pt>
                <c:pt idx="55">
                  <c:v>928</c:v>
                </c:pt>
                <c:pt idx="56">
                  <c:v>947</c:v>
                </c:pt>
                <c:pt idx="57">
                  <c:v>924</c:v>
                </c:pt>
                <c:pt idx="58">
                  <c:v>950</c:v>
                </c:pt>
                <c:pt idx="59">
                  <c:v>883</c:v>
                </c:pt>
                <c:pt idx="60">
                  <c:v>891</c:v>
                </c:pt>
                <c:pt idx="61">
                  <c:v>902</c:v>
                </c:pt>
                <c:pt idx="62">
                  <c:v>866</c:v>
                </c:pt>
                <c:pt idx="63">
                  <c:v>829</c:v>
                </c:pt>
                <c:pt idx="64">
                  <c:v>878</c:v>
                </c:pt>
                <c:pt idx="65">
                  <c:v>845</c:v>
                </c:pt>
                <c:pt idx="66">
                  <c:v>839</c:v>
                </c:pt>
                <c:pt idx="67">
                  <c:v>872</c:v>
                </c:pt>
                <c:pt idx="68">
                  <c:v>862</c:v>
                </c:pt>
                <c:pt idx="69">
                  <c:v>863</c:v>
                </c:pt>
                <c:pt idx="70">
                  <c:v>883</c:v>
                </c:pt>
                <c:pt idx="71">
                  <c:v>846</c:v>
                </c:pt>
                <c:pt idx="72">
                  <c:v>845</c:v>
                </c:pt>
                <c:pt idx="73">
                  <c:v>849.99999999999898</c:v>
                </c:pt>
                <c:pt idx="74">
                  <c:v>853</c:v>
                </c:pt>
                <c:pt idx="75">
                  <c:v>919</c:v>
                </c:pt>
                <c:pt idx="76">
                  <c:v>859</c:v>
                </c:pt>
                <c:pt idx="77">
                  <c:v>909</c:v>
                </c:pt>
                <c:pt idx="78">
                  <c:v>778</c:v>
                </c:pt>
                <c:pt idx="79">
                  <c:v>756</c:v>
                </c:pt>
                <c:pt idx="80">
                  <c:v>749</c:v>
                </c:pt>
                <c:pt idx="81">
                  <c:v>724</c:v>
                </c:pt>
                <c:pt idx="82">
                  <c:v>647</c:v>
                </c:pt>
                <c:pt idx="83">
                  <c:v>646</c:v>
                </c:pt>
                <c:pt idx="84">
                  <c:v>648</c:v>
                </c:pt>
                <c:pt idx="85">
                  <c:v>683</c:v>
                </c:pt>
                <c:pt idx="86">
                  <c:v>648</c:v>
                </c:pt>
                <c:pt idx="87">
                  <c:v>601</c:v>
                </c:pt>
                <c:pt idx="88">
                  <c:v>658</c:v>
                </c:pt>
                <c:pt idx="89">
                  <c:v>654</c:v>
                </c:pt>
                <c:pt idx="90">
                  <c:v>651</c:v>
                </c:pt>
                <c:pt idx="91">
                  <c:v>648</c:v>
                </c:pt>
                <c:pt idx="92">
                  <c:v>649</c:v>
                </c:pt>
                <c:pt idx="93">
                  <c:v>693</c:v>
                </c:pt>
                <c:pt idx="94">
                  <c:v>661</c:v>
                </c:pt>
                <c:pt idx="95">
                  <c:v>638</c:v>
                </c:pt>
                <c:pt idx="96">
                  <c:v>627</c:v>
                </c:pt>
                <c:pt idx="97">
                  <c:v>678</c:v>
                </c:pt>
                <c:pt idx="98">
                  <c:v>634</c:v>
                </c:pt>
                <c:pt idx="99">
                  <c:v>620</c:v>
                </c:pt>
                <c:pt idx="100">
                  <c:v>605</c:v>
                </c:pt>
                <c:pt idx="101">
                  <c:v>637</c:v>
                </c:pt>
                <c:pt idx="102">
                  <c:v>632</c:v>
                </c:pt>
                <c:pt idx="103">
                  <c:v>621</c:v>
                </c:pt>
                <c:pt idx="104">
                  <c:v>628</c:v>
                </c:pt>
                <c:pt idx="105">
                  <c:v>613</c:v>
                </c:pt>
                <c:pt idx="106">
                  <c:v>604</c:v>
                </c:pt>
                <c:pt idx="107">
                  <c:v>612</c:v>
                </c:pt>
                <c:pt idx="108">
                  <c:v>597</c:v>
                </c:pt>
                <c:pt idx="109">
                  <c:v>597</c:v>
                </c:pt>
                <c:pt idx="110">
                  <c:v>601</c:v>
                </c:pt>
                <c:pt idx="111">
                  <c:v>577</c:v>
                </c:pt>
                <c:pt idx="112">
                  <c:v>599</c:v>
                </c:pt>
                <c:pt idx="113">
                  <c:v>587</c:v>
                </c:pt>
                <c:pt idx="114">
                  <c:v>570</c:v>
                </c:pt>
                <c:pt idx="115">
                  <c:v>582</c:v>
                </c:pt>
                <c:pt idx="116">
                  <c:v>597</c:v>
                </c:pt>
                <c:pt idx="117">
                  <c:v>590</c:v>
                </c:pt>
                <c:pt idx="118">
                  <c:v>596</c:v>
                </c:pt>
                <c:pt idx="119">
                  <c:v>589</c:v>
                </c:pt>
                <c:pt idx="120">
                  <c:v>562</c:v>
                </c:pt>
                <c:pt idx="121">
                  <c:v>563</c:v>
                </c:pt>
                <c:pt idx="122">
                  <c:v>556</c:v>
                </c:pt>
                <c:pt idx="123">
                  <c:v>570</c:v>
                </c:pt>
                <c:pt idx="124">
                  <c:v>564</c:v>
                </c:pt>
                <c:pt idx="125">
                  <c:v>553</c:v>
                </c:pt>
                <c:pt idx="126">
                  <c:v>546</c:v>
                </c:pt>
                <c:pt idx="127">
                  <c:v>532</c:v>
                </c:pt>
                <c:pt idx="128">
                  <c:v>531</c:v>
                </c:pt>
                <c:pt idx="129">
                  <c:v>536</c:v>
                </c:pt>
                <c:pt idx="130">
                  <c:v>499</c:v>
                </c:pt>
                <c:pt idx="131">
                  <c:v>519</c:v>
                </c:pt>
                <c:pt idx="132">
                  <c:v>510.99999999999898</c:v>
                </c:pt>
                <c:pt idx="133">
                  <c:v>512</c:v>
                </c:pt>
                <c:pt idx="134">
                  <c:v>530</c:v>
                </c:pt>
                <c:pt idx="135">
                  <c:v>494</c:v>
                </c:pt>
                <c:pt idx="136">
                  <c:v>531</c:v>
                </c:pt>
                <c:pt idx="137">
                  <c:v>517</c:v>
                </c:pt>
                <c:pt idx="138">
                  <c:v>535</c:v>
                </c:pt>
                <c:pt idx="139">
                  <c:v>523</c:v>
                </c:pt>
                <c:pt idx="140">
                  <c:v>506</c:v>
                </c:pt>
                <c:pt idx="141">
                  <c:v>501</c:v>
                </c:pt>
                <c:pt idx="142">
                  <c:v>494</c:v>
                </c:pt>
                <c:pt idx="143">
                  <c:v>508</c:v>
                </c:pt>
                <c:pt idx="144">
                  <c:v>488</c:v>
                </c:pt>
                <c:pt idx="145">
                  <c:v>487</c:v>
                </c:pt>
                <c:pt idx="146">
                  <c:v>510.99999999999898</c:v>
                </c:pt>
                <c:pt idx="147">
                  <c:v>472</c:v>
                </c:pt>
                <c:pt idx="148">
                  <c:v>479</c:v>
                </c:pt>
                <c:pt idx="149">
                  <c:v>470</c:v>
                </c:pt>
                <c:pt idx="150">
                  <c:v>476</c:v>
                </c:pt>
                <c:pt idx="151">
                  <c:v>466</c:v>
                </c:pt>
                <c:pt idx="152">
                  <c:v>482</c:v>
                </c:pt>
                <c:pt idx="153">
                  <c:v>462</c:v>
                </c:pt>
                <c:pt idx="154">
                  <c:v>471</c:v>
                </c:pt>
                <c:pt idx="155">
                  <c:v>469</c:v>
                </c:pt>
                <c:pt idx="156">
                  <c:v>482</c:v>
                </c:pt>
                <c:pt idx="157">
                  <c:v>457</c:v>
                </c:pt>
                <c:pt idx="158">
                  <c:v>464</c:v>
                </c:pt>
                <c:pt idx="159">
                  <c:v>448</c:v>
                </c:pt>
                <c:pt idx="160">
                  <c:v>461</c:v>
                </c:pt>
                <c:pt idx="161">
                  <c:v>479</c:v>
                </c:pt>
                <c:pt idx="162">
                  <c:v>474</c:v>
                </c:pt>
                <c:pt idx="163">
                  <c:v>498</c:v>
                </c:pt>
                <c:pt idx="164">
                  <c:v>503</c:v>
                </c:pt>
                <c:pt idx="165">
                  <c:v>478</c:v>
                </c:pt>
                <c:pt idx="166">
                  <c:v>472</c:v>
                </c:pt>
                <c:pt idx="167">
                  <c:v>482.99999999999898</c:v>
                </c:pt>
                <c:pt idx="168">
                  <c:v>454</c:v>
                </c:pt>
                <c:pt idx="169">
                  <c:v>457</c:v>
                </c:pt>
                <c:pt idx="170">
                  <c:v>469</c:v>
                </c:pt>
                <c:pt idx="171">
                  <c:v>446</c:v>
                </c:pt>
                <c:pt idx="172">
                  <c:v>461</c:v>
                </c:pt>
                <c:pt idx="173">
                  <c:v>438</c:v>
                </c:pt>
                <c:pt idx="174">
                  <c:v>454.99999999999898</c:v>
                </c:pt>
                <c:pt idx="175">
                  <c:v>469</c:v>
                </c:pt>
                <c:pt idx="176">
                  <c:v>490</c:v>
                </c:pt>
                <c:pt idx="177">
                  <c:v>470</c:v>
                </c:pt>
                <c:pt idx="178">
                  <c:v>479</c:v>
                </c:pt>
                <c:pt idx="179">
                  <c:v>467</c:v>
                </c:pt>
                <c:pt idx="180">
                  <c:v>451</c:v>
                </c:pt>
                <c:pt idx="181">
                  <c:v>457</c:v>
                </c:pt>
                <c:pt idx="182">
                  <c:v>459</c:v>
                </c:pt>
                <c:pt idx="183">
                  <c:v>444</c:v>
                </c:pt>
                <c:pt idx="184">
                  <c:v>439</c:v>
                </c:pt>
                <c:pt idx="185">
                  <c:v>444</c:v>
                </c:pt>
                <c:pt idx="186">
                  <c:v>435</c:v>
                </c:pt>
                <c:pt idx="187">
                  <c:v>452.99999999999898</c:v>
                </c:pt>
                <c:pt idx="188">
                  <c:v>454.99999999999898</c:v>
                </c:pt>
                <c:pt idx="189">
                  <c:v>449</c:v>
                </c:pt>
                <c:pt idx="190">
                  <c:v>465</c:v>
                </c:pt>
                <c:pt idx="191">
                  <c:v>458</c:v>
                </c:pt>
                <c:pt idx="192">
                  <c:v>450</c:v>
                </c:pt>
                <c:pt idx="193">
                  <c:v>435</c:v>
                </c:pt>
                <c:pt idx="194">
                  <c:v>434</c:v>
                </c:pt>
                <c:pt idx="195">
                  <c:v>439.99999999999898</c:v>
                </c:pt>
                <c:pt idx="196">
                  <c:v>449</c:v>
                </c:pt>
                <c:pt idx="197">
                  <c:v>446</c:v>
                </c:pt>
                <c:pt idx="198">
                  <c:v>448</c:v>
                </c:pt>
                <c:pt idx="199">
                  <c:v>431</c:v>
                </c:pt>
                <c:pt idx="200">
                  <c:v>372</c:v>
                </c:pt>
                <c:pt idx="201">
                  <c:v>375</c:v>
                </c:pt>
                <c:pt idx="202">
                  <c:v>346</c:v>
                </c:pt>
                <c:pt idx="203">
                  <c:v>365</c:v>
                </c:pt>
                <c:pt idx="204">
                  <c:v>365</c:v>
                </c:pt>
                <c:pt idx="205">
                  <c:v>362</c:v>
                </c:pt>
                <c:pt idx="206">
                  <c:v>391</c:v>
                </c:pt>
                <c:pt idx="207">
                  <c:v>389</c:v>
                </c:pt>
                <c:pt idx="208">
                  <c:v>396.99999999999898</c:v>
                </c:pt>
                <c:pt idx="209">
                  <c:v>414</c:v>
                </c:pt>
                <c:pt idx="210">
                  <c:v>418</c:v>
                </c:pt>
                <c:pt idx="211">
                  <c:v>424.99999999999898</c:v>
                </c:pt>
                <c:pt idx="212">
                  <c:v>394</c:v>
                </c:pt>
                <c:pt idx="213">
                  <c:v>384</c:v>
                </c:pt>
                <c:pt idx="214">
                  <c:v>418</c:v>
                </c:pt>
                <c:pt idx="215">
                  <c:v>406</c:v>
                </c:pt>
                <c:pt idx="216">
                  <c:v>421</c:v>
                </c:pt>
                <c:pt idx="217">
                  <c:v>400</c:v>
                </c:pt>
                <c:pt idx="218">
                  <c:v>406</c:v>
                </c:pt>
                <c:pt idx="219">
                  <c:v>409</c:v>
                </c:pt>
                <c:pt idx="220">
                  <c:v>393</c:v>
                </c:pt>
                <c:pt idx="221">
                  <c:v>399</c:v>
                </c:pt>
                <c:pt idx="222">
                  <c:v>421</c:v>
                </c:pt>
                <c:pt idx="223">
                  <c:v>441</c:v>
                </c:pt>
                <c:pt idx="224">
                  <c:v>430</c:v>
                </c:pt>
                <c:pt idx="225">
                  <c:v>414</c:v>
                </c:pt>
                <c:pt idx="226">
                  <c:v>411</c:v>
                </c:pt>
                <c:pt idx="227">
                  <c:v>405</c:v>
                </c:pt>
                <c:pt idx="228">
                  <c:v>394</c:v>
                </c:pt>
                <c:pt idx="229">
                  <c:v>408</c:v>
                </c:pt>
                <c:pt idx="230">
                  <c:v>409</c:v>
                </c:pt>
                <c:pt idx="231">
                  <c:v>399</c:v>
                </c:pt>
                <c:pt idx="232">
                  <c:v>401</c:v>
                </c:pt>
                <c:pt idx="233">
                  <c:v>400</c:v>
                </c:pt>
                <c:pt idx="234">
                  <c:v>395</c:v>
                </c:pt>
                <c:pt idx="235">
                  <c:v>388</c:v>
                </c:pt>
                <c:pt idx="236">
                  <c:v>396</c:v>
                </c:pt>
                <c:pt idx="237">
                  <c:v>381</c:v>
                </c:pt>
                <c:pt idx="238">
                  <c:v>375</c:v>
                </c:pt>
                <c:pt idx="239">
                  <c:v>381.99999999999898</c:v>
                </c:pt>
                <c:pt idx="240">
                  <c:v>378</c:v>
                </c:pt>
                <c:pt idx="241">
                  <c:v>375</c:v>
                </c:pt>
                <c:pt idx="242">
                  <c:v>374</c:v>
                </c:pt>
                <c:pt idx="243">
                  <c:v>374</c:v>
                </c:pt>
                <c:pt idx="244">
                  <c:v>380</c:v>
                </c:pt>
                <c:pt idx="245">
                  <c:v>374</c:v>
                </c:pt>
                <c:pt idx="246">
                  <c:v>371</c:v>
                </c:pt>
                <c:pt idx="247">
                  <c:v>365</c:v>
                </c:pt>
                <c:pt idx="248">
                  <c:v>373</c:v>
                </c:pt>
                <c:pt idx="249">
                  <c:v>364</c:v>
                </c:pt>
                <c:pt idx="250">
                  <c:v>365</c:v>
                </c:pt>
                <c:pt idx="251">
                  <c:v>428</c:v>
                </c:pt>
                <c:pt idx="252">
                  <c:v>407</c:v>
                </c:pt>
                <c:pt idx="253">
                  <c:v>421</c:v>
                </c:pt>
                <c:pt idx="254">
                  <c:v>404</c:v>
                </c:pt>
                <c:pt idx="255">
                  <c:v>423</c:v>
                </c:pt>
                <c:pt idx="256">
                  <c:v>404</c:v>
                </c:pt>
                <c:pt idx="257">
                  <c:v>366</c:v>
                </c:pt>
                <c:pt idx="258">
                  <c:v>392</c:v>
                </c:pt>
                <c:pt idx="259">
                  <c:v>384</c:v>
                </c:pt>
                <c:pt idx="260">
                  <c:v>364</c:v>
                </c:pt>
                <c:pt idx="261">
                  <c:v>367</c:v>
                </c:pt>
                <c:pt idx="262">
                  <c:v>357</c:v>
                </c:pt>
                <c:pt idx="263">
                  <c:v>363</c:v>
                </c:pt>
                <c:pt idx="264">
                  <c:v>368.99999999999898</c:v>
                </c:pt>
                <c:pt idx="265">
                  <c:v>358</c:v>
                </c:pt>
                <c:pt idx="266">
                  <c:v>362</c:v>
                </c:pt>
                <c:pt idx="267">
                  <c:v>363</c:v>
                </c:pt>
                <c:pt idx="268">
                  <c:v>362</c:v>
                </c:pt>
                <c:pt idx="269">
                  <c:v>365</c:v>
                </c:pt>
                <c:pt idx="270">
                  <c:v>366</c:v>
                </c:pt>
                <c:pt idx="271">
                  <c:v>368.99999999999898</c:v>
                </c:pt>
                <c:pt idx="272">
                  <c:v>361</c:v>
                </c:pt>
                <c:pt idx="273">
                  <c:v>352</c:v>
                </c:pt>
                <c:pt idx="274">
                  <c:v>372</c:v>
                </c:pt>
                <c:pt idx="275">
                  <c:v>364</c:v>
                </c:pt>
                <c:pt idx="276">
                  <c:v>361</c:v>
                </c:pt>
                <c:pt idx="277">
                  <c:v>381</c:v>
                </c:pt>
                <c:pt idx="278">
                  <c:v>361</c:v>
                </c:pt>
                <c:pt idx="279">
                  <c:v>355</c:v>
                </c:pt>
                <c:pt idx="280">
                  <c:v>372</c:v>
                </c:pt>
                <c:pt idx="281">
                  <c:v>431</c:v>
                </c:pt>
                <c:pt idx="282">
                  <c:v>380</c:v>
                </c:pt>
                <c:pt idx="283">
                  <c:v>381</c:v>
                </c:pt>
                <c:pt idx="284">
                  <c:v>368</c:v>
                </c:pt>
                <c:pt idx="285">
                  <c:v>370</c:v>
                </c:pt>
                <c:pt idx="286">
                  <c:v>364</c:v>
                </c:pt>
                <c:pt idx="287">
                  <c:v>368.99999999999898</c:v>
                </c:pt>
                <c:pt idx="288">
                  <c:v>367</c:v>
                </c:pt>
                <c:pt idx="289">
                  <c:v>351</c:v>
                </c:pt>
                <c:pt idx="290">
                  <c:v>352</c:v>
                </c:pt>
                <c:pt idx="291">
                  <c:v>256</c:v>
                </c:pt>
                <c:pt idx="292">
                  <c:v>276</c:v>
                </c:pt>
                <c:pt idx="293">
                  <c:v>290</c:v>
                </c:pt>
                <c:pt idx="294">
                  <c:v>271</c:v>
                </c:pt>
                <c:pt idx="295">
                  <c:v>255</c:v>
                </c:pt>
                <c:pt idx="296">
                  <c:v>454</c:v>
                </c:pt>
                <c:pt idx="297">
                  <c:v>423</c:v>
                </c:pt>
                <c:pt idx="298">
                  <c:v>405</c:v>
                </c:pt>
                <c:pt idx="299">
                  <c:v>374</c:v>
                </c:pt>
                <c:pt idx="300">
                  <c:v>349</c:v>
                </c:pt>
                <c:pt idx="301">
                  <c:v>355</c:v>
                </c:pt>
                <c:pt idx="302">
                  <c:v>349</c:v>
                </c:pt>
                <c:pt idx="303">
                  <c:v>351</c:v>
                </c:pt>
                <c:pt idx="304">
                  <c:v>356</c:v>
                </c:pt>
                <c:pt idx="305">
                  <c:v>342</c:v>
                </c:pt>
                <c:pt idx="306">
                  <c:v>348</c:v>
                </c:pt>
                <c:pt idx="307">
                  <c:v>334</c:v>
                </c:pt>
                <c:pt idx="308">
                  <c:v>305</c:v>
                </c:pt>
                <c:pt idx="309">
                  <c:v>312</c:v>
                </c:pt>
                <c:pt idx="310">
                  <c:v>302</c:v>
                </c:pt>
                <c:pt idx="311">
                  <c:v>329</c:v>
                </c:pt>
                <c:pt idx="312">
                  <c:v>333</c:v>
                </c:pt>
                <c:pt idx="313">
                  <c:v>323</c:v>
                </c:pt>
                <c:pt idx="314">
                  <c:v>319</c:v>
                </c:pt>
                <c:pt idx="315">
                  <c:v>308</c:v>
                </c:pt>
                <c:pt idx="316">
                  <c:v>315</c:v>
                </c:pt>
                <c:pt idx="317">
                  <c:v>310.99999999999898</c:v>
                </c:pt>
                <c:pt idx="318">
                  <c:v>329</c:v>
                </c:pt>
                <c:pt idx="319">
                  <c:v>332</c:v>
                </c:pt>
                <c:pt idx="320">
                  <c:v>302</c:v>
                </c:pt>
                <c:pt idx="321">
                  <c:v>321</c:v>
                </c:pt>
                <c:pt idx="322">
                  <c:v>308</c:v>
                </c:pt>
                <c:pt idx="323">
                  <c:v>312</c:v>
                </c:pt>
                <c:pt idx="324">
                  <c:v>315</c:v>
                </c:pt>
                <c:pt idx="325">
                  <c:v>323</c:v>
                </c:pt>
                <c:pt idx="326">
                  <c:v>325</c:v>
                </c:pt>
                <c:pt idx="327">
                  <c:v>329</c:v>
                </c:pt>
                <c:pt idx="328">
                  <c:v>353</c:v>
                </c:pt>
                <c:pt idx="329">
                  <c:v>334</c:v>
                </c:pt>
                <c:pt idx="330">
                  <c:v>317</c:v>
                </c:pt>
                <c:pt idx="331">
                  <c:v>316</c:v>
                </c:pt>
                <c:pt idx="332">
                  <c:v>319</c:v>
                </c:pt>
                <c:pt idx="333">
                  <c:v>320</c:v>
                </c:pt>
                <c:pt idx="334">
                  <c:v>316</c:v>
                </c:pt>
                <c:pt idx="335">
                  <c:v>307</c:v>
                </c:pt>
                <c:pt idx="336">
                  <c:v>314</c:v>
                </c:pt>
                <c:pt idx="337">
                  <c:v>312</c:v>
                </c:pt>
                <c:pt idx="338">
                  <c:v>328</c:v>
                </c:pt>
                <c:pt idx="339">
                  <c:v>329</c:v>
                </c:pt>
                <c:pt idx="340">
                  <c:v>310</c:v>
                </c:pt>
                <c:pt idx="341">
                  <c:v>304</c:v>
                </c:pt>
                <c:pt idx="342">
                  <c:v>316</c:v>
                </c:pt>
                <c:pt idx="343">
                  <c:v>310.99999999999898</c:v>
                </c:pt>
                <c:pt idx="344">
                  <c:v>306</c:v>
                </c:pt>
                <c:pt idx="345">
                  <c:v>317</c:v>
                </c:pt>
                <c:pt idx="346">
                  <c:v>307</c:v>
                </c:pt>
                <c:pt idx="347">
                  <c:v>315</c:v>
                </c:pt>
                <c:pt idx="348">
                  <c:v>309</c:v>
                </c:pt>
                <c:pt idx="349">
                  <c:v>307</c:v>
                </c:pt>
                <c:pt idx="350">
                  <c:v>309</c:v>
                </c:pt>
                <c:pt idx="351">
                  <c:v>302</c:v>
                </c:pt>
                <c:pt idx="352">
                  <c:v>296</c:v>
                </c:pt>
                <c:pt idx="353">
                  <c:v>309</c:v>
                </c:pt>
                <c:pt idx="354">
                  <c:v>303</c:v>
                </c:pt>
                <c:pt idx="355">
                  <c:v>303</c:v>
                </c:pt>
                <c:pt idx="356">
                  <c:v>295</c:v>
                </c:pt>
                <c:pt idx="357">
                  <c:v>301</c:v>
                </c:pt>
                <c:pt idx="358">
                  <c:v>294</c:v>
                </c:pt>
                <c:pt idx="359">
                  <c:v>287</c:v>
                </c:pt>
                <c:pt idx="360">
                  <c:v>297</c:v>
                </c:pt>
                <c:pt idx="361">
                  <c:v>301</c:v>
                </c:pt>
                <c:pt idx="362">
                  <c:v>294</c:v>
                </c:pt>
                <c:pt idx="363">
                  <c:v>295</c:v>
                </c:pt>
                <c:pt idx="364">
                  <c:v>300</c:v>
                </c:pt>
                <c:pt idx="365">
                  <c:v>300</c:v>
                </c:pt>
                <c:pt idx="366">
                  <c:v>300</c:v>
                </c:pt>
                <c:pt idx="367">
                  <c:v>298</c:v>
                </c:pt>
                <c:pt idx="368">
                  <c:v>306</c:v>
                </c:pt>
                <c:pt idx="369">
                  <c:v>308</c:v>
                </c:pt>
                <c:pt idx="370">
                  <c:v>291</c:v>
                </c:pt>
                <c:pt idx="371">
                  <c:v>284</c:v>
                </c:pt>
                <c:pt idx="372">
                  <c:v>285</c:v>
                </c:pt>
                <c:pt idx="373">
                  <c:v>286</c:v>
                </c:pt>
                <c:pt idx="374">
                  <c:v>287</c:v>
                </c:pt>
                <c:pt idx="375">
                  <c:v>285</c:v>
                </c:pt>
                <c:pt idx="376">
                  <c:v>284</c:v>
                </c:pt>
                <c:pt idx="377">
                  <c:v>280</c:v>
                </c:pt>
                <c:pt idx="378">
                  <c:v>285</c:v>
                </c:pt>
                <c:pt idx="379">
                  <c:v>282</c:v>
                </c:pt>
                <c:pt idx="380">
                  <c:v>285</c:v>
                </c:pt>
                <c:pt idx="381">
                  <c:v>344</c:v>
                </c:pt>
                <c:pt idx="382">
                  <c:v>302</c:v>
                </c:pt>
                <c:pt idx="383">
                  <c:v>291</c:v>
                </c:pt>
                <c:pt idx="384">
                  <c:v>296</c:v>
                </c:pt>
                <c:pt idx="385">
                  <c:v>288</c:v>
                </c:pt>
                <c:pt idx="386">
                  <c:v>290</c:v>
                </c:pt>
                <c:pt idx="387">
                  <c:v>281</c:v>
                </c:pt>
                <c:pt idx="388">
                  <c:v>286</c:v>
                </c:pt>
                <c:pt idx="389">
                  <c:v>284</c:v>
                </c:pt>
                <c:pt idx="390">
                  <c:v>286</c:v>
                </c:pt>
                <c:pt idx="391">
                  <c:v>285</c:v>
                </c:pt>
                <c:pt idx="392">
                  <c:v>279</c:v>
                </c:pt>
                <c:pt idx="393">
                  <c:v>283</c:v>
                </c:pt>
                <c:pt idx="394">
                  <c:v>279</c:v>
                </c:pt>
                <c:pt idx="395">
                  <c:v>274</c:v>
                </c:pt>
                <c:pt idx="396">
                  <c:v>281</c:v>
                </c:pt>
                <c:pt idx="397">
                  <c:v>271</c:v>
                </c:pt>
                <c:pt idx="398">
                  <c:v>267</c:v>
                </c:pt>
                <c:pt idx="399">
                  <c:v>267</c:v>
                </c:pt>
                <c:pt idx="400">
                  <c:v>271</c:v>
                </c:pt>
                <c:pt idx="401">
                  <c:v>274</c:v>
                </c:pt>
                <c:pt idx="402">
                  <c:v>294</c:v>
                </c:pt>
                <c:pt idx="403">
                  <c:v>285</c:v>
                </c:pt>
                <c:pt idx="404">
                  <c:v>272</c:v>
                </c:pt>
                <c:pt idx="405">
                  <c:v>276</c:v>
                </c:pt>
                <c:pt idx="406">
                  <c:v>260</c:v>
                </c:pt>
                <c:pt idx="407">
                  <c:v>301</c:v>
                </c:pt>
                <c:pt idx="408">
                  <c:v>277</c:v>
                </c:pt>
                <c:pt idx="409">
                  <c:v>275</c:v>
                </c:pt>
                <c:pt idx="410">
                  <c:v>262</c:v>
                </c:pt>
                <c:pt idx="411">
                  <c:v>273</c:v>
                </c:pt>
                <c:pt idx="412">
                  <c:v>262</c:v>
                </c:pt>
                <c:pt idx="413">
                  <c:v>266</c:v>
                </c:pt>
                <c:pt idx="414">
                  <c:v>271</c:v>
                </c:pt>
                <c:pt idx="415">
                  <c:v>267</c:v>
                </c:pt>
                <c:pt idx="416">
                  <c:v>268</c:v>
                </c:pt>
                <c:pt idx="417">
                  <c:v>269</c:v>
                </c:pt>
                <c:pt idx="418">
                  <c:v>263</c:v>
                </c:pt>
                <c:pt idx="419">
                  <c:v>271</c:v>
                </c:pt>
                <c:pt idx="420">
                  <c:v>267</c:v>
                </c:pt>
                <c:pt idx="421">
                  <c:v>266</c:v>
                </c:pt>
                <c:pt idx="422">
                  <c:v>261</c:v>
                </c:pt>
                <c:pt idx="423">
                  <c:v>260</c:v>
                </c:pt>
                <c:pt idx="424">
                  <c:v>256</c:v>
                </c:pt>
                <c:pt idx="425">
                  <c:v>261</c:v>
                </c:pt>
                <c:pt idx="426">
                  <c:v>260</c:v>
                </c:pt>
                <c:pt idx="427">
                  <c:v>262</c:v>
                </c:pt>
                <c:pt idx="428">
                  <c:v>255</c:v>
                </c:pt>
                <c:pt idx="429">
                  <c:v>259</c:v>
                </c:pt>
                <c:pt idx="430">
                  <c:v>264</c:v>
                </c:pt>
                <c:pt idx="431">
                  <c:v>237</c:v>
                </c:pt>
                <c:pt idx="432">
                  <c:v>246</c:v>
                </c:pt>
                <c:pt idx="433">
                  <c:v>253</c:v>
                </c:pt>
                <c:pt idx="434">
                  <c:v>257</c:v>
                </c:pt>
                <c:pt idx="435">
                  <c:v>256</c:v>
                </c:pt>
                <c:pt idx="436">
                  <c:v>254</c:v>
                </c:pt>
                <c:pt idx="437">
                  <c:v>251</c:v>
                </c:pt>
                <c:pt idx="438">
                  <c:v>260</c:v>
                </c:pt>
                <c:pt idx="439">
                  <c:v>249</c:v>
                </c:pt>
                <c:pt idx="440">
                  <c:v>252</c:v>
                </c:pt>
                <c:pt idx="441">
                  <c:v>244</c:v>
                </c:pt>
                <c:pt idx="442">
                  <c:v>249</c:v>
                </c:pt>
                <c:pt idx="443">
                  <c:v>259</c:v>
                </c:pt>
                <c:pt idx="444">
                  <c:v>248</c:v>
                </c:pt>
                <c:pt idx="445">
                  <c:v>252</c:v>
                </c:pt>
                <c:pt idx="446">
                  <c:v>259</c:v>
                </c:pt>
                <c:pt idx="447">
                  <c:v>262</c:v>
                </c:pt>
                <c:pt idx="448">
                  <c:v>246</c:v>
                </c:pt>
                <c:pt idx="449">
                  <c:v>252</c:v>
                </c:pt>
                <c:pt idx="450">
                  <c:v>249</c:v>
                </c:pt>
                <c:pt idx="451">
                  <c:v>263</c:v>
                </c:pt>
                <c:pt idx="452">
                  <c:v>254</c:v>
                </c:pt>
                <c:pt idx="453">
                  <c:v>262</c:v>
                </c:pt>
                <c:pt idx="454">
                  <c:v>328</c:v>
                </c:pt>
                <c:pt idx="455">
                  <c:v>306</c:v>
                </c:pt>
                <c:pt idx="456">
                  <c:v>292</c:v>
                </c:pt>
                <c:pt idx="457">
                  <c:v>282</c:v>
                </c:pt>
                <c:pt idx="458">
                  <c:v>276</c:v>
                </c:pt>
                <c:pt idx="459">
                  <c:v>272</c:v>
                </c:pt>
                <c:pt idx="460">
                  <c:v>267</c:v>
                </c:pt>
                <c:pt idx="461">
                  <c:v>254</c:v>
                </c:pt>
                <c:pt idx="462">
                  <c:v>263</c:v>
                </c:pt>
                <c:pt idx="463">
                  <c:v>259</c:v>
                </c:pt>
                <c:pt idx="464">
                  <c:v>260</c:v>
                </c:pt>
                <c:pt idx="465">
                  <c:v>260</c:v>
                </c:pt>
                <c:pt idx="466">
                  <c:v>257</c:v>
                </c:pt>
                <c:pt idx="467">
                  <c:v>249</c:v>
                </c:pt>
                <c:pt idx="468">
                  <c:v>244</c:v>
                </c:pt>
                <c:pt idx="469">
                  <c:v>245</c:v>
                </c:pt>
                <c:pt idx="470">
                  <c:v>240</c:v>
                </c:pt>
                <c:pt idx="471">
                  <c:v>237</c:v>
                </c:pt>
                <c:pt idx="472">
                  <c:v>232</c:v>
                </c:pt>
                <c:pt idx="473">
                  <c:v>236</c:v>
                </c:pt>
                <c:pt idx="474">
                  <c:v>229</c:v>
                </c:pt>
                <c:pt idx="475">
                  <c:v>236</c:v>
                </c:pt>
                <c:pt idx="476">
                  <c:v>230</c:v>
                </c:pt>
                <c:pt idx="477">
                  <c:v>236</c:v>
                </c:pt>
                <c:pt idx="478">
                  <c:v>225</c:v>
                </c:pt>
                <c:pt idx="479">
                  <c:v>234</c:v>
                </c:pt>
                <c:pt idx="480">
                  <c:v>236</c:v>
                </c:pt>
                <c:pt idx="481">
                  <c:v>234</c:v>
                </c:pt>
                <c:pt idx="482">
                  <c:v>228</c:v>
                </c:pt>
                <c:pt idx="483">
                  <c:v>220</c:v>
                </c:pt>
                <c:pt idx="484">
                  <c:v>225</c:v>
                </c:pt>
                <c:pt idx="485">
                  <c:v>224</c:v>
                </c:pt>
                <c:pt idx="486">
                  <c:v>224</c:v>
                </c:pt>
                <c:pt idx="487">
                  <c:v>223</c:v>
                </c:pt>
                <c:pt idx="488">
                  <c:v>226</c:v>
                </c:pt>
                <c:pt idx="489">
                  <c:v>223</c:v>
                </c:pt>
                <c:pt idx="490">
                  <c:v>225</c:v>
                </c:pt>
                <c:pt idx="491">
                  <c:v>225</c:v>
                </c:pt>
                <c:pt idx="492">
                  <c:v>217</c:v>
                </c:pt>
                <c:pt idx="493">
                  <c:v>220</c:v>
                </c:pt>
                <c:pt idx="494">
                  <c:v>218</c:v>
                </c:pt>
                <c:pt idx="495">
                  <c:v>223</c:v>
                </c:pt>
                <c:pt idx="496">
                  <c:v>226</c:v>
                </c:pt>
                <c:pt idx="497">
                  <c:v>222</c:v>
                </c:pt>
                <c:pt idx="498">
                  <c:v>218</c:v>
                </c:pt>
                <c:pt idx="499">
                  <c:v>223</c:v>
                </c:pt>
                <c:pt idx="500">
                  <c:v>220</c:v>
                </c:pt>
                <c:pt idx="501">
                  <c:v>219</c:v>
                </c:pt>
                <c:pt idx="502">
                  <c:v>222</c:v>
                </c:pt>
                <c:pt idx="503">
                  <c:v>224</c:v>
                </c:pt>
                <c:pt idx="504">
                  <c:v>216</c:v>
                </c:pt>
                <c:pt idx="505">
                  <c:v>215</c:v>
                </c:pt>
                <c:pt idx="506">
                  <c:v>225</c:v>
                </c:pt>
                <c:pt idx="507">
                  <c:v>220</c:v>
                </c:pt>
                <c:pt idx="508">
                  <c:v>218</c:v>
                </c:pt>
                <c:pt idx="509">
                  <c:v>224</c:v>
                </c:pt>
                <c:pt idx="510">
                  <c:v>222</c:v>
                </c:pt>
                <c:pt idx="511">
                  <c:v>218</c:v>
                </c:pt>
                <c:pt idx="512">
                  <c:v>217</c:v>
                </c:pt>
                <c:pt idx="513">
                  <c:v>216</c:v>
                </c:pt>
                <c:pt idx="514">
                  <c:v>211</c:v>
                </c:pt>
                <c:pt idx="515">
                  <c:v>219</c:v>
                </c:pt>
                <c:pt idx="516">
                  <c:v>213</c:v>
                </c:pt>
                <c:pt idx="517">
                  <c:v>210</c:v>
                </c:pt>
                <c:pt idx="518">
                  <c:v>227</c:v>
                </c:pt>
                <c:pt idx="519">
                  <c:v>221</c:v>
                </c:pt>
                <c:pt idx="520">
                  <c:v>219</c:v>
                </c:pt>
                <c:pt idx="521">
                  <c:v>217</c:v>
                </c:pt>
                <c:pt idx="522">
                  <c:v>219</c:v>
                </c:pt>
                <c:pt idx="523">
                  <c:v>223</c:v>
                </c:pt>
                <c:pt idx="524">
                  <c:v>215</c:v>
                </c:pt>
                <c:pt idx="525">
                  <c:v>216</c:v>
                </c:pt>
                <c:pt idx="526">
                  <c:v>212</c:v>
                </c:pt>
                <c:pt idx="527">
                  <c:v>209</c:v>
                </c:pt>
                <c:pt idx="528">
                  <c:v>214</c:v>
                </c:pt>
                <c:pt idx="529">
                  <c:v>208</c:v>
                </c:pt>
                <c:pt idx="530">
                  <c:v>211</c:v>
                </c:pt>
                <c:pt idx="531">
                  <c:v>196</c:v>
                </c:pt>
                <c:pt idx="532">
                  <c:v>216</c:v>
                </c:pt>
                <c:pt idx="533">
                  <c:v>202</c:v>
                </c:pt>
                <c:pt idx="534">
                  <c:v>198</c:v>
                </c:pt>
                <c:pt idx="535">
                  <c:v>209</c:v>
                </c:pt>
                <c:pt idx="536">
                  <c:v>202</c:v>
                </c:pt>
                <c:pt idx="537">
                  <c:v>205</c:v>
                </c:pt>
                <c:pt idx="538">
                  <c:v>208</c:v>
                </c:pt>
                <c:pt idx="539">
                  <c:v>202</c:v>
                </c:pt>
                <c:pt idx="540">
                  <c:v>201</c:v>
                </c:pt>
                <c:pt idx="541">
                  <c:v>195</c:v>
                </c:pt>
                <c:pt idx="542">
                  <c:v>211</c:v>
                </c:pt>
                <c:pt idx="543">
                  <c:v>203</c:v>
                </c:pt>
                <c:pt idx="544">
                  <c:v>200</c:v>
                </c:pt>
                <c:pt idx="545">
                  <c:v>202</c:v>
                </c:pt>
                <c:pt idx="546">
                  <c:v>201</c:v>
                </c:pt>
                <c:pt idx="547">
                  <c:v>194</c:v>
                </c:pt>
                <c:pt idx="548">
                  <c:v>203</c:v>
                </c:pt>
                <c:pt idx="549">
                  <c:v>198</c:v>
                </c:pt>
                <c:pt idx="550">
                  <c:v>200</c:v>
                </c:pt>
                <c:pt idx="551">
                  <c:v>196</c:v>
                </c:pt>
                <c:pt idx="552">
                  <c:v>197</c:v>
                </c:pt>
                <c:pt idx="553">
                  <c:v>196</c:v>
                </c:pt>
                <c:pt idx="554">
                  <c:v>196</c:v>
                </c:pt>
                <c:pt idx="555">
                  <c:v>211</c:v>
                </c:pt>
                <c:pt idx="556">
                  <c:v>204</c:v>
                </c:pt>
                <c:pt idx="557">
                  <c:v>206</c:v>
                </c:pt>
                <c:pt idx="558">
                  <c:v>209</c:v>
                </c:pt>
                <c:pt idx="559">
                  <c:v>208</c:v>
                </c:pt>
                <c:pt idx="560">
                  <c:v>194</c:v>
                </c:pt>
                <c:pt idx="561">
                  <c:v>208</c:v>
                </c:pt>
                <c:pt idx="562">
                  <c:v>201</c:v>
                </c:pt>
                <c:pt idx="563">
                  <c:v>201</c:v>
                </c:pt>
                <c:pt idx="564">
                  <c:v>197</c:v>
                </c:pt>
                <c:pt idx="565">
                  <c:v>199</c:v>
                </c:pt>
                <c:pt idx="566">
                  <c:v>200</c:v>
                </c:pt>
                <c:pt idx="567">
                  <c:v>202</c:v>
                </c:pt>
                <c:pt idx="568">
                  <c:v>200</c:v>
                </c:pt>
                <c:pt idx="569">
                  <c:v>201</c:v>
                </c:pt>
                <c:pt idx="570">
                  <c:v>199</c:v>
                </c:pt>
                <c:pt idx="571">
                  <c:v>202</c:v>
                </c:pt>
                <c:pt idx="572">
                  <c:v>206</c:v>
                </c:pt>
                <c:pt idx="573">
                  <c:v>206</c:v>
                </c:pt>
                <c:pt idx="574">
                  <c:v>193</c:v>
                </c:pt>
                <c:pt idx="575">
                  <c:v>192</c:v>
                </c:pt>
                <c:pt idx="576">
                  <c:v>192</c:v>
                </c:pt>
                <c:pt idx="577">
                  <c:v>201</c:v>
                </c:pt>
                <c:pt idx="578">
                  <c:v>197</c:v>
                </c:pt>
                <c:pt idx="579">
                  <c:v>195</c:v>
                </c:pt>
                <c:pt idx="580">
                  <c:v>189</c:v>
                </c:pt>
                <c:pt idx="581">
                  <c:v>192</c:v>
                </c:pt>
                <c:pt idx="582">
                  <c:v>194</c:v>
                </c:pt>
                <c:pt idx="583">
                  <c:v>193</c:v>
                </c:pt>
                <c:pt idx="584">
                  <c:v>191</c:v>
                </c:pt>
                <c:pt idx="585">
                  <c:v>188</c:v>
                </c:pt>
                <c:pt idx="586">
                  <c:v>192</c:v>
                </c:pt>
                <c:pt idx="587">
                  <c:v>187</c:v>
                </c:pt>
                <c:pt idx="588">
                  <c:v>193</c:v>
                </c:pt>
                <c:pt idx="589">
                  <c:v>187</c:v>
                </c:pt>
                <c:pt idx="590">
                  <c:v>180</c:v>
                </c:pt>
                <c:pt idx="591">
                  <c:v>186</c:v>
                </c:pt>
                <c:pt idx="592">
                  <c:v>181</c:v>
                </c:pt>
                <c:pt idx="593">
                  <c:v>186</c:v>
                </c:pt>
                <c:pt idx="594">
                  <c:v>183</c:v>
                </c:pt>
                <c:pt idx="595">
                  <c:v>182</c:v>
                </c:pt>
                <c:pt idx="596">
                  <c:v>187</c:v>
                </c:pt>
                <c:pt idx="597">
                  <c:v>185</c:v>
                </c:pt>
                <c:pt idx="598">
                  <c:v>185</c:v>
                </c:pt>
                <c:pt idx="599">
                  <c:v>186</c:v>
                </c:pt>
                <c:pt idx="600">
                  <c:v>176</c:v>
                </c:pt>
                <c:pt idx="601">
                  <c:v>181</c:v>
                </c:pt>
                <c:pt idx="602">
                  <c:v>175</c:v>
                </c:pt>
                <c:pt idx="603">
                  <c:v>186</c:v>
                </c:pt>
                <c:pt idx="604">
                  <c:v>180</c:v>
                </c:pt>
                <c:pt idx="605">
                  <c:v>180</c:v>
                </c:pt>
                <c:pt idx="606">
                  <c:v>176</c:v>
                </c:pt>
                <c:pt idx="607">
                  <c:v>174</c:v>
                </c:pt>
                <c:pt idx="608">
                  <c:v>174</c:v>
                </c:pt>
                <c:pt idx="609">
                  <c:v>181</c:v>
                </c:pt>
                <c:pt idx="610">
                  <c:v>175</c:v>
                </c:pt>
                <c:pt idx="611">
                  <c:v>176</c:v>
                </c:pt>
                <c:pt idx="612">
                  <c:v>168</c:v>
                </c:pt>
                <c:pt idx="613">
                  <c:v>171</c:v>
                </c:pt>
                <c:pt idx="614">
                  <c:v>169</c:v>
                </c:pt>
                <c:pt idx="615">
                  <c:v>173</c:v>
                </c:pt>
                <c:pt idx="616">
                  <c:v>172</c:v>
                </c:pt>
                <c:pt idx="617">
                  <c:v>166</c:v>
                </c:pt>
                <c:pt idx="618">
                  <c:v>171</c:v>
                </c:pt>
                <c:pt idx="619">
                  <c:v>163</c:v>
                </c:pt>
                <c:pt idx="620">
                  <c:v>164</c:v>
                </c:pt>
                <c:pt idx="621">
                  <c:v>166</c:v>
                </c:pt>
                <c:pt idx="622">
                  <c:v>169</c:v>
                </c:pt>
                <c:pt idx="623">
                  <c:v>168</c:v>
                </c:pt>
                <c:pt idx="624">
                  <c:v>169</c:v>
                </c:pt>
                <c:pt idx="625">
                  <c:v>168</c:v>
                </c:pt>
                <c:pt idx="626">
                  <c:v>162</c:v>
                </c:pt>
                <c:pt idx="627">
                  <c:v>166</c:v>
                </c:pt>
                <c:pt idx="628">
                  <c:v>161</c:v>
                </c:pt>
                <c:pt idx="629">
                  <c:v>168</c:v>
                </c:pt>
                <c:pt idx="630">
                  <c:v>158</c:v>
                </c:pt>
                <c:pt idx="631">
                  <c:v>163</c:v>
                </c:pt>
                <c:pt idx="632">
                  <c:v>166</c:v>
                </c:pt>
                <c:pt idx="633">
                  <c:v>160</c:v>
                </c:pt>
                <c:pt idx="634">
                  <c:v>162</c:v>
                </c:pt>
                <c:pt idx="635">
                  <c:v>167</c:v>
                </c:pt>
                <c:pt idx="636">
                  <c:v>158</c:v>
                </c:pt>
                <c:pt idx="637">
                  <c:v>166</c:v>
                </c:pt>
                <c:pt idx="638">
                  <c:v>152</c:v>
                </c:pt>
                <c:pt idx="639">
                  <c:v>154</c:v>
                </c:pt>
                <c:pt idx="640">
                  <c:v>154</c:v>
                </c:pt>
                <c:pt idx="641">
                  <c:v>167</c:v>
                </c:pt>
                <c:pt idx="642">
                  <c:v>157</c:v>
                </c:pt>
                <c:pt idx="643">
                  <c:v>168</c:v>
                </c:pt>
                <c:pt idx="644">
                  <c:v>161</c:v>
                </c:pt>
                <c:pt idx="645">
                  <c:v>147</c:v>
                </c:pt>
                <c:pt idx="646">
                  <c:v>160</c:v>
                </c:pt>
                <c:pt idx="647">
                  <c:v>163</c:v>
                </c:pt>
                <c:pt idx="648">
                  <c:v>153</c:v>
                </c:pt>
                <c:pt idx="649">
                  <c:v>161</c:v>
                </c:pt>
                <c:pt idx="650">
                  <c:v>163</c:v>
                </c:pt>
                <c:pt idx="651">
                  <c:v>152</c:v>
                </c:pt>
                <c:pt idx="652">
                  <c:v>164</c:v>
                </c:pt>
                <c:pt idx="653">
                  <c:v>162</c:v>
                </c:pt>
                <c:pt idx="654">
                  <c:v>164</c:v>
                </c:pt>
                <c:pt idx="655">
                  <c:v>169</c:v>
                </c:pt>
                <c:pt idx="656">
                  <c:v>171</c:v>
                </c:pt>
                <c:pt idx="657">
                  <c:v>164</c:v>
                </c:pt>
                <c:pt idx="658">
                  <c:v>169</c:v>
                </c:pt>
                <c:pt idx="659">
                  <c:v>164</c:v>
                </c:pt>
                <c:pt idx="660">
                  <c:v>165</c:v>
                </c:pt>
                <c:pt idx="661">
                  <c:v>162</c:v>
                </c:pt>
                <c:pt idx="662">
                  <c:v>164</c:v>
                </c:pt>
                <c:pt idx="663">
                  <c:v>162</c:v>
                </c:pt>
                <c:pt idx="664">
                  <c:v>164</c:v>
                </c:pt>
                <c:pt idx="665">
                  <c:v>167</c:v>
                </c:pt>
                <c:pt idx="666">
                  <c:v>162</c:v>
                </c:pt>
                <c:pt idx="667">
                  <c:v>164</c:v>
                </c:pt>
                <c:pt idx="668">
                  <c:v>163</c:v>
                </c:pt>
                <c:pt idx="669">
                  <c:v>158</c:v>
                </c:pt>
                <c:pt idx="670">
                  <c:v>161</c:v>
                </c:pt>
                <c:pt idx="671">
                  <c:v>158</c:v>
                </c:pt>
                <c:pt idx="672">
                  <c:v>162</c:v>
                </c:pt>
                <c:pt idx="673">
                  <c:v>160</c:v>
                </c:pt>
                <c:pt idx="674">
                  <c:v>154</c:v>
                </c:pt>
                <c:pt idx="675">
                  <c:v>151</c:v>
                </c:pt>
                <c:pt idx="676">
                  <c:v>161</c:v>
                </c:pt>
                <c:pt idx="677">
                  <c:v>150</c:v>
                </c:pt>
                <c:pt idx="678">
                  <c:v>153</c:v>
                </c:pt>
                <c:pt idx="679">
                  <c:v>161</c:v>
                </c:pt>
                <c:pt idx="680">
                  <c:v>159</c:v>
                </c:pt>
                <c:pt idx="681">
                  <c:v>152</c:v>
                </c:pt>
                <c:pt idx="682">
                  <c:v>160</c:v>
                </c:pt>
                <c:pt idx="683">
                  <c:v>167</c:v>
                </c:pt>
                <c:pt idx="684">
                  <c:v>161</c:v>
                </c:pt>
                <c:pt idx="685">
                  <c:v>153</c:v>
                </c:pt>
                <c:pt idx="686">
                  <c:v>153</c:v>
                </c:pt>
                <c:pt idx="687">
                  <c:v>161</c:v>
                </c:pt>
                <c:pt idx="688">
                  <c:v>161</c:v>
                </c:pt>
                <c:pt idx="689">
                  <c:v>160</c:v>
                </c:pt>
                <c:pt idx="690">
                  <c:v>153</c:v>
                </c:pt>
                <c:pt idx="691">
                  <c:v>160</c:v>
                </c:pt>
                <c:pt idx="692">
                  <c:v>158</c:v>
                </c:pt>
                <c:pt idx="693">
                  <c:v>149</c:v>
                </c:pt>
                <c:pt idx="694">
                  <c:v>154</c:v>
                </c:pt>
                <c:pt idx="695">
                  <c:v>153</c:v>
                </c:pt>
                <c:pt idx="696">
                  <c:v>156</c:v>
                </c:pt>
                <c:pt idx="697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C5-4337-904B-0A1FEC21E38F}"/>
            </c:ext>
          </c:extLst>
        </c:ser>
        <c:ser>
          <c:idx val="1"/>
          <c:order val="1"/>
          <c:tx>
            <c:v>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Weibull!$A$2:$A$699</c:f>
              <c:numCache>
                <c:formatCode>General</c:formatCode>
                <c:ptCount val="698"/>
                <c:pt idx="0">
                  <c:v>0.99999999994179201</c:v>
                </c:pt>
                <c:pt idx="1">
                  <c:v>7.9999999999417897</c:v>
                </c:pt>
                <c:pt idx="2">
                  <c:v>12.9999999999417</c:v>
                </c:pt>
                <c:pt idx="3">
                  <c:v>17.9999999999417</c:v>
                </c:pt>
                <c:pt idx="4">
                  <c:v>22.9999999999417</c:v>
                </c:pt>
                <c:pt idx="5">
                  <c:v>27.9999999999417</c:v>
                </c:pt>
                <c:pt idx="6">
                  <c:v>41.9999999999417</c:v>
                </c:pt>
                <c:pt idx="7">
                  <c:v>46.9999999999417</c:v>
                </c:pt>
                <c:pt idx="8">
                  <c:v>51.9999999999417</c:v>
                </c:pt>
                <c:pt idx="9">
                  <c:v>56.9999999999417</c:v>
                </c:pt>
                <c:pt idx="10">
                  <c:v>61.9999999999417</c:v>
                </c:pt>
                <c:pt idx="11">
                  <c:v>74.999999999941707</c:v>
                </c:pt>
                <c:pt idx="12">
                  <c:v>79.999999999941707</c:v>
                </c:pt>
                <c:pt idx="13">
                  <c:v>112.999999999941</c:v>
                </c:pt>
                <c:pt idx="14">
                  <c:v>117.999999999941</c:v>
                </c:pt>
                <c:pt idx="15">
                  <c:v>122.999999999941</c:v>
                </c:pt>
                <c:pt idx="16">
                  <c:v>127.999999999941</c:v>
                </c:pt>
                <c:pt idx="17">
                  <c:v>132.999999999941</c:v>
                </c:pt>
                <c:pt idx="18">
                  <c:v>137.999999999941</c:v>
                </c:pt>
                <c:pt idx="19">
                  <c:v>151.999999999941</c:v>
                </c:pt>
                <c:pt idx="20">
                  <c:v>156.999999999941</c:v>
                </c:pt>
                <c:pt idx="21">
                  <c:v>161.999999999941</c:v>
                </c:pt>
                <c:pt idx="22">
                  <c:v>174.999999999941</c:v>
                </c:pt>
                <c:pt idx="23">
                  <c:v>180.999999999941</c:v>
                </c:pt>
                <c:pt idx="24">
                  <c:v>186.999999999941</c:v>
                </c:pt>
                <c:pt idx="25">
                  <c:v>198.999999999941</c:v>
                </c:pt>
                <c:pt idx="26">
                  <c:v>229.999999999941</c:v>
                </c:pt>
                <c:pt idx="27">
                  <c:v>239.999999999941</c:v>
                </c:pt>
                <c:pt idx="28">
                  <c:v>265.999999999941</c:v>
                </c:pt>
                <c:pt idx="29">
                  <c:v>281.999999999941</c:v>
                </c:pt>
                <c:pt idx="30">
                  <c:v>286.999999999941</c:v>
                </c:pt>
                <c:pt idx="31">
                  <c:v>292.999999999941</c:v>
                </c:pt>
                <c:pt idx="32">
                  <c:v>311.999999999941</c:v>
                </c:pt>
                <c:pt idx="33">
                  <c:v>318.999999999941</c:v>
                </c:pt>
                <c:pt idx="34">
                  <c:v>335.999999999941</c:v>
                </c:pt>
                <c:pt idx="35">
                  <c:v>344.999999999941</c:v>
                </c:pt>
                <c:pt idx="36">
                  <c:v>360.999999999941</c:v>
                </c:pt>
                <c:pt idx="37">
                  <c:v>373.999999999941</c:v>
                </c:pt>
                <c:pt idx="38">
                  <c:v>378.999999999941</c:v>
                </c:pt>
                <c:pt idx="39">
                  <c:v>392.999999999941</c:v>
                </c:pt>
                <c:pt idx="40">
                  <c:v>397.999999999941</c:v>
                </c:pt>
                <c:pt idx="41">
                  <c:v>405.999999999941</c:v>
                </c:pt>
                <c:pt idx="42">
                  <c:v>411.999999999941</c:v>
                </c:pt>
                <c:pt idx="43">
                  <c:v>416.999999999941</c:v>
                </c:pt>
                <c:pt idx="44">
                  <c:v>422.999999999941</c:v>
                </c:pt>
                <c:pt idx="45">
                  <c:v>427.999999999941</c:v>
                </c:pt>
                <c:pt idx="46">
                  <c:v>432.999999999941</c:v>
                </c:pt>
                <c:pt idx="47">
                  <c:v>437.999999999941</c:v>
                </c:pt>
                <c:pt idx="48">
                  <c:v>457.999999999941</c:v>
                </c:pt>
                <c:pt idx="49">
                  <c:v>462.999999999941</c:v>
                </c:pt>
                <c:pt idx="50">
                  <c:v>470.999999999941</c:v>
                </c:pt>
                <c:pt idx="51">
                  <c:v>477.999999999941</c:v>
                </c:pt>
                <c:pt idx="52">
                  <c:v>482.999999999941</c:v>
                </c:pt>
                <c:pt idx="53">
                  <c:v>487.999999999941</c:v>
                </c:pt>
                <c:pt idx="54">
                  <c:v>492.999999999941</c:v>
                </c:pt>
                <c:pt idx="55">
                  <c:v>500.999999999941</c:v>
                </c:pt>
                <c:pt idx="56">
                  <c:v>507.999999999941</c:v>
                </c:pt>
                <c:pt idx="57">
                  <c:v>512.999999999941</c:v>
                </c:pt>
                <c:pt idx="58">
                  <c:v>521.999999999941</c:v>
                </c:pt>
                <c:pt idx="59">
                  <c:v>530.999999999941</c:v>
                </c:pt>
                <c:pt idx="60">
                  <c:v>535.999999999941</c:v>
                </c:pt>
                <c:pt idx="61">
                  <c:v>540.999999999941</c:v>
                </c:pt>
                <c:pt idx="62">
                  <c:v>545.999999999941</c:v>
                </c:pt>
                <c:pt idx="63">
                  <c:v>585.999999999941</c:v>
                </c:pt>
                <c:pt idx="64">
                  <c:v>590.999999999941</c:v>
                </c:pt>
                <c:pt idx="65">
                  <c:v>595.999999999941</c:v>
                </c:pt>
                <c:pt idx="66">
                  <c:v>600.999999999941</c:v>
                </c:pt>
                <c:pt idx="67">
                  <c:v>611.999999999941</c:v>
                </c:pt>
                <c:pt idx="68">
                  <c:v>624.999999999941</c:v>
                </c:pt>
                <c:pt idx="69">
                  <c:v>632.999999999941</c:v>
                </c:pt>
                <c:pt idx="70">
                  <c:v>643.999999999941</c:v>
                </c:pt>
                <c:pt idx="71">
                  <c:v>648.999999999941</c:v>
                </c:pt>
                <c:pt idx="72">
                  <c:v>661.999999999941</c:v>
                </c:pt>
                <c:pt idx="73">
                  <c:v>681.999999999941</c:v>
                </c:pt>
                <c:pt idx="74">
                  <c:v>696.999999999941</c:v>
                </c:pt>
                <c:pt idx="75">
                  <c:v>711.999999999941</c:v>
                </c:pt>
                <c:pt idx="76">
                  <c:v>722.999999999941</c:v>
                </c:pt>
                <c:pt idx="77">
                  <c:v>744.999999999941</c:v>
                </c:pt>
                <c:pt idx="78">
                  <c:v>750.999999999941</c:v>
                </c:pt>
                <c:pt idx="79">
                  <c:v>755.999999999941</c:v>
                </c:pt>
                <c:pt idx="80">
                  <c:v>764.999999999941</c:v>
                </c:pt>
                <c:pt idx="81">
                  <c:v>769.999999999941</c:v>
                </c:pt>
                <c:pt idx="82">
                  <c:v>778.999999999941</c:v>
                </c:pt>
                <c:pt idx="83">
                  <c:v>788.999999999941</c:v>
                </c:pt>
                <c:pt idx="84">
                  <c:v>798.999999999941</c:v>
                </c:pt>
                <c:pt idx="85">
                  <c:v>809.999999999941</c:v>
                </c:pt>
                <c:pt idx="86">
                  <c:v>819.999999999941</c:v>
                </c:pt>
                <c:pt idx="87">
                  <c:v>831.999999999941</c:v>
                </c:pt>
                <c:pt idx="88">
                  <c:v>841.999999999941</c:v>
                </c:pt>
                <c:pt idx="89">
                  <c:v>847.999999999941</c:v>
                </c:pt>
                <c:pt idx="90">
                  <c:v>852.999999999941</c:v>
                </c:pt>
                <c:pt idx="91">
                  <c:v>857.999999999941</c:v>
                </c:pt>
                <c:pt idx="92">
                  <c:v>862.999999999941</c:v>
                </c:pt>
                <c:pt idx="93">
                  <c:v>867.999999999941</c:v>
                </c:pt>
                <c:pt idx="94">
                  <c:v>873.999999999941</c:v>
                </c:pt>
                <c:pt idx="95">
                  <c:v>878.999999999941</c:v>
                </c:pt>
                <c:pt idx="96">
                  <c:v>883.999999999941</c:v>
                </c:pt>
                <c:pt idx="97">
                  <c:v>891.999999999941</c:v>
                </c:pt>
                <c:pt idx="98">
                  <c:v>896.999999999941</c:v>
                </c:pt>
                <c:pt idx="99">
                  <c:v>901.999999999941</c:v>
                </c:pt>
                <c:pt idx="100">
                  <c:v>906.999999999941</c:v>
                </c:pt>
                <c:pt idx="101">
                  <c:v>912.999999999941</c:v>
                </c:pt>
                <c:pt idx="102">
                  <c:v>917.999999999941</c:v>
                </c:pt>
                <c:pt idx="103">
                  <c:v>922.999999999941</c:v>
                </c:pt>
                <c:pt idx="104">
                  <c:v>927.999999999941</c:v>
                </c:pt>
                <c:pt idx="105">
                  <c:v>932.999999999941</c:v>
                </c:pt>
                <c:pt idx="106">
                  <c:v>937.999999999941</c:v>
                </c:pt>
                <c:pt idx="107">
                  <c:v>942.999999999941</c:v>
                </c:pt>
                <c:pt idx="108">
                  <c:v>947.999999999941</c:v>
                </c:pt>
                <c:pt idx="109">
                  <c:v>952.999999999941</c:v>
                </c:pt>
                <c:pt idx="110">
                  <c:v>957.999999999941</c:v>
                </c:pt>
                <c:pt idx="111">
                  <c:v>962.999999999941</c:v>
                </c:pt>
                <c:pt idx="112">
                  <c:v>967.999999999941</c:v>
                </c:pt>
                <c:pt idx="113">
                  <c:v>972.999999999941</c:v>
                </c:pt>
                <c:pt idx="114">
                  <c:v>977.999999999941</c:v>
                </c:pt>
                <c:pt idx="115">
                  <c:v>982.999999999941</c:v>
                </c:pt>
                <c:pt idx="116">
                  <c:v>987.999999999941</c:v>
                </c:pt>
                <c:pt idx="117">
                  <c:v>992.999999999941</c:v>
                </c:pt>
                <c:pt idx="118">
                  <c:v>997.999999999941</c:v>
                </c:pt>
                <c:pt idx="119">
                  <c:v>999.999999999941</c:v>
                </c:pt>
                <c:pt idx="120">
                  <c:v>1004.99999999994</c:v>
                </c:pt>
                <c:pt idx="121">
                  <c:v>1009.99999999994</c:v>
                </c:pt>
                <c:pt idx="122">
                  <c:v>1014.99999999994</c:v>
                </c:pt>
                <c:pt idx="123">
                  <c:v>1019.99999999994</c:v>
                </c:pt>
                <c:pt idx="124">
                  <c:v>1024.99999999994</c:v>
                </c:pt>
                <c:pt idx="125">
                  <c:v>1029.99999999994</c:v>
                </c:pt>
                <c:pt idx="126">
                  <c:v>1034.99999999994</c:v>
                </c:pt>
                <c:pt idx="127">
                  <c:v>1039.99999999994</c:v>
                </c:pt>
                <c:pt idx="128">
                  <c:v>1044.99999999994</c:v>
                </c:pt>
                <c:pt idx="129">
                  <c:v>1049.99999999994</c:v>
                </c:pt>
                <c:pt idx="130">
                  <c:v>1054.99999999994</c:v>
                </c:pt>
                <c:pt idx="131">
                  <c:v>1059.99999999994</c:v>
                </c:pt>
                <c:pt idx="132">
                  <c:v>1064.99999999994</c:v>
                </c:pt>
                <c:pt idx="133">
                  <c:v>1069.99999999994</c:v>
                </c:pt>
                <c:pt idx="134">
                  <c:v>1074.99999999994</c:v>
                </c:pt>
                <c:pt idx="135">
                  <c:v>1079.99999999994</c:v>
                </c:pt>
                <c:pt idx="136">
                  <c:v>1090.99999999994</c:v>
                </c:pt>
                <c:pt idx="137">
                  <c:v>1095.99999999994</c:v>
                </c:pt>
                <c:pt idx="138">
                  <c:v>1102.99999999994</c:v>
                </c:pt>
                <c:pt idx="139">
                  <c:v>1108.99999999994</c:v>
                </c:pt>
                <c:pt idx="140">
                  <c:v>1113.99999999994</c:v>
                </c:pt>
                <c:pt idx="141">
                  <c:v>1118.99999999994</c:v>
                </c:pt>
                <c:pt idx="142">
                  <c:v>1124.99999999994</c:v>
                </c:pt>
                <c:pt idx="143">
                  <c:v>1131.99999999994</c:v>
                </c:pt>
                <c:pt idx="144">
                  <c:v>1136.99999999994</c:v>
                </c:pt>
                <c:pt idx="145">
                  <c:v>1141.99999999994</c:v>
                </c:pt>
                <c:pt idx="146">
                  <c:v>1148.99999999994</c:v>
                </c:pt>
                <c:pt idx="147">
                  <c:v>1153.99999999994</c:v>
                </c:pt>
                <c:pt idx="148">
                  <c:v>1158.99999999994</c:v>
                </c:pt>
                <c:pt idx="149">
                  <c:v>1163.99999999994</c:v>
                </c:pt>
                <c:pt idx="150">
                  <c:v>1168.99999999994</c:v>
                </c:pt>
                <c:pt idx="151">
                  <c:v>1173.99999999994</c:v>
                </c:pt>
                <c:pt idx="152">
                  <c:v>1178.99999999994</c:v>
                </c:pt>
                <c:pt idx="153">
                  <c:v>1183.99999999994</c:v>
                </c:pt>
                <c:pt idx="154">
                  <c:v>1188.99999999994</c:v>
                </c:pt>
                <c:pt idx="155">
                  <c:v>1193.99999999994</c:v>
                </c:pt>
                <c:pt idx="156">
                  <c:v>1204.99999999994</c:v>
                </c:pt>
                <c:pt idx="157">
                  <c:v>1212.99999999994</c:v>
                </c:pt>
                <c:pt idx="158">
                  <c:v>1217.99999999994</c:v>
                </c:pt>
                <c:pt idx="159">
                  <c:v>1223.99999999994</c:v>
                </c:pt>
                <c:pt idx="160">
                  <c:v>1228.99999999994</c:v>
                </c:pt>
                <c:pt idx="161">
                  <c:v>1233.99999999994</c:v>
                </c:pt>
                <c:pt idx="162">
                  <c:v>1243.99999999994</c:v>
                </c:pt>
                <c:pt idx="163">
                  <c:v>1248.99999999994</c:v>
                </c:pt>
                <c:pt idx="164">
                  <c:v>1253.99999999994</c:v>
                </c:pt>
                <c:pt idx="165">
                  <c:v>1258.99999999994</c:v>
                </c:pt>
                <c:pt idx="166">
                  <c:v>1263.99999999994</c:v>
                </c:pt>
                <c:pt idx="167">
                  <c:v>1271.99999999994</c:v>
                </c:pt>
                <c:pt idx="168">
                  <c:v>1276.99999999994</c:v>
                </c:pt>
                <c:pt idx="169">
                  <c:v>1289.99999999994</c:v>
                </c:pt>
                <c:pt idx="170">
                  <c:v>1294.99999999994</c:v>
                </c:pt>
                <c:pt idx="171">
                  <c:v>1299.99999999994</c:v>
                </c:pt>
                <c:pt idx="172">
                  <c:v>1304.99999999994</c:v>
                </c:pt>
                <c:pt idx="173">
                  <c:v>1309.99999999994</c:v>
                </c:pt>
                <c:pt idx="174">
                  <c:v>1314.99999999994</c:v>
                </c:pt>
                <c:pt idx="175">
                  <c:v>1319.99999999994</c:v>
                </c:pt>
                <c:pt idx="176">
                  <c:v>1329.99999999994</c:v>
                </c:pt>
                <c:pt idx="177">
                  <c:v>1334.99999999994</c:v>
                </c:pt>
                <c:pt idx="178">
                  <c:v>1339.99999999994</c:v>
                </c:pt>
                <c:pt idx="179">
                  <c:v>1344.99999999994</c:v>
                </c:pt>
                <c:pt idx="180">
                  <c:v>1349.99999999994</c:v>
                </c:pt>
                <c:pt idx="181">
                  <c:v>1354.99999999994</c:v>
                </c:pt>
                <c:pt idx="182">
                  <c:v>1359.99999999994</c:v>
                </c:pt>
                <c:pt idx="183">
                  <c:v>1364.99999999994</c:v>
                </c:pt>
                <c:pt idx="184">
                  <c:v>1377.99999999994</c:v>
                </c:pt>
                <c:pt idx="185">
                  <c:v>1382.99999999994</c:v>
                </c:pt>
                <c:pt idx="186">
                  <c:v>1388.99999999994</c:v>
                </c:pt>
                <c:pt idx="187">
                  <c:v>1394.99999999994</c:v>
                </c:pt>
                <c:pt idx="188">
                  <c:v>1399.99999999994</c:v>
                </c:pt>
                <c:pt idx="189">
                  <c:v>1404.99999999994</c:v>
                </c:pt>
                <c:pt idx="190">
                  <c:v>1409.99999999994</c:v>
                </c:pt>
                <c:pt idx="191">
                  <c:v>1415.99999999994</c:v>
                </c:pt>
                <c:pt idx="192">
                  <c:v>1420.99999999994</c:v>
                </c:pt>
                <c:pt idx="193">
                  <c:v>1425.99999999994</c:v>
                </c:pt>
                <c:pt idx="194">
                  <c:v>1430.99999999994</c:v>
                </c:pt>
                <c:pt idx="195">
                  <c:v>1435.99999999994</c:v>
                </c:pt>
                <c:pt idx="196">
                  <c:v>1440.99999999994</c:v>
                </c:pt>
                <c:pt idx="197">
                  <c:v>1445.99999999994</c:v>
                </c:pt>
                <c:pt idx="198">
                  <c:v>1451.99999999994</c:v>
                </c:pt>
                <c:pt idx="199">
                  <c:v>1456.99999999994</c:v>
                </c:pt>
                <c:pt idx="200">
                  <c:v>1461.99999999994</c:v>
                </c:pt>
                <c:pt idx="201">
                  <c:v>1466.99999999994</c:v>
                </c:pt>
                <c:pt idx="202">
                  <c:v>1472.99999999994</c:v>
                </c:pt>
                <c:pt idx="203">
                  <c:v>1480.99999999994</c:v>
                </c:pt>
                <c:pt idx="204">
                  <c:v>1485.99999999994</c:v>
                </c:pt>
                <c:pt idx="205">
                  <c:v>1490.99999999994</c:v>
                </c:pt>
                <c:pt idx="206">
                  <c:v>1495.99999999994</c:v>
                </c:pt>
                <c:pt idx="207">
                  <c:v>1500.99999999994</c:v>
                </c:pt>
                <c:pt idx="208">
                  <c:v>1505.99999999994</c:v>
                </c:pt>
                <c:pt idx="209">
                  <c:v>1510.99999999994</c:v>
                </c:pt>
                <c:pt idx="210">
                  <c:v>1515.99999999994</c:v>
                </c:pt>
                <c:pt idx="211">
                  <c:v>1520.99999999994</c:v>
                </c:pt>
                <c:pt idx="212">
                  <c:v>1525.99999999994</c:v>
                </c:pt>
                <c:pt idx="213">
                  <c:v>1530.99999999994</c:v>
                </c:pt>
                <c:pt idx="214">
                  <c:v>1536.99999999994</c:v>
                </c:pt>
                <c:pt idx="215">
                  <c:v>1541.99999999994</c:v>
                </c:pt>
                <c:pt idx="216">
                  <c:v>1546.99999999994</c:v>
                </c:pt>
                <c:pt idx="217">
                  <c:v>1551.99999999994</c:v>
                </c:pt>
                <c:pt idx="218">
                  <c:v>1556.99999999994</c:v>
                </c:pt>
                <c:pt idx="219">
                  <c:v>1561.99999999994</c:v>
                </c:pt>
                <c:pt idx="220">
                  <c:v>1566.99999999994</c:v>
                </c:pt>
                <c:pt idx="221">
                  <c:v>1571.99999999994</c:v>
                </c:pt>
                <c:pt idx="222">
                  <c:v>1576.99999999994</c:v>
                </c:pt>
                <c:pt idx="223">
                  <c:v>1589.99999999994</c:v>
                </c:pt>
                <c:pt idx="224">
                  <c:v>1594.99999999994</c:v>
                </c:pt>
                <c:pt idx="225">
                  <c:v>1600.99999999994</c:v>
                </c:pt>
                <c:pt idx="226">
                  <c:v>1605.99999999994</c:v>
                </c:pt>
                <c:pt idx="227">
                  <c:v>1611.99999999994</c:v>
                </c:pt>
                <c:pt idx="228">
                  <c:v>1620.99999999994</c:v>
                </c:pt>
                <c:pt idx="229">
                  <c:v>1634.99999999994</c:v>
                </c:pt>
                <c:pt idx="230">
                  <c:v>1640.99999999994</c:v>
                </c:pt>
                <c:pt idx="231">
                  <c:v>1645.99999999994</c:v>
                </c:pt>
                <c:pt idx="232">
                  <c:v>1650.99999999994</c:v>
                </c:pt>
                <c:pt idx="233">
                  <c:v>1655.99999999994</c:v>
                </c:pt>
                <c:pt idx="234">
                  <c:v>1660.99999999994</c:v>
                </c:pt>
                <c:pt idx="235">
                  <c:v>1665.99999999994</c:v>
                </c:pt>
                <c:pt idx="236">
                  <c:v>1670.99999999994</c:v>
                </c:pt>
                <c:pt idx="237">
                  <c:v>1675.99999999994</c:v>
                </c:pt>
                <c:pt idx="238">
                  <c:v>1680.99999999994</c:v>
                </c:pt>
                <c:pt idx="239">
                  <c:v>1685.99999999994</c:v>
                </c:pt>
                <c:pt idx="240">
                  <c:v>1690.99999999994</c:v>
                </c:pt>
                <c:pt idx="241">
                  <c:v>1695.99999999994</c:v>
                </c:pt>
                <c:pt idx="242">
                  <c:v>1700.99999999994</c:v>
                </c:pt>
                <c:pt idx="243">
                  <c:v>1705.99999999994</c:v>
                </c:pt>
                <c:pt idx="244">
                  <c:v>1710.99999999994</c:v>
                </c:pt>
                <c:pt idx="245">
                  <c:v>1715.99999999994</c:v>
                </c:pt>
                <c:pt idx="246">
                  <c:v>1720.99999999994</c:v>
                </c:pt>
                <c:pt idx="247">
                  <c:v>1725.99999999994</c:v>
                </c:pt>
                <c:pt idx="248">
                  <c:v>1730.99999999994</c:v>
                </c:pt>
                <c:pt idx="249">
                  <c:v>1735.99999999994</c:v>
                </c:pt>
                <c:pt idx="250">
                  <c:v>1740.99999999994</c:v>
                </c:pt>
                <c:pt idx="251">
                  <c:v>1752.99999999994</c:v>
                </c:pt>
                <c:pt idx="252">
                  <c:v>1760.99999999994</c:v>
                </c:pt>
                <c:pt idx="253">
                  <c:v>1766.99999999994</c:v>
                </c:pt>
                <c:pt idx="254">
                  <c:v>1778.99999999994</c:v>
                </c:pt>
                <c:pt idx="255">
                  <c:v>1786.99999999994</c:v>
                </c:pt>
                <c:pt idx="256">
                  <c:v>1791.99999999994</c:v>
                </c:pt>
                <c:pt idx="257">
                  <c:v>1798.99999999994</c:v>
                </c:pt>
                <c:pt idx="258">
                  <c:v>1805.99999999994</c:v>
                </c:pt>
                <c:pt idx="259">
                  <c:v>1810.99999999994</c:v>
                </c:pt>
                <c:pt idx="260">
                  <c:v>1819.99999999994</c:v>
                </c:pt>
                <c:pt idx="261">
                  <c:v>1825.99999999994</c:v>
                </c:pt>
                <c:pt idx="262">
                  <c:v>1831.99999999994</c:v>
                </c:pt>
                <c:pt idx="263">
                  <c:v>1838.99999999994</c:v>
                </c:pt>
                <c:pt idx="264">
                  <c:v>1844.99999999994</c:v>
                </c:pt>
                <c:pt idx="265">
                  <c:v>1849.99999999994</c:v>
                </c:pt>
                <c:pt idx="266">
                  <c:v>1854.99999999994</c:v>
                </c:pt>
                <c:pt idx="267">
                  <c:v>1859.99999999994</c:v>
                </c:pt>
                <c:pt idx="268">
                  <c:v>1866.99999999994</c:v>
                </c:pt>
                <c:pt idx="269">
                  <c:v>1871.99999999994</c:v>
                </c:pt>
                <c:pt idx="270">
                  <c:v>1876.99999999994</c:v>
                </c:pt>
                <c:pt idx="271">
                  <c:v>1882.99999999994</c:v>
                </c:pt>
                <c:pt idx="272">
                  <c:v>1887.99999999994</c:v>
                </c:pt>
                <c:pt idx="273">
                  <c:v>1892.99999999994</c:v>
                </c:pt>
                <c:pt idx="274">
                  <c:v>1897.99999999994</c:v>
                </c:pt>
                <c:pt idx="275">
                  <c:v>1902.99999999994</c:v>
                </c:pt>
                <c:pt idx="276">
                  <c:v>1909.99999999994</c:v>
                </c:pt>
                <c:pt idx="277">
                  <c:v>1914.99999999994</c:v>
                </c:pt>
                <c:pt idx="278">
                  <c:v>1919.99999999994</c:v>
                </c:pt>
                <c:pt idx="279">
                  <c:v>1924.99999999994</c:v>
                </c:pt>
                <c:pt idx="280">
                  <c:v>1929.99999999994</c:v>
                </c:pt>
                <c:pt idx="281">
                  <c:v>1940.99999999994</c:v>
                </c:pt>
                <c:pt idx="282">
                  <c:v>1945.99999999994</c:v>
                </c:pt>
                <c:pt idx="283">
                  <c:v>1950.99999999994</c:v>
                </c:pt>
                <c:pt idx="284">
                  <c:v>1955.99999999994</c:v>
                </c:pt>
                <c:pt idx="285">
                  <c:v>1960.99999999994</c:v>
                </c:pt>
                <c:pt idx="286">
                  <c:v>1965.99999999994</c:v>
                </c:pt>
                <c:pt idx="287">
                  <c:v>1976.99999999994</c:v>
                </c:pt>
                <c:pt idx="288">
                  <c:v>1981.99999999994</c:v>
                </c:pt>
                <c:pt idx="289">
                  <c:v>1986.99999999994</c:v>
                </c:pt>
                <c:pt idx="290">
                  <c:v>1991.99999999994</c:v>
                </c:pt>
                <c:pt idx="291">
                  <c:v>2011.99999999994</c:v>
                </c:pt>
                <c:pt idx="292">
                  <c:v>2020.99999999994</c:v>
                </c:pt>
                <c:pt idx="293">
                  <c:v>2026.99999999994</c:v>
                </c:pt>
                <c:pt idx="294">
                  <c:v>2042.99999999994</c:v>
                </c:pt>
                <c:pt idx="295">
                  <c:v>2057.99999999994</c:v>
                </c:pt>
                <c:pt idx="296">
                  <c:v>2073.99999999994</c:v>
                </c:pt>
                <c:pt idx="297">
                  <c:v>2080.99999999994</c:v>
                </c:pt>
                <c:pt idx="298">
                  <c:v>2087.99999999994</c:v>
                </c:pt>
                <c:pt idx="299">
                  <c:v>2092.99999999994</c:v>
                </c:pt>
                <c:pt idx="300">
                  <c:v>2097.99999999994</c:v>
                </c:pt>
                <c:pt idx="301">
                  <c:v>2102.99999999994</c:v>
                </c:pt>
                <c:pt idx="302">
                  <c:v>2107.99999999994</c:v>
                </c:pt>
                <c:pt idx="303">
                  <c:v>2121.99999999994</c:v>
                </c:pt>
                <c:pt idx="304">
                  <c:v>2126.99999999994</c:v>
                </c:pt>
                <c:pt idx="305">
                  <c:v>2131.99999999994</c:v>
                </c:pt>
                <c:pt idx="306">
                  <c:v>2136.99999999994</c:v>
                </c:pt>
                <c:pt idx="307">
                  <c:v>2141.99999999994</c:v>
                </c:pt>
                <c:pt idx="308">
                  <c:v>2146.99999999994</c:v>
                </c:pt>
                <c:pt idx="309">
                  <c:v>2152.99999999994</c:v>
                </c:pt>
                <c:pt idx="310">
                  <c:v>2164.99999999994</c:v>
                </c:pt>
                <c:pt idx="311">
                  <c:v>2171.99999999994</c:v>
                </c:pt>
                <c:pt idx="312">
                  <c:v>2179.99999999994</c:v>
                </c:pt>
                <c:pt idx="313">
                  <c:v>2184.99999999994</c:v>
                </c:pt>
                <c:pt idx="314">
                  <c:v>2192.99999999994</c:v>
                </c:pt>
                <c:pt idx="315">
                  <c:v>2202.99999999994</c:v>
                </c:pt>
                <c:pt idx="316">
                  <c:v>2209.99999999994</c:v>
                </c:pt>
                <c:pt idx="317">
                  <c:v>2214.99999999994</c:v>
                </c:pt>
                <c:pt idx="318">
                  <c:v>2220.99999999994</c:v>
                </c:pt>
                <c:pt idx="319">
                  <c:v>2235.99999999994</c:v>
                </c:pt>
                <c:pt idx="320">
                  <c:v>2240.99999999994</c:v>
                </c:pt>
                <c:pt idx="321">
                  <c:v>2248.99999999994</c:v>
                </c:pt>
                <c:pt idx="322">
                  <c:v>2253.99999999994</c:v>
                </c:pt>
                <c:pt idx="323">
                  <c:v>2283.99999999994</c:v>
                </c:pt>
                <c:pt idx="324">
                  <c:v>2313.99999999994</c:v>
                </c:pt>
                <c:pt idx="325">
                  <c:v>2320.99999999994</c:v>
                </c:pt>
                <c:pt idx="326">
                  <c:v>2325.99999999994</c:v>
                </c:pt>
                <c:pt idx="327">
                  <c:v>2330.99999999994</c:v>
                </c:pt>
                <c:pt idx="328">
                  <c:v>2335.99999999994</c:v>
                </c:pt>
                <c:pt idx="329">
                  <c:v>2340.99999999994</c:v>
                </c:pt>
                <c:pt idx="330">
                  <c:v>2345.99999999994</c:v>
                </c:pt>
                <c:pt idx="331">
                  <c:v>2350.99999999994</c:v>
                </c:pt>
                <c:pt idx="332">
                  <c:v>2357.99999999994</c:v>
                </c:pt>
                <c:pt idx="333">
                  <c:v>2362.99999999994</c:v>
                </c:pt>
                <c:pt idx="334">
                  <c:v>2367.99999999994</c:v>
                </c:pt>
                <c:pt idx="335">
                  <c:v>2372.99999999994</c:v>
                </c:pt>
                <c:pt idx="336">
                  <c:v>2377.99999999994</c:v>
                </c:pt>
                <c:pt idx="337">
                  <c:v>2382.99999999994</c:v>
                </c:pt>
                <c:pt idx="338">
                  <c:v>2387.99999999994</c:v>
                </c:pt>
                <c:pt idx="339">
                  <c:v>2393.99999999994</c:v>
                </c:pt>
                <c:pt idx="340">
                  <c:v>2398.99999999994</c:v>
                </c:pt>
                <c:pt idx="341">
                  <c:v>2403.99999999994</c:v>
                </c:pt>
                <c:pt idx="342">
                  <c:v>2408.99999999994</c:v>
                </c:pt>
                <c:pt idx="343">
                  <c:v>2413.99999999994</c:v>
                </c:pt>
                <c:pt idx="344">
                  <c:v>2418.99999999994</c:v>
                </c:pt>
                <c:pt idx="345">
                  <c:v>2423.99999999994</c:v>
                </c:pt>
                <c:pt idx="346">
                  <c:v>2428.99999999994</c:v>
                </c:pt>
                <c:pt idx="347">
                  <c:v>2434.99999999994</c:v>
                </c:pt>
                <c:pt idx="348">
                  <c:v>2439.99999999994</c:v>
                </c:pt>
                <c:pt idx="349">
                  <c:v>2444.99999999994</c:v>
                </c:pt>
                <c:pt idx="350">
                  <c:v>2449.99999999994</c:v>
                </c:pt>
                <c:pt idx="351">
                  <c:v>2454.99999999994</c:v>
                </c:pt>
                <c:pt idx="352">
                  <c:v>2459.99999999994</c:v>
                </c:pt>
                <c:pt idx="353">
                  <c:v>2465.99999999994</c:v>
                </c:pt>
                <c:pt idx="354">
                  <c:v>2470.99999999994</c:v>
                </c:pt>
                <c:pt idx="355">
                  <c:v>2475.99999999994</c:v>
                </c:pt>
                <c:pt idx="356">
                  <c:v>2480.99999999994</c:v>
                </c:pt>
                <c:pt idx="357">
                  <c:v>2485.99999999994</c:v>
                </c:pt>
                <c:pt idx="358">
                  <c:v>2490.99999999994</c:v>
                </c:pt>
                <c:pt idx="359">
                  <c:v>2495.99999999994</c:v>
                </c:pt>
                <c:pt idx="360">
                  <c:v>2500.99999999994</c:v>
                </c:pt>
                <c:pt idx="361">
                  <c:v>2505.99999999994</c:v>
                </c:pt>
                <c:pt idx="362">
                  <c:v>2510.99999999994</c:v>
                </c:pt>
                <c:pt idx="363">
                  <c:v>2515.99999999994</c:v>
                </c:pt>
                <c:pt idx="364">
                  <c:v>2520.99999999994</c:v>
                </c:pt>
                <c:pt idx="365">
                  <c:v>2525.99999999994</c:v>
                </c:pt>
                <c:pt idx="366">
                  <c:v>2530.99999999994</c:v>
                </c:pt>
                <c:pt idx="367">
                  <c:v>2535.99999999994</c:v>
                </c:pt>
                <c:pt idx="368">
                  <c:v>2540.99999999994</c:v>
                </c:pt>
                <c:pt idx="369">
                  <c:v>2545.99999999994</c:v>
                </c:pt>
                <c:pt idx="370">
                  <c:v>2550.99999999994</c:v>
                </c:pt>
                <c:pt idx="371">
                  <c:v>2555.99999999994</c:v>
                </c:pt>
                <c:pt idx="372">
                  <c:v>2560.99999999994</c:v>
                </c:pt>
                <c:pt idx="373">
                  <c:v>2565.99999999994</c:v>
                </c:pt>
                <c:pt idx="374">
                  <c:v>2570.99999999994</c:v>
                </c:pt>
                <c:pt idx="375">
                  <c:v>2575.99999999994</c:v>
                </c:pt>
                <c:pt idx="376">
                  <c:v>2580.99999999994</c:v>
                </c:pt>
                <c:pt idx="377">
                  <c:v>2585.99999999994</c:v>
                </c:pt>
                <c:pt idx="378">
                  <c:v>2590.99999999994</c:v>
                </c:pt>
                <c:pt idx="379">
                  <c:v>2595.99999999994</c:v>
                </c:pt>
                <c:pt idx="380">
                  <c:v>2600.99999999994</c:v>
                </c:pt>
                <c:pt idx="381">
                  <c:v>2610.99999999994</c:v>
                </c:pt>
                <c:pt idx="382">
                  <c:v>2615.99999999994</c:v>
                </c:pt>
                <c:pt idx="383">
                  <c:v>2620.99999999994</c:v>
                </c:pt>
                <c:pt idx="384">
                  <c:v>2625.99999999994</c:v>
                </c:pt>
                <c:pt idx="385">
                  <c:v>2630.99999999994</c:v>
                </c:pt>
                <c:pt idx="386">
                  <c:v>2635.99999999994</c:v>
                </c:pt>
                <c:pt idx="387">
                  <c:v>2640.99999999994</c:v>
                </c:pt>
                <c:pt idx="388">
                  <c:v>2645.99999999994</c:v>
                </c:pt>
                <c:pt idx="389">
                  <c:v>2650.99999999994</c:v>
                </c:pt>
                <c:pt idx="390">
                  <c:v>2655.99999999994</c:v>
                </c:pt>
                <c:pt idx="391">
                  <c:v>2660.99999999994</c:v>
                </c:pt>
                <c:pt idx="392">
                  <c:v>2665.99999999994</c:v>
                </c:pt>
                <c:pt idx="393">
                  <c:v>2670.99999999994</c:v>
                </c:pt>
                <c:pt idx="394">
                  <c:v>2675.99999999994</c:v>
                </c:pt>
                <c:pt idx="395">
                  <c:v>2680.99999999994</c:v>
                </c:pt>
                <c:pt idx="396">
                  <c:v>2685.99999999994</c:v>
                </c:pt>
                <c:pt idx="397">
                  <c:v>2690.99999999994</c:v>
                </c:pt>
                <c:pt idx="398">
                  <c:v>2695.99999999994</c:v>
                </c:pt>
                <c:pt idx="399">
                  <c:v>2700.99999999994</c:v>
                </c:pt>
                <c:pt idx="400">
                  <c:v>2705.99999999994</c:v>
                </c:pt>
                <c:pt idx="401">
                  <c:v>2710.99999999994</c:v>
                </c:pt>
                <c:pt idx="402">
                  <c:v>2717.99999999994</c:v>
                </c:pt>
                <c:pt idx="403">
                  <c:v>2726.99999999994</c:v>
                </c:pt>
                <c:pt idx="404">
                  <c:v>2733.99999999994</c:v>
                </c:pt>
                <c:pt idx="405">
                  <c:v>2739.99999999994</c:v>
                </c:pt>
                <c:pt idx="406">
                  <c:v>2748.99999999994</c:v>
                </c:pt>
                <c:pt idx="407">
                  <c:v>2756.99999999994</c:v>
                </c:pt>
                <c:pt idx="408">
                  <c:v>2762.99999999994</c:v>
                </c:pt>
                <c:pt idx="409">
                  <c:v>2767.99999999994</c:v>
                </c:pt>
                <c:pt idx="410">
                  <c:v>2774.99999999994</c:v>
                </c:pt>
                <c:pt idx="411">
                  <c:v>2780.99999999994</c:v>
                </c:pt>
                <c:pt idx="412">
                  <c:v>2785.99999999994</c:v>
                </c:pt>
                <c:pt idx="413">
                  <c:v>2790.99999999994</c:v>
                </c:pt>
                <c:pt idx="414">
                  <c:v>2795.99999999994</c:v>
                </c:pt>
                <c:pt idx="415">
                  <c:v>2800.99999999994</c:v>
                </c:pt>
                <c:pt idx="416">
                  <c:v>2807.99999999994</c:v>
                </c:pt>
                <c:pt idx="417">
                  <c:v>2812.99999999994</c:v>
                </c:pt>
                <c:pt idx="418">
                  <c:v>2817.99999999994</c:v>
                </c:pt>
                <c:pt idx="419">
                  <c:v>2823.99999999994</c:v>
                </c:pt>
                <c:pt idx="420">
                  <c:v>2828.99999999994</c:v>
                </c:pt>
                <c:pt idx="421">
                  <c:v>2833.99999999994</c:v>
                </c:pt>
                <c:pt idx="422">
                  <c:v>2838.99999999994</c:v>
                </c:pt>
                <c:pt idx="423">
                  <c:v>2843.99999999994</c:v>
                </c:pt>
                <c:pt idx="424">
                  <c:v>2848.99999999994</c:v>
                </c:pt>
                <c:pt idx="425">
                  <c:v>2853.99999999994</c:v>
                </c:pt>
                <c:pt idx="426">
                  <c:v>2858.99999999994</c:v>
                </c:pt>
                <c:pt idx="427">
                  <c:v>2863.99999999994</c:v>
                </c:pt>
                <c:pt idx="428">
                  <c:v>2868.99999999994</c:v>
                </c:pt>
                <c:pt idx="429">
                  <c:v>2873.99999999994</c:v>
                </c:pt>
                <c:pt idx="430">
                  <c:v>2878.99999999994</c:v>
                </c:pt>
                <c:pt idx="431">
                  <c:v>2883.99999999994</c:v>
                </c:pt>
                <c:pt idx="432">
                  <c:v>2889.99999999994</c:v>
                </c:pt>
                <c:pt idx="433">
                  <c:v>2898.99999999994</c:v>
                </c:pt>
                <c:pt idx="434">
                  <c:v>2903.99999999994</c:v>
                </c:pt>
                <c:pt idx="435">
                  <c:v>2908.99999999994</c:v>
                </c:pt>
                <c:pt idx="436">
                  <c:v>2917.99999999994</c:v>
                </c:pt>
                <c:pt idx="437">
                  <c:v>2922.99999999994</c:v>
                </c:pt>
                <c:pt idx="438">
                  <c:v>2927.99999999994</c:v>
                </c:pt>
                <c:pt idx="439">
                  <c:v>2933.99999999994</c:v>
                </c:pt>
                <c:pt idx="440">
                  <c:v>2945.99999999994</c:v>
                </c:pt>
                <c:pt idx="441">
                  <c:v>2950.99999999994</c:v>
                </c:pt>
                <c:pt idx="442">
                  <c:v>2957.99999999994</c:v>
                </c:pt>
                <c:pt idx="443">
                  <c:v>2962.99999999994</c:v>
                </c:pt>
                <c:pt idx="444">
                  <c:v>2967.99999999994</c:v>
                </c:pt>
                <c:pt idx="445">
                  <c:v>2972.99999999994</c:v>
                </c:pt>
                <c:pt idx="446">
                  <c:v>2977.99999999994</c:v>
                </c:pt>
                <c:pt idx="447">
                  <c:v>2982.99999999994</c:v>
                </c:pt>
                <c:pt idx="448">
                  <c:v>2987.99999999994</c:v>
                </c:pt>
                <c:pt idx="449">
                  <c:v>2992.99999999994</c:v>
                </c:pt>
                <c:pt idx="450">
                  <c:v>2997.99999999994</c:v>
                </c:pt>
                <c:pt idx="451">
                  <c:v>3006.99999999994</c:v>
                </c:pt>
                <c:pt idx="452">
                  <c:v>3011.99999999994</c:v>
                </c:pt>
                <c:pt idx="453">
                  <c:v>3024.99999999994</c:v>
                </c:pt>
                <c:pt idx="454">
                  <c:v>3055.99999999994</c:v>
                </c:pt>
                <c:pt idx="455">
                  <c:v>3060.99999999994</c:v>
                </c:pt>
                <c:pt idx="456">
                  <c:v>3065.99999999994</c:v>
                </c:pt>
                <c:pt idx="457">
                  <c:v>3070.99999999994</c:v>
                </c:pt>
                <c:pt idx="458">
                  <c:v>3075.99999999994</c:v>
                </c:pt>
                <c:pt idx="459">
                  <c:v>3080.99999999994</c:v>
                </c:pt>
                <c:pt idx="460">
                  <c:v>3085.99999999994</c:v>
                </c:pt>
                <c:pt idx="461">
                  <c:v>3102.99999999994</c:v>
                </c:pt>
                <c:pt idx="462">
                  <c:v>3115.99999999994</c:v>
                </c:pt>
                <c:pt idx="463">
                  <c:v>3121.99999999994</c:v>
                </c:pt>
                <c:pt idx="464">
                  <c:v>3126.99999999994</c:v>
                </c:pt>
                <c:pt idx="465">
                  <c:v>3134.99999999994</c:v>
                </c:pt>
                <c:pt idx="466">
                  <c:v>3139.99999999994</c:v>
                </c:pt>
                <c:pt idx="467">
                  <c:v>3147.99999999994</c:v>
                </c:pt>
                <c:pt idx="468">
                  <c:v>3155.99999999994</c:v>
                </c:pt>
                <c:pt idx="469">
                  <c:v>3160.99999999994</c:v>
                </c:pt>
                <c:pt idx="470">
                  <c:v>3165.99999999994</c:v>
                </c:pt>
                <c:pt idx="471">
                  <c:v>3170.99999999994</c:v>
                </c:pt>
                <c:pt idx="472">
                  <c:v>3175.99999999994</c:v>
                </c:pt>
                <c:pt idx="473">
                  <c:v>3181.99999999994</c:v>
                </c:pt>
                <c:pt idx="474">
                  <c:v>3186.99999999994</c:v>
                </c:pt>
                <c:pt idx="475">
                  <c:v>3191.99999999994</c:v>
                </c:pt>
                <c:pt idx="476">
                  <c:v>3196.99999999994</c:v>
                </c:pt>
                <c:pt idx="477">
                  <c:v>3208.99999999994</c:v>
                </c:pt>
                <c:pt idx="478">
                  <c:v>3217.99999999994</c:v>
                </c:pt>
                <c:pt idx="479">
                  <c:v>3236.99999999994</c:v>
                </c:pt>
                <c:pt idx="480">
                  <c:v>3241.99999999994</c:v>
                </c:pt>
                <c:pt idx="481">
                  <c:v>3246.99999999994</c:v>
                </c:pt>
                <c:pt idx="482">
                  <c:v>3251.99999999994</c:v>
                </c:pt>
                <c:pt idx="483">
                  <c:v>3256.99999999994</c:v>
                </c:pt>
                <c:pt idx="484">
                  <c:v>3273.99999999994</c:v>
                </c:pt>
                <c:pt idx="485">
                  <c:v>3278.99999999994</c:v>
                </c:pt>
                <c:pt idx="486">
                  <c:v>3283.99999999994</c:v>
                </c:pt>
                <c:pt idx="487">
                  <c:v>3288.99999999994</c:v>
                </c:pt>
                <c:pt idx="488">
                  <c:v>3307.99999999994</c:v>
                </c:pt>
                <c:pt idx="489">
                  <c:v>3314.99999999994</c:v>
                </c:pt>
                <c:pt idx="490">
                  <c:v>3320.99999999994</c:v>
                </c:pt>
                <c:pt idx="491">
                  <c:v>3325.99999999994</c:v>
                </c:pt>
                <c:pt idx="492">
                  <c:v>3330.99999999994</c:v>
                </c:pt>
                <c:pt idx="493">
                  <c:v>3340.99999999994</c:v>
                </c:pt>
                <c:pt idx="494">
                  <c:v>3345.99999999994</c:v>
                </c:pt>
                <c:pt idx="495">
                  <c:v>3351.99999999994</c:v>
                </c:pt>
                <c:pt idx="496">
                  <c:v>3366.99999999994</c:v>
                </c:pt>
                <c:pt idx="497">
                  <c:v>3379.99999999994</c:v>
                </c:pt>
                <c:pt idx="498">
                  <c:v>3387.99999999994</c:v>
                </c:pt>
                <c:pt idx="499">
                  <c:v>3393.99999999994</c:v>
                </c:pt>
                <c:pt idx="500">
                  <c:v>3401.99999999994</c:v>
                </c:pt>
                <c:pt idx="501">
                  <c:v>3409.99999999994</c:v>
                </c:pt>
                <c:pt idx="502">
                  <c:v>3414.99999999994</c:v>
                </c:pt>
                <c:pt idx="503">
                  <c:v>3419.99999999994</c:v>
                </c:pt>
                <c:pt idx="504">
                  <c:v>3424.99999999994</c:v>
                </c:pt>
                <c:pt idx="505">
                  <c:v>3433.99999999994</c:v>
                </c:pt>
                <c:pt idx="506">
                  <c:v>3440.99999999994</c:v>
                </c:pt>
                <c:pt idx="507">
                  <c:v>3447.99999999994</c:v>
                </c:pt>
                <c:pt idx="508">
                  <c:v>3452.99999999994</c:v>
                </c:pt>
                <c:pt idx="509">
                  <c:v>3457.99999999994</c:v>
                </c:pt>
                <c:pt idx="510">
                  <c:v>3462.99999999994</c:v>
                </c:pt>
                <c:pt idx="511">
                  <c:v>3467.99999999994</c:v>
                </c:pt>
                <c:pt idx="512">
                  <c:v>3473.99999999994</c:v>
                </c:pt>
                <c:pt idx="513">
                  <c:v>3478.99999999994</c:v>
                </c:pt>
                <c:pt idx="514">
                  <c:v>3483.99999999994</c:v>
                </c:pt>
                <c:pt idx="515">
                  <c:v>3488.99999999994</c:v>
                </c:pt>
                <c:pt idx="516">
                  <c:v>3493.99999999994</c:v>
                </c:pt>
                <c:pt idx="517">
                  <c:v>3498.99999999994</c:v>
                </c:pt>
                <c:pt idx="518">
                  <c:v>3521.99999999994</c:v>
                </c:pt>
                <c:pt idx="519">
                  <c:v>3528.99999999994</c:v>
                </c:pt>
                <c:pt idx="520">
                  <c:v>3533.99999999994</c:v>
                </c:pt>
                <c:pt idx="521">
                  <c:v>3541.99999999994</c:v>
                </c:pt>
                <c:pt idx="522">
                  <c:v>3547.99999999994</c:v>
                </c:pt>
                <c:pt idx="523">
                  <c:v>3563.99999999994</c:v>
                </c:pt>
                <c:pt idx="524">
                  <c:v>3568.99999999994</c:v>
                </c:pt>
                <c:pt idx="525">
                  <c:v>3573.99999999994</c:v>
                </c:pt>
                <c:pt idx="526">
                  <c:v>3578.99999999994</c:v>
                </c:pt>
                <c:pt idx="527">
                  <c:v>3583.99999999994</c:v>
                </c:pt>
                <c:pt idx="528">
                  <c:v>3588.99999999994</c:v>
                </c:pt>
                <c:pt idx="529">
                  <c:v>3593.99999999994</c:v>
                </c:pt>
                <c:pt idx="530">
                  <c:v>3598.99999999994</c:v>
                </c:pt>
                <c:pt idx="531">
                  <c:v>3603.99999999994</c:v>
                </c:pt>
                <c:pt idx="532">
                  <c:v>3608.99999999994</c:v>
                </c:pt>
                <c:pt idx="533">
                  <c:v>3613.99999999994</c:v>
                </c:pt>
                <c:pt idx="534">
                  <c:v>3618.99999999994</c:v>
                </c:pt>
                <c:pt idx="535">
                  <c:v>3623.99999999994</c:v>
                </c:pt>
                <c:pt idx="536">
                  <c:v>3628.99999999994</c:v>
                </c:pt>
                <c:pt idx="537">
                  <c:v>3633.99999999994</c:v>
                </c:pt>
                <c:pt idx="538">
                  <c:v>3638.99999999994</c:v>
                </c:pt>
                <c:pt idx="539">
                  <c:v>3643.99999999994</c:v>
                </c:pt>
                <c:pt idx="540">
                  <c:v>3648.99999999994</c:v>
                </c:pt>
                <c:pt idx="541">
                  <c:v>3653.99999999994</c:v>
                </c:pt>
                <c:pt idx="542">
                  <c:v>3666.99999999994</c:v>
                </c:pt>
                <c:pt idx="543">
                  <c:v>3671.99999999994</c:v>
                </c:pt>
                <c:pt idx="544">
                  <c:v>3677.99999999994</c:v>
                </c:pt>
                <c:pt idx="545">
                  <c:v>3682.99999999994</c:v>
                </c:pt>
                <c:pt idx="546">
                  <c:v>3688.99999999994</c:v>
                </c:pt>
                <c:pt idx="547">
                  <c:v>3693.99999999994</c:v>
                </c:pt>
                <c:pt idx="548">
                  <c:v>3707.99999999994</c:v>
                </c:pt>
                <c:pt idx="549">
                  <c:v>3713.99999999994</c:v>
                </c:pt>
                <c:pt idx="550">
                  <c:v>3718.99999999994</c:v>
                </c:pt>
                <c:pt idx="551">
                  <c:v>3723.99999999994</c:v>
                </c:pt>
                <c:pt idx="552">
                  <c:v>3732.99999999994</c:v>
                </c:pt>
                <c:pt idx="553">
                  <c:v>3738.99999999994</c:v>
                </c:pt>
                <c:pt idx="554">
                  <c:v>3743.99999999994</c:v>
                </c:pt>
                <c:pt idx="555">
                  <c:v>3749.99999999994</c:v>
                </c:pt>
                <c:pt idx="556">
                  <c:v>3758.99999999994</c:v>
                </c:pt>
                <c:pt idx="557">
                  <c:v>3765.99999999994</c:v>
                </c:pt>
                <c:pt idx="558">
                  <c:v>3777.99999999994</c:v>
                </c:pt>
                <c:pt idx="559">
                  <c:v>3788.99999999994</c:v>
                </c:pt>
                <c:pt idx="560">
                  <c:v>3811.99999999994</c:v>
                </c:pt>
                <c:pt idx="561">
                  <c:v>3823.99999999994</c:v>
                </c:pt>
                <c:pt idx="562">
                  <c:v>3828.99999999994</c:v>
                </c:pt>
                <c:pt idx="563">
                  <c:v>3833.99999999994</c:v>
                </c:pt>
                <c:pt idx="564">
                  <c:v>3838.99999999994</c:v>
                </c:pt>
                <c:pt idx="565">
                  <c:v>3843.99999999994</c:v>
                </c:pt>
                <c:pt idx="566">
                  <c:v>3848.99999999994</c:v>
                </c:pt>
                <c:pt idx="567">
                  <c:v>3854.99999999994</c:v>
                </c:pt>
                <c:pt idx="568">
                  <c:v>3859.99999999994</c:v>
                </c:pt>
                <c:pt idx="569">
                  <c:v>3869.99999999994</c:v>
                </c:pt>
                <c:pt idx="570">
                  <c:v>3874.99999999994</c:v>
                </c:pt>
                <c:pt idx="571">
                  <c:v>3879.99999999994</c:v>
                </c:pt>
                <c:pt idx="572">
                  <c:v>3886.99999999994</c:v>
                </c:pt>
                <c:pt idx="573">
                  <c:v>3893.99999999994</c:v>
                </c:pt>
                <c:pt idx="574">
                  <c:v>3899.99999999994</c:v>
                </c:pt>
                <c:pt idx="575">
                  <c:v>3904.99999999994</c:v>
                </c:pt>
                <c:pt idx="576">
                  <c:v>3913.99999999994</c:v>
                </c:pt>
                <c:pt idx="577">
                  <c:v>3919.99999999994</c:v>
                </c:pt>
                <c:pt idx="578">
                  <c:v>3925.99999999994</c:v>
                </c:pt>
                <c:pt idx="579">
                  <c:v>3933.99999999994</c:v>
                </c:pt>
                <c:pt idx="580">
                  <c:v>3941.99999999994</c:v>
                </c:pt>
                <c:pt idx="581">
                  <c:v>3947.99999999994</c:v>
                </c:pt>
                <c:pt idx="582">
                  <c:v>3952.99999999994</c:v>
                </c:pt>
                <c:pt idx="583">
                  <c:v>3959.99999999994</c:v>
                </c:pt>
                <c:pt idx="584">
                  <c:v>3964.99999999994</c:v>
                </c:pt>
                <c:pt idx="585">
                  <c:v>3974.99999999994</c:v>
                </c:pt>
                <c:pt idx="586">
                  <c:v>3982.99999999994</c:v>
                </c:pt>
                <c:pt idx="587">
                  <c:v>3990.99999999994</c:v>
                </c:pt>
                <c:pt idx="588">
                  <c:v>3995.99999999994</c:v>
                </c:pt>
                <c:pt idx="589">
                  <c:v>4012.99999999994</c:v>
                </c:pt>
                <c:pt idx="590">
                  <c:v>4017.99999999994</c:v>
                </c:pt>
                <c:pt idx="591">
                  <c:v>4037.99999999994</c:v>
                </c:pt>
                <c:pt idx="592">
                  <c:v>4043.99999999994</c:v>
                </c:pt>
                <c:pt idx="593">
                  <c:v>4049.99999999994</c:v>
                </c:pt>
                <c:pt idx="594">
                  <c:v>4054.99999999994</c:v>
                </c:pt>
                <c:pt idx="595">
                  <c:v>4059.99999999994</c:v>
                </c:pt>
                <c:pt idx="596">
                  <c:v>4065.99999999994</c:v>
                </c:pt>
                <c:pt idx="597">
                  <c:v>4082.99999999994</c:v>
                </c:pt>
                <c:pt idx="598">
                  <c:v>4087.99999999994</c:v>
                </c:pt>
                <c:pt idx="599">
                  <c:v>4092.99999999994</c:v>
                </c:pt>
                <c:pt idx="600">
                  <c:v>4097.99999999994</c:v>
                </c:pt>
                <c:pt idx="601">
                  <c:v>4102.99999999994</c:v>
                </c:pt>
                <c:pt idx="602">
                  <c:v>4111.99999999994</c:v>
                </c:pt>
                <c:pt idx="603">
                  <c:v>4116.99999999994</c:v>
                </c:pt>
                <c:pt idx="604">
                  <c:v>4123.99999999994</c:v>
                </c:pt>
                <c:pt idx="605">
                  <c:v>4130.99999999994</c:v>
                </c:pt>
                <c:pt idx="606">
                  <c:v>4135.99999999994</c:v>
                </c:pt>
                <c:pt idx="607">
                  <c:v>4141.99999999994</c:v>
                </c:pt>
                <c:pt idx="608">
                  <c:v>4151.99999999994</c:v>
                </c:pt>
                <c:pt idx="609">
                  <c:v>4159.99999999994</c:v>
                </c:pt>
                <c:pt idx="610">
                  <c:v>4165.99999999994</c:v>
                </c:pt>
                <c:pt idx="611">
                  <c:v>4171.99999999994</c:v>
                </c:pt>
                <c:pt idx="612">
                  <c:v>4177.99999999994</c:v>
                </c:pt>
                <c:pt idx="613">
                  <c:v>4182.99999999994</c:v>
                </c:pt>
                <c:pt idx="614">
                  <c:v>4187.99999999994</c:v>
                </c:pt>
                <c:pt idx="615">
                  <c:v>4192.99999999994</c:v>
                </c:pt>
                <c:pt idx="616">
                  <c:v>4197.99999999994</c:v>
                </c:pt>
                <c:pt idx="617">
                  <c:v>4202.99999999994</c:v>
                </c:pt>
                <c:pt idx="618">
                  <c:v>4207.99999999994</c:v>
                </c:pt>
                <c:pt idx="619">
                  <c:v>4216.99999999994</c:v>
                </c:pt>
                <c:pt idx="620">
                  <c:v>4223.99999999994</c:v>
                </c:pt>
                <c:pt idx="621">
                  <c:v>4239.99999999994</c:v>
                </c:pt>
                <c:pt idx="622">
                  <c:v>4249.99999999994</c:v>
                </c:pt>
                <c:pt idx="623">
                  <c:v>4255.99999999994</c:v>
                </c:pt>
                <c:pt idx="624">
                  <c:v>4265.99999999994</c:v>
                </c:pt>
                <c:pt idx="625">
                  <c:v>4277.99999999994</c:v>
                </c:pt>
                <c:pt idx="626">
                  <c:v>4285.99999999994</c:v>
                </c:pt>
                <c:pt idx="627">
                  <c:v>4292.99999999994</c:v>
                </c:pt>
                <c:pt idx="628">
                  <c:v>4297.99999999994</c:v>
                </c:pt>
                <c:pt idx="629">
                  <c:v>4306.99999999994</c:v>
                </c:pt>
                <c:pt idx="630">
                  <c:v>4312.99999999994</c:v>
                </c:pt>
                <c:pt idx="631">
                  <c:v>4317.99999999994</c:v>
                </c:pt>
                <c:pt idx="632">
                  <c:v>4325.99999999994</c:v>
                </c:pt>
                <c:pt idx="633">
                  <c:v>4345.99999999994</c:v>
                </c:pt>
                <c:pt idx="634">
                  <c:v>4362.99999999994</c:v>
                </c:pt>
                <c:pt idx="635">
                  <c:v>4370.99999999994</c:v>
                </c:pt>
                <c:pt idx="636">
                  <c:v>4375.99999999994</c:v>
                </c:pt>
                <c:pt idx="637">
                  <c:v>4382.99999999994</c:v>
                </c:pt>
                <c:pt idx="638">
                  <c:v>4408.99999999994</c:v>
                </c:pt>
                <c:pt idx="639">
                  <c:v>4422.99999999994</c:v>
                </c:pt>
                <c:pt idx="640">
                  <c:v>4444.99999999994</c:v>
                </c:pt>
                <c:pt idx="641">
                  <c:v>4466.99999999994</c:v>
                </c:pt>
                <c:pt idx="642">
                  <c:v>4487.99999999994</c:v>
                </c:pt>
                <c:pt idx="643">
                  <c:v>4496.99999999994</c:v>
                </c:pt>
                <c:pt idx="644">
                  <c:v>4507.99999999994</c:v>
                </c:pt>
                <c:pt idx="645">
                  <c:v>4516.99999999994</c:v>
                </c:pt>
                <c:pt idx="646">
                  <c:v>4524.99999999994</c:v>
                </c:pt>
                <c:pt idx="647">
                  <c:v>4534.99999999994</c:v>
                </c:pt>
                <c:pt idx="648">
                  <c:v>4549.99999999994</c:v>
                </c:pt>
                <c:pt idx="649">
                  <c:v>4575.99999999994</c:v>
                </c:pt>
                <c:pt idx="650">
                  <c:v>4593.99999999994</c:v>
                </c:pt>
                <c:pt idx="651">
                  <c:v>4616.99999999994</c:v>
                </c:pt>
                <c:pt idx="652">
                  <c:v>4625.99999999994</c:v>
                </c:pt>
                <c:pt idx="653">
                  <c:v>4647.99999999994</c:v>
                </c:pt>
                <c:pt idx="654">
                  <c:v>4671.99999999994</c:v>
                </c:pt>
                <c:pt idx="655">
                  <c:v>4684.99999999994</c:v>
                </c:pt>
                <c:pt idx="656">
                  <c:v>4690.99999999994</c:v>
                </c:pt>
                <c:pt idx="657">
                  <c:v>4698.99999999994</c:v>
                </c:pt>
                <c:pt idx="658">
                  <c:v>4704.99999999994</c:v>
                </c:pt>
                <c:pt idx="659">
                  <c:v>4709.99999999994</c:v>
                </c:pt>
                <c:pt idx="660">
                  <c:v>4717.99999999994</c:v>
                </c:pt>
                <c:pt idx="661">
                  <c:v>4723.99999999994</c:v>
                </c:pt>
                <c:pt idx="662">
                  <c:v>4728.99999999994</c:v>
                </c:pt>
                <c:pt idx="663">
                  <c:v>4733.99999999994</c:v>
                </c:pt>
                <c:pt idx="664">
                  <c:v>4738.99999999994</c:v>
                </c:pt>
                <c:pt idx="665">
                  <c:v>4743.99999999994</c:v>
                </c:pt>
                <c:pt idx="666">
                  <c:v>4748.99999999994</c:v>
                </c:pt>
                <c:pt idx="667">
                  <c:v>4753.99999999994</c:v>
                </c:pt>
                <c:pt idx="668">
                  <c:v>4759.99999999994</c:v>
                </c:pt>
                <c:pt idx="669">
                  <c:v>4764.99999999994</c:v>
                </c:pt>
                <c:pt idx="670">
                  <c:v>4770.99999999994</c:v>
                </c:pt>
                <c:pt idx="671">
                  <c:v>4775.99999999994</c:v>
                </c:pt>
                <c:pt idx="672">
                  <c:v>4782.99999999994</c:v>
                </c:pt>
                <c:pt idx="673">
                  <c:v>4789.99999999994</c:v>
                </c:pt>
                <c:pt idx="674">
                  <c:v>4795.99999999994</c:v>
                </c:pt>
                <c:pt idx="675">
                  <c:v>4808.99999999994</c:v>
                </c:pt>
                <c:pt idx="676">
                  <c:v>4813.99999999994</c:v>
                </c:pt>
                <c:pt idx="677">
                  <c:v>4819.99999999994</c:v>
                </c:pt>
                <c:pt idx="678">
                  <c:v>4825.99999999994</c:v>
                </c:pt>
                <c:pt idx="679">
                  <c:v>4832.99999999994</c:v>
                </c:pt>
                <c:pt idx="680">
                  <c:v>4837.99999999994</c:v>
                </c:pt>
                <c:pt idx="681">
                  <c:v>4842.99999999994</c:v>
                </c:pt>
                <c:pt idx="682">
                  <c:v>4847.99999999994</c:v>
                </c:pt>
                <c:pt idx="683">
                  <c:v>4854.99999999994</c:v>
                </c:pt>
                <c:pt idx="684">
                  <c:v>4865.99999999994</c:v>
                </c:pt>
                <c:pt idx="685">
                  <c:v>4870.99999999994</c:v>
                </c:pt>
                <c:pt idx="686">
                  <c:v>4878.99999999994</c:v>
                </c:pt>
                <c:pt idx="687">
                  <c:v>4883.99999999994</c:v>
                </c:pt>
                <c:pt idx="688">
                  <c:v>4890.99999999994</c:v>
                </c:pt>
                <c:pt idx="689">
                  <c:v>4901.99999999994</c:v>
                </c:pt>
                <c:pt idx="690">
                  <c:v>4908.99999999994</c:v>
                </c:pt>
                <c:pt idx="691">
                  <c:v>4919.99999999994</c:v>
                </c:pt>
                <c:pt idx="692">
                  <c:v>4925.99999999994</c:v>
                </c:pt>
                <c:pt idx="693">
                  <c:v>4932.99999999994</c:v>
                </c:pt>
                <c:pt idx="694">
                  <c:v>4938.99999999994</c:v>
                </c:pt>
                <c:pt idx="695">
                  <c:v>4947.99999999994</c:v>
                </c:pt>
                <c:pt idx="696">
                  <c:v>4957.99999999994</c:v>
                </c:pt>
                <c:pt idx="697">
                  <c:v>4963.99999999994</c:v>
                </c:pt>
              </c:numCache>
            </c:numRef>
          </c:xVal>
          <c:yVal>
            <c:numRef>
              <c:f>Weibull!$C$2:$C$699</c:f>
              <c:numCache>
                <c:formatCode>0.00E+00</c:formatCode>
                <c:ptCount val="698"/>
                <c:pt idx="0" formatCode="General">
                  <c:v>0</c:v>
                </c:pt>
                <c:pt idx="1">
                  <c:v>0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 formatCode="General">
                  <c:v>0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 formatCode="General">
                  <c:v>0</c:v>
                </c:pt>
                <c:pt idx="171" formatCode="General">
                  <c:v>0</c:v>
                </c:pt>
                <c:pt idx="172" formatCode="General">
                  <c:v>0</c:v>
                </c:pt>
                <c:pt idx="173" formatCode="General">
                  <c:v>0</c:v>
                </c:pt>
                <c:pt idx="174" formatCode="General">
                  <c:v>0</c:v>
                </c:pt>
                <c:pt idx="175" formatCode="General">
                  <c:v>0</c:v>
                </c:pt>
                <c:pt idx="176" formatCode="General">
                  <c:v>0</c:v>
                </c:pt>
                <c:pt idx="177" formatCode="General">
                  <c:v>0</c:v>
                </c:pt>
                <c:pt idx="178" formatCode="General">
                  <c:v>0</c:v>
                </c:pt>
                <c:pt idx="179" formatCode="General">
                  <c:v>0</c:v>
                </c:pt>
                <c:pt idx="180" formatCode="General">
                  <c:v>0</c:v>
                </c:pt>
                <c:pt idx="181" formatCode="General">
                  <c:v>0</c:v>
                </c:pt>
                <c:pt idx="182" formatCode="General">
                  <c:v>0</c:v>
                </c:pt>
                <c:pt idx="183" formatCode="General">
                  <c:v>0</c:v>
                </c:pt>
                <c:pt idx="184" formatCode="General">
                  <c:v>0</c:v>
                </c:pt>
                <c:pt idx="185" formatCode="General">
                  <c:v>0</c:v>
                </c:pt>
                <c:pt idx="186" formatCode="General">
                  <c:v>0</c:v>
                </c:pt>
                <c:pt idx="187" formatCode="General">
                  <c:v>0</c:v>
                </c:pt>
                <c:pt idx="188" formatCode="General">
                  <c:v>0</c:v>
                </c:pt>
                <c:pt idx="189" formatCode="General">
                  <c:v>0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 formatCode="General">
                  <c:v>0</c:v>
                </c:pt>
                <c:pt idx="193" formatCode="General">
                  <c:v>0</c:v>
                </c:pt>
                <c:pt idx="194" formatCode="General">
                  <c:v>0</c:v>
                </c:pt>
                <c:pt idx="195" formatCode="General">
                  <c:v>0</c:v>
                </c:pt>
                <c:pt idx="196" formatCode="General">
                  <c:v>0</c:v>
                </c:pt>
                <c:pt idx="197" formatCode="General">
                  <c:v>0</c:v>
                </c:pt>
                <c:pt idx="198" formatCode="General">
                  <c:v>0</c:v>
                </c:pt>
                <c:pt idx="199" formatCode="General">
                  <c:v>0</c:v>
                </c:pt>
                <c:pt idx="200" formatCode="General">
                  <c:v>0</c:v>
                </c:pt>
                <c:pt idx="201" formatCode="General">
                  <c:v>0</c:v>
                </c:pt>
                <c:pt idx="202" formatCode="General">
                  <c:v>0</c:v>
                </c:pt>
                <c:pt idx="203" formatCode="General">
                  <c:v>0</c:v>
                </c:pt>
                <c:pt idx="204" formatCode="General">
                  <c:v>0</c:v>
                </c:pt>
                <c:pt idx="205" formatCode="General">
                  <c:v>0</c:v>
                </c:pt>
                <c:pt idx="206" formatCode="General">
                  <c:v>0</c:v>
                </c:pt>
                <c:pt idx="207" formatCode="General">
                  <c:v>0</c:v>
                </c:pt>
                <c:pt idx="208" formatCode="General">
                  <c:v>0</c:v>
                </c:pt>
                <c:pt idx="209" formatCode="General">
                  <c:v>0</c:v>
                </c:pt>
                <c:pt idx="210" formatCode="General">
                  <c:v>0</c:v>
                </c:pt>
                <c:pt idx="211" formatCode="General">
                  <c:v>0</c:v>
                </c:pt>
                <c:pt idx="212" formatCode="General">
                  <c:v>0</c:v>
                </c:pt>
                <c:pt idx="213" formatCode="General">
                  <c:v>0</c:v>
                </c:pt>
                <c:pt idx="214" formatCode="General">
                  <c:v>0</c:v>
                </c:pt>
                <c:pt idx="215" formatCode="General">
                  <c:v>0</c:v>
                </c:pt>
                <c:pt idx="216" formatCode="General">
                  <c:v>0</c:v>
                </c:pt>
                <c:pt idx="217" formatCode="General">
                  <c:v>0</c:v>
                </c:pt>
                <c:pt idx="218" formatCode="General">
                  <c:v>0</c:v>
                </c:pt>
                <c:pt idx="219" formatCode="General">
                  <c:v>0</c:v>
                </c:pt>
                <c:pt idx="220" formatCode="General">
                  <c:v>0</c:v>
                </c:pt>
                <c:pt idx="221" formatCode="General">
                  <c:v>0</c:v>
                </c:pt>
                <c:pt idx="222" formatCode="General">
                  <c:v>0</c:v>
                </c:pt>
                <c:pt idx="223" formatCode="General">
                  <c:v>0</c:v>
                </c:pt>
                <c:pt idx="224" formatCode="General">
                  <c:v>0</c:v>
                </c:pt>
                <c:pt idx="225" formatCode="General">
                  <c:v>0</c:v>
                </c:pt>
                <c:pt idx="226" formatCode="General">
                  <c:v>0</c:v>
                </c:pt>
                <c:pt idx="227" formatCode="General">
                  <c:v>0</c:v>
                </c:pt>
                <c:pt idx="228" formatCode="General">
                  <c:v>0</c:v>
                </c:pt>
                <c:pt idx="229" formatCode="General">
                  <c:v>0</c:v>
                </c:pt>
                <c:pt idx="230" formatCode="General">
                  <c:v>0</c:v>
                </c:pt>
                <c:pt idx="231" formatCode="General">
                  <c:v>0</c:v>
                </c:pt>
                <c:pt idx="232" formatCode="General">
                  <c:v>0</c:v>
                </c:pt>
                <c:pt idx="233" formatCode="General">
                  <c:v>0</c:v>
                </c:pt>
                <c:pt idx="234" formatCode="General">
                  <c:v>0</c:v>
                </c:pt>
                <c:pt idx="235" formatCode="General">
                  <c:v>0</c:v>
                </c:pt>
                <c:pt idx="236" formatCode="General">
                  <c:v>0</c:v>
                </c:pt>
                <c:pt idx="237" formatCode="General">
                  <c:v>0</c:v>
                </c:pt>
                <c:pt idx="238" formatCode="General">
                  <c:v>0</c:v>
                </c:pt>
                <c:pt idx="239" formatCode="General">
                  <c:v>0</c:v>
                </c:pt>
                <c:pt idx="240" formatCode="General">
                  <c:v>0</c:v>
                </c:pt>
                <c:pt idx="241" formatCode="General">
                  <c:v>0</c:v>
                </c:pt>
                <c:pt idx="242" formatCode="General">
                  <c:v>0</c:v>
                </c:pt>
                <c:pt idx="243" formatCode="General">
                  <c:v>0</c:v>
                </c:pt>
                <c:pt idx="244" formatCode="General">
                  <c:v>0</c:v>
                </c:pt>
                <c:pt idx="245" formatCode="General">
                  <c:v>0</c:v>
                </c:pt>
                <c:pt idx="246" formatCode="General">
                  <c:v>0</c:v>
                </c:pt>
                <c:pt idx="247" formatCode="General">
                  <c:v>0</c:v>
                </c:pt>
                <c:pt idx="248" formatCode="General">
                  <c:v>0</c:v>
                </c:pt>
                <c:pt idx="249" formatCode="General">
                  <c:v>0</c:v>
                </c:pt>
                <c:pt idx="250" formatCode="General">
                  <c:v>0</c:v>
                </c:pt>
                <c:pt idx="251" formatCode="General">
                  <c:v>0</c:v>
                </c:pt>
                <c:pt idx="252" formatCode="General">
                  <c:v>0</c:v>
                </c:pt>
                <c:pt idx="253" formatCode="General">
                  <c:v>0</c:v>
                </c:pt>
                <c:pt idx="254" formatCode="General">
                  <c:v>0</c:v>
                </c:pt>
                <c:pt idx="255" formatCode="General">
                  <c:v>0</c:v>
                </c:pt>
                <c:pt idx="256" formatCode="General">
                  <c:v>0</c:v>
                </c:pt>
                <c:pt idx="257" formatCode="General">
                  <c:v>0</c:v>
                </c:pt>
                <c:pt idx="258" formatCode="General">
                  <c:v>0</c:v>
                </c:pt>
                <c:pt idx="259" formatCode="General">
                  <c:v>0</c:v>
                </c:pt>
                <c:pt idx="260" formatCode="General">
                  <c:v>0</c:v>
                </c:pt>
                <c:pt idx="261" formatCode="General">
                  <c:v>0</c:v>
                </c:pt>
                <c:pt idx="262" formatCode="General">
                  <c:v>0</c:v>
                </c:pt>
                <c:pt idx="263" formatCode="General">
                  <c:v>0</c:v>
                </c:pt>
                <c:pt idx="264" formatCode="General">
                  <c:v>0</c:v>
                </c:pt>
                <c:pt idx="265" formatCode="General">
                  <c:v>0</c:v>
                </c:pt>
                <c:pt idx="266" formatCode="General">
                  <c:v>0</c:v>
                </c:pt>
                <c:pt idx="267" formatCode="General">
                  <c:v>0</c:v>
                </c:pt>
                <c:pt idx="268" formatCode="General">
                  <c:v>0</c:v>
                </c:pt>
                <c:pt idx="269" formatCode="General">
                  <c:v>0</c:v>
                </c:pt>
                <c:pt idx="270" formatCode="General">
                  <c:v>0</c:v>
                </c:pt>
                <c:pt idx="271" formatCode="General">
                  <c:v>0</c:v>
                </c:pt>
                <c:pt idx="272" formatCode="General">
                  <c:v>0</c:v>
                </c:pt>
                <c:pt idx="273" formatCode="General">
                  <c:v>0</c:v>
                </c:pt>
                <c:pt idx="274" formatCode="General">
                  <c:v>0</c:v>
                </c:pt>
                <c:pt idx="275" formatCode="General">
                  <c:v>0</c:v>
                </c:pt>
                <c:pt idx="276" formatCode="General">
                  <c:v>0</c:v>
                </c:pt>
                <c:pt idx="277" formatCode="General">
                  <c:v>0</c:v>
                </c:pt>
                <c:pt idx="278" formatCode="General">
                  <c:v>0</c:v>
                </c:pt>
                <c:pt idx="279" formatCode="General">
                  <c:v>0</c:v>
                </c:pt>
                <c:pt idx="280" formatCode="General">
                  <c:v>0</c:v>
                </c:pt>
                <c:pt idx="281" formatCode="General">
                  <c:v>0</c:v>
                </c:pt>
                <c:pt idx="282" formatCode="General">
                  <c:v>0</c:v>
                </c:pt>
                <c:pt idx="283" formatCode="General">
                  <c:v>0</c:v>
                </c:pt>
                <c:pt idx="284" formatCode="General">
                  <c:v>0</c:v>
                </c:pt>
                <c:pt idx="285" formatCode="General">
                  <c:v>0</c:v>
                </c:pt>
                <c:pt idx="286" formatCode="General">
                  <c:v>0</c:v>
                </c:pt>
                <c:pt idx="287" formatCode="General">
                  <c:v>0</c:v>
                </c:pt>
                <c:pt idx="288" formatCode="General">
                  <c:v>0</c:v>
                </c:pt>
                <c:pt idx="289" formatCode="General">
                  <c:v>0</c:v>
                </c:pt>
                <c:pt idx="290" formatCode="General">
                  <c:v>0</c:v>
                </c:pt>
                <c:pt idx="291" formatCode="General">
                  <c:v>0</c:v>
                </c:pt>
                <c:pt idx="292" formatCode="General">
                  <c:v>0</c:v>
                </c:pt>
                <c:pt idx="293" formatCode="General">
                  <c:v>0</c:v>
                </c:pt>
                <c:pt idx="294" formatCode="General">
                  <c:v>0</c:v>
                </c:pt>
                <c:pt idx="295" formatCode="General">
                  <c:v>0</c:v>
                </c:pt>
                <c:pt idx="296" formatCode="General">
                  <c:v>0</c:v>
                </c:pt>
                <c:pt idx="297" formatCode="General">
                  <c:v>0</c:v>
                </c:pt>
                <c:pt idx="298" formatCode="General">
                  <c:v>0</c:v>
                </c:pt>
                <c:pt idx="299" formatCode="General">
                  <c:v>0</c:v>
                </c:pt>
                <c:pt idx="300" formatCode="General">
                  <c:v>0</c:v>
                </c:pt>
                <c:pt idx="301" formatCode="General">
                  <c:v>0</c:v>
                </c:pt>
                <c:pt idx="302" formatCode="General">
                  <c:v>0</c:v>
                </c:pt>
                <c:pt idx="303" formatCode="General">
                  <c:v>0</c:v>
                </c:pt>
                <c:pt idx="304" formatCode="General">
                  <c:v>0</c:v>
                </c:pt>
                <c:pt idx="305" formatCode="General">
                  <c:v>0</c:v>
                </c:pt>
                <c:pt idx="306" formatCode="General">
                  <c:v>0</c:v>
                </c:pt>
                <c:pt idx="307" formatCode="General">
                  <c:v>0</c:v>
                </c:pt>
                <c:pt idx="308" formatCode="General">
                  <c:v>0</c:v>
                </c:pt>
                <c:pt idx="309" formatCode="General">
                  <c:v>0</c:v>
                </c:pt>
                <c:pt idx="310" formatCode="General">
                  <c:v>0</c:v>
                </c:pt>
                <c:pt idx="311" formatCode="General">
                  <c:v>0</c:v>
                </c:pt>
                <c:pt idx="312" formatCode="General">
                  <c:v>0</c:v>
                </c:pt>
                <c:pt idx="313" formatCode="General">
                  <c:v>0</c:v>
                </c:pt>
                <c:pt idx="314" formatCode="General">
                  <c:v>0</c:v>
                </c:pt>
                <c:pt idx="315" formatCode="General">
                  <c:v>0</c:v>
                </c:pt>
                <c:pt idx="316" formatCode="General">
                  <c:v>0</c:v>
                </c:pt>
                <c:pt idx="317" formatCode="General">
                  <c:v>0</c:v>
                </c:pt>
                <c:pt idx="318" formatCode="General">
                  <c:v>0</c:v>
                </c:pt>
                <c:pt idx="319" formatCode="General">
                  <c:v>0</c:v>
                </c:pt>
                <c:pt idx="320" formatCode="General">
                  <c:v>0</c:v>
                </c:pt>
                <c:pt idx="321" formatCode="General">
                  <c:v>0</c:v>
                </c:pt>
                <c:pt idx="322" formatCode="General">
                  <c:v>0</c:v>
                </c:pt>
                <c:pt idx="323" formatCode="General">
                  <c:v>0</c:v>
                </c:pt>
                <c:pt idx="324" formatCode="General">
                  <c:v>0</c:v>
                </c:pt>
                <c:pt idx="325" formatCode="General">
                  <c:v>0</c:v>
                </c:pt>
                <c:pt idx="326" formatCode="General">
                  <c:v>0</c:v>
                </c:pt>
                <c:pt idx="327" formatCode="General">
                  <c:v>0</c:v>
                </c:pt>
                <c:pt idx="328" formatCode="General">
                  <c:v>0</c:v>
                </c:pt>
                <c:pt idx="329" formatCode="General">
                  <c:v>0</c:v>
                </c:pt>
                <c:pt idx="330" formatCode="General">
                  <c:v>0</c:v>
                </c:pt>
                <c:pt idx="331" formatCode="General">
                  <c:v>0</c:v>
                </c:pt>
                <c:pt idx="332" formatCode="General">
                  <c:v>0</c:v>
                </c:pt>
                <c:pt idx="333" formatCode="General">
                  <c:v>0</c:v>
                </c:pt>
                <c:pt idx="334" formatCode="General">
                  <c:v>0</c:v>
                </c:pt>
                <c:pt idx="335" formatCode="General">
                  <c:v>0</c:v>
                </c:pt>
                <c:pt idx="336" formatCode="General">
                  <c:v>0</c:v>
                </c:pt>
                <c:pt idx="337" formatCode="General">
                  <c:v>0</c:v>
                </c:pt>
                <c:pt idx="338" formatCode="General">
                  <c:v>0</c:v>
                </c:pt>
                <c:pt idx="339" formatCode="General">
                  <c:v>0</c:v>
                </c:pt>
                <c:pt idx="340" formatCode="General">
                  <c:v>0</c:v>
                </c:pt>
                <c:pt idx="341" formatCode="General">
                  <c:v>0</c:v>
                </c:pt>
                <c:pt idx="342" formatCode="General">
                  <c:v>0</c:v>
                </c:pt>
                <c:pt idx="343" formatCode="General">
                  <c:v>0</c:v>
                </c:pt>
                <c:pt idx="344" formatCode="General">
                  <c:v>0</c:v>
                </c:pt>
                <c:pt idx="345" formatCode="General">
                  <c:v>0</c:v>
                </c:pt>
                <c:pt idx="346" formatCode="General">
                  <c:v>0</c:v>
                </c:pt>
                <c:pt idx="347" formatCode="General">
                  <c:v>0</c:v>
                </c:pt>
                <c:pt idx="348" formatCode="General">
                  <c:v>0</c:v>
                </c:pt>
                <c:pt idx="349" formatCode="General">
                  <c:v>0</c:v>
                </c:pt>
                <c:pt idx="350" formatCode="General">
                  <c:v>0</c:v>
                </c:pt>
                <c:pt idx="351" formatCode="General">
                  <c:v>0</c:v>
                </c:pt>
                <c:pt idx="352" formatCode="General">
                  <c:v>0</c:v>
                </c:pt>
                <c:pt idx="353" formatCode="General">
                  <c:v>0</c:v>
                </c:pt>
                <c:pt idx="354" formatCode="General">
                  <c:v>0</c:v>
                </c:pt>
                <c:pt idx="355" formatCode="General">
                  <c:v>0</c:v>
                </c:pt>
                <c:pt idx="356" formatCode="General">
                  <c:v>0</c:v>
                </c:pt>
                <c:pt idx="357" formatCode="General">
                  <c:v>0</c:v>
                </c:pt>
                <c:pt idx="358" formatCode="General">
                  <c:v>0</c:v>
                </c:pt>
                <c:pt idx="359" formatCode="General">
                  <c:v>0</c:v>
                </c:pt>
                <c:pt idx="360" formatCode="General">
                  <c:v>0</c:v>
                </c:pt>
                <c:pt idx="361" formatCode="General">
                  <c:v>0</c:v>
                </c:pt>
                <c:pt idx="362" formatCode="General">
                  <c:v>0</c:v>
                </c:pt>
                <c:pt idx="363" formatCode="General">
                  <c:v>0</c:v>
                </c:pt>
                <c:pt idx="364" formatCode="General">
                  <c:v>0</c:v>
                </c:pt>
                <c:pt idx="365" formatCode="General">
                  <c:v>0</c:v>
                </c:pt>
                <c:pt idx="366" formatCode="General">
                  <c:v>0</c:v>
                </c:pt>
                <c:pt idx="367" formatCode="General">
                  <c:v>0</c:v>
                </c:pt>
                <c:pt idx="368" formatCode="General">
                  <c:v>0</c:v>
                </c:pt>
                <c:pt idx="369" formatCode="General">
                  <c:v>0</c:v>
                </c:pt>
                <c:pt idx="370" formatCode="General">
                  <c:v>0</c:v>
                </c:pt>
                <c:pt idx="371" formatCode="General">
                  <c:v>0</c:v>
                </c:pt>
                <c:pt idx="372" formatCode="General">
                  <c:v>0</c:v>
                </c:pt>
                <c:pt idx="373" formatCode="General">
                  <c:v>0</c:v>
                </c:pt>
                <c:pt idx="374" formatCode="General">
                  <c:v>0</c:v>
                </c:pt>
                <c:pt idx="375" formatCode="General">
                  <c:v>0</c:v>
                </c:pt>
                <c:pt idx="376" formatCode="General">
                  <c:v>0</c:v>
                </c:pt>
                <c:pt idx="377" formatCode="General">
                  <c:v>0</c:v>
                </c:pt>
                <c:pt idx="378" formatCode="General">
                  <c:v>0</c:v>
                </c:pt>
                <c:pt idx="379" formatCode="General">
                  <c:v>0</c:v>
                </c:pt>
                <c:pt idx="380" formatCode="General">
                  <c:v>0</c:v>
                </c:pt>
                <c:pt idx="381" formatCode="General">
                  <c:v>0</c:v>
                </c:pt>
                <c:pt idx="382" formatCode="General">
                  <c:v>0</c:v>
                </c:pt>
                <c:pt idx="383" formatCode="General">
                  <c:v>0</c:v>
                </c:pt>
                <c:pt idx="384" formatCode="General">
                  <c:v>0</c:v>
                </c:pt>
                <c:pt idx="385" formatCode="General">
                  <c:v>0</c:v>
                </c:pt>
                <c:pt idx="386" formatCode="General">
                  <c:v>0</c:v>
                </c:pt>
                <c:pt idx="387" formatCode="General">
                  <c:v>0</c:v>
                </c:pt>
                <c:pt idx="388" formatCode="General">
                  <c:v>0</c:v>
                </c:pt>
                <c:pt idx="389" formatCode="General">
                  <c:v>0</c:v>
                </c:pt>
                <c:pt idx="390" formatCode="General">
                  <c:v>0</c:v>
                </c:pt>
                <c:pt idx="391" formatCode="General">
                  <c:v>0</c:v>
                </c:pt>
                <c:pt idx="392" formatCode="General">
                  <c:v>0</c:v>
                </c:pt>
                <c:pt idx="393" formatCode="General">
                  <c:v>0</c:v>
                </c:pt>
                <c:pt idx="394" formatCode="General">
                  <c:v>0</c:v>
                </c:pt>
                <c:pt idx="395" formatCode="General">
                  <c:v>0</c:v>
                </c:pt>
                <c:pt idx="396" formatCode="General">
                  <c:v>0</c:v>
                </c:pt>
                <c:pt idx="397" formatCode="General">
                  <c:v>0</c:v>
                </c:pt>
                <c:pt idx="398" formatCode="General">
                  <c:v>0</c:v>
                </c:pt>
                <c:pt idx="399" formatCode="General">
                  <c:v>0</c:v>
                </c:pt>
                <c:pt idx="400" formatCode="General">
                  <c:v>0</c:v>
                </c:pt>
                <c:pt idx="401" formatCode="General">
                  <c:v>0</c:v>
                </c:pt>
                <c:pt idx="402" formatCode="General">
                  <c:v>0</c:v>
                </c:pt>
                <c:pt idx="403" formatCode="General">
                  <c:v>0</c:v>
                </c:pt>
                <c:pt idx="404" formatCode="General">
                  <c:v>0</c:v>
                </c:pt>
                <c:pt idx="405" formatCode="General">
                  <c:v>0</c:v>
                </c:pt>
                <c:pt idx="406" formatCode="General">
                  <c:v>0</c:v>
                </c:pt>
                <c:pt idx="407" formatCode="General">
                  <c:v>0</c:v>
                </c:pt>
                <c:pt idx="408" formatCode="General">
                  <c:v>0</c:v>
                </c:pt>
                <c:pt idx="409" formatCode="General">
                  <c:v>0</c:v>
                </c:pt>
                <c:pt idx="410" formatCode="General">
                  <c:v>0</c:v>
                </c:pt>
                <c:pt idx="411" formatCode="General">
                  <c:v>0</c:v>
                </c:pt>
                <c:pt idx="412" formatCode="General">
                  <c:v>0</c:v>
                </c:pt>
                <c:pt idx="413" formatCode="General">
                  <c:v>0</c:v>
                </c:pt>
                <c:pt idx="414" formatCode="General">
                  <c:v>0</c:v>
                </c:pt>
                <c:pt idx="415" formatCode="General">
                  <c:v>0</c:v>
                </c:pt>
                <c:pt idx="416" formatCode="General">
                  <c:v>0</c:v>
                </c:pt>
                <c:pt idx="417" formatCode="General">
                  <c:v>0</c:v>
                </c:pt>
                <c:pt idx="418" formatCode="General">
                  <c:v>0</c:v>
                </c:pt>
                <c:pt idx="419" formatCode="General">
                  <c:v>0</c:v>
                </c:pt>
                <c:pt idx="420" formatCode="General">
                  <c:v>0</c:v>
                </c:pt>
                <c:pt idx="421" formatCode="General">
                  <c:v>0</c:v>
                </c:pt>
                <c:pt idx="422" formatCode="General">
                  <c:v>0</c:v>
                </c:pt>
                <c:pt idx="423" formatCode="General">
                  <c:v>0</c:v>
                </c:pt>
                <c:pt idx="424" formatCode="General">
                  <c:v>0</c:v>
                </c:pt>
                <c:pt idx="425" formatCode="General">
                  <c:v>0</c:v>
                </c:pt>
                <c:pt idx="426" formatCode="General">
                  <c:v>0</c:v>
                </c:pt>
                <c:pt idx="427" formatCode="General">
                  <c:v>0</c:v>
                </c:pt>
                <c:pt idx="428" formatCode="General">
                  <c:v>0</c:v>
                </c:pt>
                <c:pt idx="429" formatCode="General">
                  <c:v>0</c:v>
                </c:pt>
                <c:pt idx="430" formatCode="General">
                  <c:v>0</c:v>
                </c:pt>
                <c:pt idx="431" formatCode="General">
                  <c:v>0</c:v>
                </c:pt>
                <c:pt idx="432" formatCode="General">
                  <c:v>0</c:v>
                </c:pt>
                <c:pt idx="433" formatCode="General">
                  <c:v>0</c:v>
                </c:pt>
                <c:pt idx="434" formatCode="General">
                  <c:v>0</c:v>
                </c:pt>
                <c:pt idx="435" formatCode="General">
                  <c:v>0</c:v>
                </c:pt>
                <c:pt idx="436" formatCode="General">
                  <c:v>0</c:v>
                </c:pt>
                <c:pt idx="437" formatCode="General">
                  <c:v>0</c:v>
                </c:pt>
                <c:pt idx="438" formatCode="General">
                  <c:v>0</c:v>
                </c:pt>
                <c:pt idx="439" formatCode="General">
                  <c:v>0</c:v>
                </c:pt>
                <c:pt idx="440" formatCode="General">
                  <c:v>0</c:v>
                </c:pt>
                <c:pt idx="441" formatCode="General">
                  <c:v>0</c:v>
                </c:pt>
                <c:pt idx="442" formatCode="General">
                  <c:v>0</c:v>
                </c:pt>
                <c:pt idx="443" formatCode="General">
                  <c:v>0</c:v>
                </c:pt>
                <c:pt idx="444" formatCode="General">
                  <c:v>0</c:v>
                </c:pt>
                <c:pt idx="445" formatCode="General">
                  <c:v>0</c:v>
                </c:pt>
                <c:pt idx="446" formatCode="General">
                  <c:v>0</c:v>
                </c:pt>
                <c:pt idx="447" formatCode="General">
                  <c:v>0</c:v>
                </c:pt>
                <c:pt idx="448" formatCode="General">
                  <c:v>0</c:v>
                </c:pt>
                <c:pt idx="449" formatCode="General">
                  <c:v>0</c:v>
                </c:pt>
                <c:pt idx="450" formatCode="General">
                  <c:v>0</c:v>
                </c:pt>
                <c:pt idx="451" formatCode="General">
                  <c:v>0</c:v>
                </c:pt>
                <c:pt idx="452" formatCode="General">
                  <c:v>0</c:v>
                </c:pt>
                <c:pt idx="453" formatCode="General">
                  <c:v>0</c:v>
                </c:pt>
                <c:pt idx="454" formatCode="General">
                  <c:v>0</c:v>
                </c:pt>
                <c:pt idx="455" formatCode="General">
                  <c:v>0</c:v>
                </c:pt>
                <c:pt idx="456" formatCode="General">
                  <c:v>0</c:v>
                </c:pt>
                <c:pt idx="457" formatCode="General">
                  <c:v>0</c:v>
                </c:pt>
                <c:pt idx="458" formatCode="General">
                  <c:v>0</c:v>
                </c:pt>
                <c:pt idx="459" formatCode="General">
                  <c:v>0</c:v>
                </c:pt>
                <c:pt idx="460" formatCode="General">
                  <c:v>0</c:v>
                </c:pt>
                <c:pt idx="461" formatCode="General">
                  <c:v>0</c:v>
                </c:pt>
                <c:pt idx="462" formatCode="General">
                  <c:v>0</c:v>
                </c:pt>
                <c:pt idx="463" formatCode="General">
                  <c:v>0</c:v>
                </c:pt>
                <c:pt idx="464" formatCode="General">
                  <c:v>0</c:v>
                </c:pt>
                <c:pt idx="465" formatCode="General">
                  <c:v>0</c:v>
                </c:pt>
                <c:pt idx="466" formatCode="General">
                  <c:v>0</c:v>
                </c:pt>
                <c:pt idx="467" formatCode="General">
                  <c:v>0</c:v>
                </c:pt>
                <c:pt idx="468" formatCode="General">
                  <c:v>0</c:v>
                </c:pt>
                <c:pt idx="469" formatCode="General">
                  <c:v>0</c:v>
                </c:pt>
                <c:pt idx="470" formatCode="General">
                  <c:v>0</c:v>
                </c:pt>
                <c:pt idx="471" formatCode="General">
                  <c:v>0</c:v>
                </c:pt>
                <c:pt idx="472" formatCode="General">
                  <c:v>0</c:v>
                </c:pt>
                <c:pt idx="473" formatCode="General">
                  <c:v>0</c:v>
                </c:pt>
                <c:pt idx="474" formatCode="General">
                  <c:v>0</c:v>
                </c:pt>
                <c:pt idx="475" formatCode="General">
                  <c:v>0</c:v>
                </c:pt>
                <c:pt idx="476" formatCode="General">
                  <c:v>0</c:v>
                </c:pt>
                <c:pt idx="477" formatCode="General">
                  <c:v>0</c:v>
                </c:pt>
                <c:pt idx="478" formatCode="General">
                  <c:v>0</c:v>
                </c:pt>
                <c:pt idx="479" formatCode="General">
                  <c:v>0</c:v>
                </c:pt>
                <c:pt idx="480" formatCode="General">
                  <c:v>0</c:v>
                </c:pt>
                <c:pt idx="481" formatCode="General">
                  <c:v>0</c:v>
                </c:pt>
                <c:pt idx="482" formatCode="General">
                  <c:v>0</c:v>
                </c:pt>
                <c:pt idx="483" formatCode="General">
                  <c:v>0</c:v>
                </c:pt>
                <c:pt idx="484" formatCode="General">
                  <c:v>0</c:v>
                </c:pt>
                <c:pt idx="485" formatCode="General">
                  <c:v>0</c:v>
                </c:pt>
                <c:pt idx="486" formatCode="General">
                  <c:v>0</c:v>
                </c:pt>
                <c:pt idx="487" formatCode="General">
                  <c:v>0</c:v>
                </c:pt>
                <c:pt idx="488" formatCode="General">
                  <c:v>0</c:v>
                </c:pt>
                <c:pt idx="489" formatCode="General">
                  <c:v>0</c:v>
                </c:pt>
                <c:pt idx="490" formatCode="General">
                  <c:v>0</c:v>
                </c:pt>
                <c:pt idx="491" formatCode="General">
                  <c:v>0</c:v>
                </c:pt>
                <c:pt idx="492" formatCode="General">
                  <c:v>0</c:v>
                </c:pt>
                <c:pt idx="493" formatCode="General">
                  <c:v>0</c:v>
                </c:pt>
                <c:pt idx="494" formatCode="General">
                  <c:v>0</c:v>
                </c:pt>
                <c:pt idx="495" formatCode="General">
                  <c:v>0</c:v>
                </c:pt>
                <c:pt idx="496" formatCode="General">
                  <c:v>0</c:v>
                </c:pt>
                <c:pt idx="497" formatCode="General">
                  <c:v>0</c:v>
                </c:pt>
                <c:pt idx="498" formatCode="General">
                  <c:v>0</c:v>
                </c:pt>
                <c:pt idx="499" formatCode="General">
                  <c:v>0</c:v>
                </c:pt>
                <c:pt idx="500" formatCode="General">
                  <c:v>0</c:v>
                </c:pt>
                <c:pt idx="501" formatCode="General">
                  <c:v>0</c:v>
                </c:pt>
                <c:pt idx="502" formatCode="General">
                  <c:v>0</c:v>
                </c:pt>
                <c:pt idx="503" formatCode="General">
                  <c:v>0</c:v>
                </c:pt>
                <c:pt idx="504" formatCode="General">
                  <c:v>0</c:v>
                </c:pt>
                <c:pt idx="505" formatCode="General">
                  <c:v>0</c:v>
                </c:pt>
                <c:pt idx="506" formatCode="General">
                  <c:v>0</c:v>
                </c:pt>
                <c:pt idx="507" formatCode="General">
                  <c:v>0</c:v>
                </c:pt>
                <c:pt idx="508" formatCode="General">
                  <c:v>0</c:v>
                </c:pt>
                <c:pt idx="509" formatCode="General">
                  <c:v>0</c:v>
                </c:pt>
                <c:pt idx="510" formatCode="General">
                  <c:v>0</c:v>
                </c:pt>
                <c:pt idx="511" formatCode="General">
                  <c:v>0</c:v>
                </c:pt>
                <c:pt idx="512" formatCode="General">
                  <c:v>0</c:v>
                </c:pt>
                <c:pt idx="513" formatCode="General">
                  <c:v>0</c:v>
                </c:pt>
                <c:pt idx="514" formatCode="General">
                  <c:v>0</c:v>
                </c:pt>
                <c:pt idx="515" formatCode="General">
                  <c:v>0</c:v>
                </c:pt>
                <c:pt idx="516" formatCode="General">
                  <c:v>0</c:v>
                </c:pt>
                <c:pt idx="517" formatCode="General">
                  <c:v>0</c:v>
                </c:pt>
                <c:pt idx="518" formatCode="General">
                  <c:v>0</c:v>
                </c:pt>
                <c:pt idx="519" formatCode="General">
                  <c:v>0</c:v>
                </c:pt>
                <c:pt idx="520" formatCode="General">
                  <c:v>0</c:v>
                </c:pt>
                <c:pt idx="521" formatCode="General">
                  <c:v>0</c:v>
                </c:pt>
                <c:pt idx="522" formatCode="General">
                  <c:v>0</c:v>
                </c:pt>
                <c:pt idx="523" formatCode="General">
                  <c:v>0</c:v>
                </c:pt>
                <c:pt idx="524" formatCode="General">
                  <c:v>0</c:v>
                </c:pt>
                <c:pt idx="525" formatCode="General">
                  <c:v>0</c:v>
                </c:pt>
                <c:pt idx="526" formatCode="General">
                  <c:v>0</c:v>
                </c:pt>
                <c:pt idx="527" formatCode="General">
                  <c:v>0</c:v>
                </c:pt>
                <c:pt idx="528" formatCode="General">
                  <c:v>0</c:v>
                </c:pt>
                <c:pt idx="529" formatCode="General">
                  <c:v>0</c:v>
                </c:pt>
                <c:pt idx="530" formatCode="General">
                  <c:v>0</c:v>
                </c:pt>
                <c:pt idx="531" formatCode="General">
                  <c:v>0</c:v>
                </c:pt>
                <c:pt idx="532" formatCode="General">
                  <c:v>0</c:v>
                </c:pt>
                <c:pt idx="533" formatCode="General">
                  <c:v>0</c:v>
                </c:pt>
                <c:pt idx="534" formatCode="General">
                  <c:v>0</c:v>
                </c:pt>
                <c:pt idx="535" formatCode="General">
                  <c:v>0</c:v>
                </c:pt>
                <c:pt idx="536" formatCode="General">
                  <c:v>0</c:v>
                </c:pt>
                <c:pt idx="537" formatCode="General">
                  <c:v>0</c:v>
                </c:pt>
                <c:pt idx="538" formatCode="General">
                  <c:v>0</c:v>
                </c:pt>
                <c:pt idx="539" formatCode="General">
                  <c:v>0</c:v>
                </c:pt>
                <c:pt idx="540" formatCode="General">
                  <c:v>0</c:v>
                </c:pt>
                <c:pt idx="541" formatCode="General">
                  <c:v>0</c:v>
                </c:pt>
                <c:pt idx="542" formatCode="General">
                  <c:v>0</c:v>
                </c:pt>
                <c:pt idx="543" formatCode="General">
                  <c:v>0</c:v>
                </c:pt>
                <c:pt idx="544" formatCode="General">
                  <c:v>0</c:v>
                </c:pt>
                <c:pt idx="545" formatCode="General">
                  <c:v>0</c:v>
                </c:pt>
                <c:pt idx="546" formatCode="General">
                  <c:v>0</c:v>
                </c:pt>
                <c:pt idx="547" formatCode="General">
                  <c:v>0</c:v>
                </c:pt>
                <c:pt idx="548" formatCode="General">
                  <c:v>0</c:v>
                </c:pt>
                <c:pt idx="549" formatCode="General">
                  <c:v>0</c:v>
                </c:pt>
                <c:pt idx="550" formatCode="General">
                  <c:v>0</c:v>
                </c:pt>
                <c:pt idx="551" formatCode="General">
                  <c:v>0</c:v>
                </c:pt>
                <c:pt idx="552" formatCode="General">
                  <c:v>0</c:v>
                </c:pt>
                <c:pt idx="553" formatCode="General">
                  <c:v>0</c:v>
                </c:pt>
                <c:pt idx="554" formatCode="General">
                  <c:v>0</c:v>
                </c:pt>
                <c:pt idx="555" formatCode="General">
                  <c:v>0</c:v>
                </c:pt>
                <c:pt idx="556" formatCode="General">
                  <c:v>0</c:v>
                </c:pt>
                <c:pt idx="557" formatCode="General">
                  <c:v>0</c:v>
                </c:pt>
                <c:pt idx="558" formatCode="General">
                  <c:v>0</c:v>
                </c:pt>
                <c:pt idx="559" formatCode="General">
                  <c:v>0</c:v>
                </c:pt>
                <c:pt idx="560" formatCode="General">
                  <c:v>0</c:v>
                </c:pt>
                <c:pt idx="561" formatCode="General">
                  <c:v>0</c:v>
                </c:pt>
                <c:pt idx="562" formatCode="General">
                  <c:v>0</c:v>
                </c:pt>
                <c:pt idx="563" formatCode="General">
                  <c:v>0</c:v>
                </c:pt>
                <c:pt idx="564" formatCode="General">
                  <c:v>0</c:v>
                </c:pt>
                <c:pt idx="565" formatCode="General">
                  <c:v>0</c:v>
                </c:pt>
                <c:pt idx="566" formatCode="General">
                  <c:v>0</c:v>
                </c:pt>
                <c:pt idx="567" formatCode="General">
                  <c:v>0</c:v>
                </c:pt>
                <c:pt idx="568" formatCode="General">
                  <c:v>0</c:v>
                </c:pt>
                <c:pt idx="569" formatCode="General">
                  <c:v>0</c:v>
                </c:pt>
                <c:pt idx="570" formatCode="General">
                  <c:v>0</c:v>
                </c:pt>
                <c:pt idx="571" formatCode="General">
                  <c:v>0</c:v>
                </c:pt>
                <c:pt idx="572" formatCode="General">
                  <c:v>0</c:v>
                </c:pt>
                <c:pt idx="573" formatCode="General">
                  <c:v>0</c:v>
                </c:pt>
                <c:pt idx="574" formatCode="General">
                  <c:v>0</c:v>
                </c:pt>
                <c:pt idx="575" formatCode="General">
                  <c:v>0</c:v>
                </c:pt>
                <c:pt idx="576" formatCode="General">
                  <c:v>0</c:v>
                </c:pt>
                <c:pt idx="577" formatCode="General">
                  <c:v>0</c:v>
                </c:pt>
                <c:pt idx="578" formatCode="General">
                  <c:v>0</c:v>
                </c:pt>
                <c:pt idx="579" formatCode="General">
                  <c:v>0</c:v>
                </c:pt>
                <c:pt idx="580" formatCode="General">
                  <c:v>0</c:v>
                </c:pt>
                <c:pt idx="581" formatCode="General">
                  <c:v>0</c:v>
                </c:pt>
                <c:pt idx="582" formatCode="General">
                  <c:v>0</c:v>
                </c:pt>
                <c:pt idx="583" formatCode="General">
                  <c:v>0</c:v>
                </c:pt>
                <c:pt idx="584" formatCode="General">
                  <c:v>0</c:v>
                </c:pt>
                <c:pt idx="585" formatCode="General">
                  <c:v>0</c:v>
                </c:pt>
                <c:pt idx="586" formatCode="General">
                  <c:v>0</c:v>
                </c:pt>
                <c:pt idx="587" formatCode="General">
                  <c:v>0</c:v>
                </c:pt>
                <c:pt idx="588" formatCode="General">
                  <c:v>0</c:v>
                </c:pt>
                <c:pt idx="589" formatCode="General">
                  <c:v>0</c:v>
                </c:pt>
                <c:pt idx="590" formatCode="General">
                  <c:v>0</c:v>
                </c:pt>
                <c:pt idx="591" formatCode="General">
                  <c:v>0</c:v>
                </c:pt>
                <c:pt idx="592" formatCode="General">
                  <c:v>0</c:v>
                </c:pt>
                <c:pt idx="593" formatCode="General">
                  <c:v>0</c:v>
                </c:pt>
                <c:pt idx="594" formatCode="General">
                  <c:v>0</c:v>
                </c:pt>
                <c:pt idx="595" formatCode="General">
                  <c:v>0</c:v>
                </c:pt>
                <c:pt idx="596" formatCode="General">
                  <c:v>0</c:v>
                </c:pt>
                <c:pt idx="597" formatCode="General">
                  <c:v>0</c:v>
                </c:pt>
                <c:pt idx="598" formatCode="General">
                  <c:v>0</c:v>
                </c:pt>
                <c:pt idx="599" formatCode="General">
                  <c:v>0</c:v>
                </c:pt>
                <c:pt idx="600" formatCode="General">
                  <c:v>0</c:v>
                </c:pt>
                <c:pt idx="601" formatCode="General">
                  <c:v>0</c:v>
                </c:pt>
                <c:pt idx="602" formatCode="General">
                  <c:v>0</c:v>
                </c:pt>
                <c:pt idx="603" formatCode="General">
                  <c:v>0</c:v>
                </c:pt>
                <c:pt idx="604" formatCode="General">
                  <c:v>0</c:v>
                </c:pt>
                <c:pt idx="605" formatCode="General">
                  <c:v>0</c:v>
                </c:pt>
                <c:pt idx="606" formatCode="General">
                  <c:v>0</c:v>
                </c:pt>
                <c:pt idx="607" formatCode="General">
                  <c:v>0</c:v>
                </c:pt>
                <c:pt idx="608" formatCode="General">
                  <c:v>0</c:v>
                </c:pt>
                <c:pt idx="609" formatCode="General">
                  <c:v>0</c:v>
                </c:pt>
                <c:pt idx="610" formatCode="General">
                  <c:v>0</c:v>
                </c:pt>
                <c:pt idx="611" formatCode="General">
                  <c:v>0</c:v>
                </c:pt>
                <c:pt idx="612" formatCode="General">
                  <c:v>0</c:v>
                </c:pt>
                <c:pt idx="613" formatCode="General">
                  <c:v>0</c:v>
                </c:pt>
                <c:pt idx="614" formatCode="General">
                  <c:v>0</c:v>
                </c:pt>
                <c:pt idx="615" formatCode="General">
                  <c:v>0</c:v>
                </c:pt>
                <c:pt idx="616" formatCode="General">
                  <c:v>0</c:v>
                </c:pt>
                <c:pt idx="617" formatCode="General">
                  <c:v>0</c:v>
                </c:pt>
                <c:pt idx="618" formatCode="General">
                  <c:v>0</c:v>
                </c:pt>
                <c:pt idx="619" formatCode="General">
                  <c:v>0</c:v>
                </c:pt>
                <c:pt idx="620" formatCode="General">
                  <c:v>0</c:v>
                </c:pt>
                <c:pt idx="621" formatCode="General">
                  <c:v>0</c:v>
                </c:pt>
                <c:pt idx="622" formatCode="General">
                  <c:v>0</c:v>
                </c:pt>
                <c:pt idx="623" formatCode="General">
                  <c:v>0</c:v>
                </c:pt>
                <c:pt idx="624" formatCode="General">
                  <c:v>0</c:v>
                </c:pt>
                <c:pt idx="625" formatCode="General">
                  <c:v>0</c:v>
                </c:pt>
                <c:pt idx="626" formatCode="General">
                  <c:v>0</c:v>
                </c:pt>
                <c:pt idx="627" formatCode="General">
                  <c:v>0</c:v>
                </c:pt>
                <c:pt idx="628" formatCode="General">
                  <c:v>0</c:v>
                </c:pt>
                <c:pt idx="629" formatCode="General">
                  <c:v>0</c:v>
                </c:pt>
                <c:pt idx="630" formatCode="General">
                  <c:v>0</c:v>
                </c:pt>
                <c:pt idx="631" formatCode="General">
                  <c:v>0</c:v>
                </c:pt>
                <c:pt idx="632" formatCode="General">
                  <c:v>0</c:v>
                </c:pt>
                <c:pt idx="633" formatCode="General">
                  <c:v>0</c:v>
                </c:pt>
                <c:pt idx="634" formatCode="General">
                  <c:v>0</c:v>
                </c:pt>
                <c:pt idx="635" formatCode="General">
                  <c:v>0</c:v>
                </c:pt>
                <c:pt idx="636" formatCode="General">
                  <c:v>0</c:v>
                </c:pt>
                <c:pt idx="637" formatCode="General">
                  <c:v>0</c:v>
                </c:pt>
                <c:pt idx="638" formatCode="General">
                  <c:v>0</c:v>
                </c:pt>
                <c:pt idx="639" formatCode="General">
                  <c:v>0</c:v>
                </c:pt>
                <c:pt idx="640" formatCode="General">
                  <c:v>0</c:v>
                </c:pt>
                <c:pt idx="641" formatCode="General">
                  <c:v>0</c:v>
                </c:pt>
                <c:pt idx="642" formatCode="General">
                  <c:v>0</c:v>
                </c:pt>
                <c:pt idx="643" formatCode="General">
                  <c:v>0</c:v>
                </c:pt>
                <c:pt idx="644" formatCode="General">
                  <c:v>0</c:v>
                </c:pt>
                <c:pt idx="645" formatCode="General">
                  <c:v>0</c:v>
                </c:pt>
                <c:pt idx="646" formatCode="General">
                  <c:v>0</c:v>
                </c:pt>
                <c:pt idx="647" formatCode="General">
                  <c:v>0</c:v>
                </c:pt>
                <c:pt idx="648" formatCode="General">
                  <c:v>0</c:v>
                </c:pt>
                <c:pt idx="649" formatCode="General">
                  <c:v>0</c:v>
                </c:pt>
                <c:pt idx="650" formatCode="General">
                  <c:v>0</c:v>
                </c:pt>
                <c:pt idx="651" formatCode="General">
                  <c:v>0</c:v>
                </c:pt>
                <c:pt idx="652" formatCode="General">
                  <c:v>0</c:v>
                </c:pt>
                <c:pt idx="653" formatCode="General">
                  <c:v>0</c:v>
                </c:pt>
                <c:pt idx="654" formatCode="General">
                  <c:v>0</c:v>
                </c:pt>
                <c:pt idx="655" formatCode="General">
                  <c:v>0</c:v>
                </c:pt>
                <c:pt idx="656" formatCode="General">
                  <c:v>0</c:v>
                </c:pt>
                <c:pt idx="657" formatCode="General">
                  <c:v>0</c:v>
                </c:pt>
                <c:pt idx="658" formatCode="General">
                  <c:v>0</c:v>
                </c:pt>
                <c:pt idx="659" formatCode="General">
                  <c:v>0</c:v>
                </c:pt>
                <c:pt idx="660" formatCode="General">
                  <c:v>0</c:v>
                </c:pt>
                <c:pt idx="661" formatCode="General">
                  <c:v>0</c:v>
                </c:pt>
                <c:pt idx="662" formatCode="General">
                  <c:v>0</c:v>
                </c:pt>
                <c:pt idx="663" formatCode="General">
                  <c:v>0</c:v>
                </c:pt>
                <c:pt idx="664" formatCode="General">
                  <c:v>0</c:v>
                </c:pt>
                <c:pt idx="665" formatCode="General">
                  <c:v>0</c:v>
                </c:pt>
                <c:pt idx="666" formatCode="General">
                  <c:v>0</c:v>
                </c:pt>
                <c:pt idx="667" formatCode="General">
                  <c:v>0</c:v>
                </c:pt>
                <c:pt idx="668" formatCode="General">
                  <c:v>0</c:v>
                </c:pt>
                <c:pt idx="669" formatCode="General">
                  <c:v>0</c:v>
                </c:pt>
                <c:pt idx="670" formatCode="General">
                  <c:v>0</c:v>
                </c:pt>
                <c:pt idx="671" formatCode="General">
                  <c:v>0</c:v>
                </c:pt>
                <c:pt idx="672" formatCode="General">
                  <c:v>0</c:v>
                </c:pt>
                <c:pt idx="673" formatCode="General">
                  <c:v>0</c:v>
                </c:pt>
                <c:pt idx="674" formatCode="General">
                  <c:v>0</c:v>
                </c:pt>
                <c:pt idx="675" formatCode="General">
                  <c:v>0</c:v>
                </c:pt>
                <c:pt idx="676" formatCode="General">
                  <c:v>0</c:v>
                </c:pt>
                <c:pt idx="677" formatCode="General">
                  <c:v>0</c:v>
                </c:pt>
                <c:pt idx="678" formatCode="General">
                  <c:v>0</c:v>
                </c:pt>
                <c:pt idx="679" formatCode="General">
                  <c:v>0</c:v>
                </c:pt>
                <c:pt idx="680" formatCode="General">
                  <c:v>0</c:v>
                </c:pt>
                <c:pt idx="681" formatCode="General">
                  <c:v>0</c:v>
                </c:pt>
                <c:pt idx="682" formatCode="General">
                  <c:v>0</c:v>
                </c:pt>
                <c:pt idx="683" formatCode="General">
                  <c:v>0</c:v>
                </c:pt>
                <c:pt idx="684" formatCode="General">
                  <c:v>0</c:v>
                </c:pt>
                <c:pt idx="685" formatCode="General">
                  <c:v>0</c:v>
                </c:pt>
                <c:pt idx="686" formatCode="General">
                  <c:v>0</c:v>
                </c:pt>
                <c:pt idx="687" formatCode="General">
                  <c:v>0</c:v>
                </c:pt>
                <c:pt idx="688" formatCode="General">
                  <c:v>0</c:v>
                </c:pt>
                <c:pt idx="689" formatCode="General">
                  <c:v>0</c:v>
                </c:pt>
                <c:pt idx="690" formatCode="General">
                  <c:v>0</c:v>
                </c:pt>
                <c:pt idx="691" formatCode="General">
                  <c:v>0</c:v>
                </c:pt>
                <c:pt idx="692" formatCode="General">
                  <c:v>0</c:v>
                </c:pt>
                <c:pt idx="693" formatCode="General">
                  <c:v>0</c:v>
                </c:pt>
                <c:pt idx="694" formatCode="General">
                  <c:v>0</c:v>
                </c:pt>
                <c:pt idx="695" formatCode="General">
                  <c:v>0</c:v>
                </c:pt>
                <c:pt idx="696" formatCode="General">
                  <c:v>0</c:v>
                </c:pt>
                <c:pt idx="69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C5-4337-904B-0A1FEC21E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236816"/>
        <c:axId val="1039026816"/>
      </c:scatterChart>
      <c:valAx>
        <c:axId val="99323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1039026816"/>
        <c:crosses val="autoZero"/>
        <c:crossBetween val="midCat"/>
      </c:valAx>
      <c:valAx>
        <c:axId val="10390268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/>
                  <a:t>Rate qg (MSCF/D)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99323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latin typeface="Courier New" panose="02070309020205020404" pitchFamily="49" charset="0"/>
          <a:cs typeface="Courier New" panose="02070309020205020404" pitchFamily="49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r>
              <a:rPr lang="en-US"/>
              <a:t>New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new!$A$2:$A$699</c:f>
              <c:numCache>
                <c:formatCode>General</c:formatCode>
                <c:ptCount val="698"/>
                <c:pt idx="0">
                  <c:v>0.99999999994179201</c:v>
                </c:pt>
                <c:pt idx="1">
                  <c:v>7.9999999999417897</c:v>
                </c:pt>
                <c:pt idx="2">
                  <c:v>12.9999999999417</c:v>
                </c:pt>
                <c:pt idx="3">
                  <c:v>17.9999999999417</c:v>
                </c:pt>
                <c:pt idx="4">
                  <c:v>22.9999999999417</c:v>
                </c:pt>
                <c:pt idx="5">
                  <c:v>27.9999999999417</c:v>
                </c:pt>
                <c:pt idx="6">
                  <c:v>41.9999999999417</c:v>
                </c:pt>
                <c:pt idx="7">
                  <c:v>46.9999999999417</c:v>
                </c:pt>
                <c:pt idx="8">
                  <c:v>51.9999999999417</c:v>
                </c:pt>
                <c:pt idx="9">
                  <c:v>56.9999999999417</c:v>
                </c:pt>
                <c:pt idx="10">
                  <c:v>61.9999999999417</c:v>
                </c:pt>
                <c:pt idx="11">
                  <c:v>74.999999999941707</c:v>
                </c:pt>
                <c:pt idx="12">
                  <c:v>79.999999999941707</c:v>
                </c:pt>
                <c:pt idx="13">
                  <c:v>112.999999999941</c:v>
                </c:pt>
                <c:pt idx="14">
                  <c:v>117.999999999941</c:v>
                </c:pt>
                <c:pt idx="15">
                  <c:v>122.999999999941</c:v>
                </c:pt>
                <c:pt idx="16">
                  <c:v>127.999999999941</c:v>
                </c:pt>
                <c:pt idx="17">
                  <c:v>132.999999999941</c:v>
                </c:pt>
                <c:pt idx="18">
                  <c:v>137.999999999941</c:v>
                </c:pt>
                <c:pt idx="19">
                  <c:v>151.999999999941</c:v>
                </c:pt>
                <c:pt idx="20">
                  <c:v>156.999999999941</c:v>
                </c:pt>
                <c:pt idx="21">
                  <c:v>161.999999999941</c:v>
                </c:pt>
                <c:pt idx="22">
                  <c:v>174.999999999941</c:v>
                </c:pt>
                <c:pt idx="23">
                  <c:v>180.999999999941</c:v>
                </c:pt>
                <c:pt idx="24">
                  <c:v>186.999999999941</c:v>
                </c:pt>
                <c:pt idx="25">
                  <c:v>198.999999999941</c:v>
                </c:pt>
                <c:pt idx="26">
                  <c:v>229.999999999941</c:v>
                </c:pt>
                <c:pt idx="27">
                  <c:v>239.999999999941</c:v>
                </c:pt>
                <c:pt idx="28">
                  <c:v>265.999999999941</c:v>
                </c:pt>
                <c:pt idx="29">
                  <c:v>281.999999999941</c:v>
                </c:pt>
                <c:pt idx="30">
                  <c:v>286.999999999941</c:v>
                </c:pt>
                <c:pt idx="31">
                  <c:v>292.999999999941</c:v>
                </c:pt>
                <c:pt idx="32">
                  <c:v>311.999999999941</c:v>
                </c:pt>
                <c:pt idx="33">
                  <c:v>318.999999999941</c:v>
                </c:pt>
                <c:pt idx="34">
                  <c:v>335.999999999941</c:v>
                </c:pt>
                <c:pt idx="35">
                  <c:v>344.999999999941</c:v>
                </c:pt>
                <c:pt idx="36">
                  <c:v>360.999999999941</c:v>
                </c:pt>
                <c:pt idx="37">
                  <c:v>373.999999999941</c:v>
                </c:pt>
                <c:pt idx="38">
                  <c:v>378.999999999941</c:v>
                </c:pt>
                <c:pt idx="39">
                  <c:v>392.999999999941</c:v>
                </c:pt>
                <c:pt idx="40">
                  <c:v>397.999999999941</c:v>
                </c:pt>
                <c:pt idx="41">
                  <c:v>405.999999999941</c:v>
                </c:pt>
                <c:pt idx="42">
                  <c:v>411.999999999941</c:v>
                </c:pt>
                <c:pt idx="43">
                  <c:v>416.999999999941</c:v>
                </c:pt>
                <c:pt idx="44">
                  <c:v>422.999999999941</c:v>
                </c:pt>
                <c:pt idx="45">
                  <c:v>427.999999999941</c:v>
                </c:pt>
                <c:pt idx="46">
                  <c:v>432.999999999941</c:v>
                </c:pt>
                <c:pt idx="47">
                  <c:v>437.999999999941</c:v>
                </c:pt>
                <c:pt idx="48">
                  <c:v>457.999999999941</c:v>
                </c:pt>
                <c:pt idx="49">
                  <c:v>462.999999999941</c:v>
                </c:pt>
                <c:pt idx="50">
                  <c:v>470.999999999941</c:v>
                </c:pt>
                <c:pt idx="51">
                  <c:v>477.999999999941</c:v>
                </c:pt>
                <c:pt idx="52">
                  <c:v>482.999999999941</c:v>
                </c:pt>
                <c:pt idx="53">
                  <c:v>487.999999999941</c:v>
                </c:pt>
                <c:pt idx="54">
                  <c:v>492.999999999941</c:v>
                </c:pt>
                <c:pt idx="55">
                  <c:v>500.999999999941</c:v>
                </c:pt>
                <c:pt idx="56">
                  <c:v>507.999999999941</c:v>
                </c:pt>
                <c:pt idx="57">
                  <c:v>512.999999999941</c:v>
                </c:pt>
                <c:pt idx="58">
                  <c:v>521.999999999941</c:v>
                </c:pt>
                <c:pt idx="59">
                  <c:v>530.999999999941</c:v>
                </c:pt>
                <c:pt idx="60">
                  <c:v>535.999999999941</c:v>
                </c:pt>
                <c:pt idx="61">
                  <c:v>540.999999999941</c:v>
                </c:pt>
                <c:pt idx="62">
                  <c:v>545.999999999941</c:v>
                </c:pt>
                <c:pt idx="63">
                  <c:v>585.999999999941</c:v>
                </c:pt>
                <c:pt idx="64">
                  <c:v>590.999999999941</c:v>
                </c:pt>
                <c:pt idx="65">
                  <c:v>595.999999999941</c:v>
                </c:pt>
                <c:pt idx="66">
                  <c:v>600.999999999941</c:v>
                </c:pt>
                <c:pt idx="67">
                  <c:v>611.999999999941</c:v>
                </c:pt>
                <c:pt idx="68">
                  <c:v>624.999999999941</c:v>
                </c:pt>
                <c:pt idx="69">
                  <c:v>632.999999999941</c:v>
                </c:pt>
                <c:pt idx="70">
                  <c:v>643.999999999941</c:v>
                </c:pt>
                <c:pt idx="71">
                  <c:v>648.999999999941</c:v>
                </c:pt>
                <c:pt idx="72">
                  <c:v>661.999999999941</c:v>
                </c:pt>
                <c:pt idx="73">
                  <c:v>681.999999999941</c:v>
                </c:pt>
                <c:pt idx="74">
                  <c:v>696.999999999941</c:v>
                </c:pt>
                <c:pt idx="75">
                  <c:v>711.999999999941</c:v>
                </c:pt>
                <c:pt idx="76">
                  <c:v>722.999999999941</c:v>
                </c:pt>
                <c:pt idx="77">
                  <c:v>744.999999999941</c:v>
                </c:pt>
                <c:pt idx="78">
                  <c:v>750.999999999941</c:v>
                </c:pt>
                <c:pt idx="79">
                  <c:v>755.999999999941</c:v>
                </c:pt>
                <c:pt idx="80">
                  <c:v>764.999999999941</c:v>
                </c:pt>
                <c:pt idx="81">
                  <c:v>769.999999999941</c:v>
                </c:pt>
                <c:pt idx="82">
                  <c:v>778.999999999941</c:v>
                </c:pt>
                <c:pt idx="83">
                  <c:v>788.999999999941</c:v>
                </c:pt>
                <c:pt idx="84">
                  <c:v>798.999999999941</c:v>
                </c:pt>
                <c:pt idx="85">
                  <c:v>809.999999999941</c:v>
                </c:pt>
                <c:pt idx="86">
                  <c:v>819.999999999941</c:v>
                </c:pt>
                <c:pt idx="87">
                  <c:v>831.999999999941</c:v>
                </c:pt>
                <c:pt idx="88">
                  <c:v>841.999999999941</c:v>
                </c:pt>
                <c:pt idx="89">
                  <c:v>847.999999999941</c:v>
                </c:pt>
                <c:pt idx="90">
                  <c:v>852.999999999941</c:v>
                </c:pt>
                <c:pt idx="91">
                  <c:v>857.999999999941</c:v>
                </c:pt>
                <c:pt idx="92">
                  <c:v>862.999999999941</c:v>
                </c:pt>
                <c:pt idx="93">
                  <c:v>867.999999999941</c:v>
                </c:pt>
                <c:pt idx="94">
                  <c:v>873.999999999941</c:v>
                </c:pt>
                <c:pt idx="95">
                  <c:v>878.999999999941</c:v>
                </c:pt>
                <c:pt idx="96">
                  <c:v>883.999999999941</c:v>
                </c:pt>
                <c:pt idx="97">
                  <c:v>891.999999999941</c:v>
                </c:pt>
                <c:pt idx="98">
                  <c:v>896.999999999941</c:v>
                </c:pt>
                <c:pt idx="99">
                  <c:v>901.999999999941</c:v>
                </c:pt>
                <c:pt idx="100">
                  <c:v>906.999999999941</c:v>
                </c:pt>
                <c:pt idx="101">
                  <c:v>912.999999999941</c:v>
                </c:pt>
                <c:pt idx="102">
                  <c:v>917.999999999941</c:v>
                </c:pt>
                <c:pt idx="103">
                  <c:v>922.999999999941</c:v>
                </c:pt>
                <c:pt idx="104">
                  <c:v>927.999999999941</c:v>
                </c:pt>
                <c:pt idx="105">
                  <c:v>932.999999999941</c:v>
                </c:pt>
                <c:pt idx="106">
                  <c:v>937.999999999941</c:v>
                </c:pt>
                <c:pt idx="107">
                  <c:v>942.999999999941</c:v>
                </c:pt>
                <c:pt idx="108">
                  <c:v>947.999999999941</c:v>
                </c:pt>
                <c:pt idx="109">
                  <c:v>952.999999999941</c:v>
                </c:pt>
                <c:pt idx="110">
                  <c:v>957.999999999941</c:v>
                </c:pt>
                <c:pt idx="111">
                  <c:v>962.999999999941</c:v>
                </c:pt>
                <c:pt idx="112">
                  <c:v>967.999999999941</c:v>
                </c:pt>
                <c:pt idx="113">
                  <c:v>972.999999999941</c:v>
                </c:pt>
                <c:pt idx="114">
                  <c:v>977.999999999941</c:v>
                </c:pt>
                <c:pt idx="115">
                  <c:v>982.999999999941</c:v>
                </c:pt>
                <c:pt idx="116">
                  <c:v>987.999999999941</c:v>
                </c:pt>
                <c:pt idx="117">
                  <c:v>992.999999999941</c:v>
                </c:pt>
                <c:pt idx="118">
                  <c:v>997.999999999941</c:v>
                </c:pt>
                <c:pt idx="119">
                  <c:v>999.999999999941</c:v>
                </c:pt>
                <c:pt idx="120">
                  <c:v>1004.99999999994</c:v>
                </c:pt>
                <c:pt idx="121">
                  <c:v>1009.99999999994</c:v>
                </c:pt>
                <c:pt idx="122">
                  <c:v>1014.99999999994</c:v>
                </c:pt>
                <c:pt idx="123">
                  <c:v>1019.99999999994</c:v>
                </c:pt>
                <c:pt idx="124">
                  <c:v>1024.99999999994</c:v>
                </c:pt>
                <c:pt idx="125">
                  <c:v>1029.99999999994</c:v>
                </c:pt>
                <c:pt idx="126">
                  <c:v>1034.99999999994</c:v>
                </c:pt>
                <c:pt idx="127">
                  <c:v>1039.99999999994</c:v>
                </c:pt>
                <c:pt idx="128">
                  <c:v>1044.99999999994</c:v>
                </c:pt>
                <c:pt idx="129">
                  <c:v>1049.99999999994</c:v>
                </c:pt>
                <c:pt idx="130">
                  <c:v>1054.99999999994</c:v>
                </c:pt>
                <c:pt idx="131">
                  <c:v>1059.99999999994</c:v>
                </c:pt>
                <c:pt idx="132">
                  <c:v>1064.99999999994</c:v>
                </c:pt>
                <c:pt idx="133">
                  <c:v>1069.99999999994</c:v>
                </c:pt>
                <c:pt idx="134">
                  <c:v>1074.99999999994</c:v>
                </c:pt>
                <c:pt idx="135">
                  <c:v>1079.99999999994</c:v>
                </c:pt>
                <c:pt idx="136">
                  <c:v>1090.99999999994</c:v>
                </c:pt>
                <c:pt idx="137">
                  <c:v>1095.99999999994</c:v>
                </c:pt>
                <c:pt idx="138">
                  <c:v>1102.99999999994</c:v>
                </c:pt>
                <c:pt idx="139">
                  <c:v>1108.99999999994</c:v>
                </c:pt>
                <c:pt idx="140">
                  <c:v>1113.99999999994</c:v>
                </c:pt>
                <c:pt idx="141">
                  <c:v>1118.99999999994</c:v>
                </c:pt>
                <c:pt idx="142">
                  <c:v>1124.99999999994</c:v>
                </c:pt>
                <c:pt idx="143">
                  <c:v>1131.99999999994</c:v>
                </c:pt>
                <c:pt idx="144">
                  <c:v>1136.99999999994</c:v>
                </c:pt>
                <c:pt idx="145">
                  <c:v>1141.99999999994</c:v>
                </c:pt>
                <c:pt idx="146">
                  <c:v>1148.99999999994</c:v>
                </c:pt>
                <c:pt idx="147">
                  <c:v>1153.99999999994</c:v>
                </c:pt>
                <c:pt idx="148">
                  <c:v>1158.99999999994</c:v>
                </c:pt>
                <c:pt idx="149">
                  <c:v>1163.99999999994</c:v>
                </c:pt>
                <c:pt idx="150">
                  <c:v>1168.99999999994</c:v>
                </c:pt>
                <c:pt idx="151">
                  <c:v>1173.99999999994</c:v>
                </c:pt>
                <c:pt idx="152">
                  <c:v>1178.99999999994</c:v>
                </c:pt>
                <c:pt idx="153">
                  <c:v>1183.99999999994</c:v>
                </c:pt>
                <c:pt idx="154">
                  <c:v>1188.99999999994</c:v>
                </c:pt>
                <c:pt idx="155">
                  <c:v>1193.99999999994</c:v>
                </c:pt>
                <c:pt idx="156">
                  <c:v>1204.99999999994</c:v>
                </c:pt>
                <c:pt idx="157">
                  <c:v>1212.99999999994</c:v>
                </c:pt>
                <c:pt idx="158">
                  <c:v>1217.99999999994</c:v>
                </c:pt>
                <c:pt idx="159">
                  <c:v>1223.99999999994</c:v>
                </c:pt>
                <c:pt idx="160">
                  <c:v>1228.99999999994</c:v>
                </c:pt>
                <c:pt idx="161">
                  <c:v>1233.99999999994</c:v>
                </c:pt>
                <c:pt idx="162">
                  <c:v>1243.99999999994</c:v>
                </c:pt>
                <c:pt idx="163">
                  <c:v>1248.99999999994</c:v>
                </c:pt>
                <c:pt idx="164">
                  <c:v>1253.99999999994</c:v>
                </c:pt>
                <c:pt idx="165">
                  <c:v>1258.99999999994</c:v>
                </c:pt>
                <c:pt idx="166">
                  <c:v>1263.99999999994</c:v>
                </c:pt>
                <c:pt idx="167">
                  <c:v>1271.99999999994</c:v>
                </c:pt>
                <c:pt idx="168">
                  <c:v>1276.99999999994</c:v>
                </c:pt>
                <c:pt idx="169">
                  <c:v>1289.99999999994</c:v>
                </c:pt>
                <c:pt idx="170">
                  <c:v>1294.99999999994</c:v>
                </c:pt>
                <c:pt idx="171">
                  <c:v>1299.99999999994</c:v>
                </c:pt>
                <c:pt idx="172">
                  <c:v>1304.99999999994</c:v>
                </c:pt>
                <c:pt idx="173">
                  <c:v>1309.99999999994</c:v>
                </c:pt>
                <c:pt idx="174">
                  <c:v>1314.99999999994</c:v>
                </c:pt>
                <c:pt idx="175">
                  <c:v>1319.99999999994</c:v>
                </c:pt>
                <c:pt idx="176">
                  <c:v>1329.99999999994</c:v>
                </c:pt>
                <c:pt idx="177">
                  <c:v>1334.99999999994</c:v>
                </c:pt>
                <c:pt idx="178">
                  <c:v>1339.99999999994</c:v>
                </c:pt>
                <c:pt idx="179">
                  <c:v>1344.99999999994</c:v>
                </c:pt>
                <c:pt idx="180">
                  <c:v>1349.99999999994</c:v>
                </c:pt>
                <c:pt idx="181">
                  <c:v>1354.99999999994</c:v>
                </c:pt>
                <c:pt idx="182">
                  <c:v>1359.99999999994</c:v>
                </c:pt>
                <c:pt idx="183">
                  <c:v>1364.99999999994</c:v>
                </c:pt>
                <c:pt idx="184">
                  <c:v>1377.99999999994</c:v>
                </c:pt>
                <c:pt idx="185">
                  <c:v>1382.99999999994</c:v>
                </c:pt>
                <c:pt idx="186">
                  <c:v>1388.99999999994</c:v>
                </c:pt>
                <c:pt idx="187">
                  <c:v>1394.99999999994</c:v>
                </c:pt>
                <c:pt idx="188">
                  <c:v>1399.99999999994</c:v>
                </c:pt>
                <c:pt idx="189">
                  <c:v>1404.99999999994</c:v>
                </c:pt>
                <c:pt idx="190">
                  <c:v>1409.99999999994</c:v>
                </c:pt>
                <c:pt idx="191">
                  <c:v>1415.99999999994</c:v>
                </c:pt>
                <c:pt idx="192">
                  <c:v>1420.99999999994</c:v>
                </c:pt>
                <c:pt idx="193">
                  <c:v>1425.99999999994</c:v>
                </c:pt>
                <c:pt idx="194">
                  <c:v>1430.99999999994</c:v>
                </c:pt>
                <c:pt idx="195">
                  <c:v>1435.99999999994</c:v>
                </c:pt>
                <c:pt idx="196">
                  <c:v>1440.99999999994</c:v>
                </c:pt>
                <c:pt idx="197">
                  <c:v>1445.99999999994</c:v>
                </c:pt>
                <c:pt idx="198">
                  <c:v>1451.99999999994</c:v>
                </c:pt>
                <c:pt idx="199">
                  <c:v>1456.99999999994</c:v>
                </c:pt>
                <c:pt idx="200">
                  <c:v>1461.99999999994</c:v>
                </c:pt>
                <c:pt idx="201">
                  <c:v>1466.99999999994</c:v>
                </c:pt>
                <c:pt idx="202">
                  <c:v>1472.99999999994</c:v>
                </c:pt>
                <c:pt idx="203">
                  <c:v>1480.99999999994</c:v>
                </c:pt>
                <c:pt idx="204">
                  <c:v>1485.99999999994</c:v>
                </c:pt>
                <c:pt idx="205">
                  <c:v>1490.99999999994</c:v>
                </c:pt>
                <c:pt idx="206">
                  <c:v>1495.99999999994</c:v>
                </c:pt>
                <c:pt idx="207">
                  <c:v>1500.99999999994</c:v>
                </c:pt>
                <c:pt idx="208">
                  <c:v>1505.99999999994</c:v>
                </c:pt>
                <c:pt idx="209">
                  <c:v>1510.99999999994</c:v>
                </c:pt>
                <c:pt idx="210">
                  <c:v>1515.99999999994</c:v>
                </c:pt>
                <c:pt idx="211">
                  <c:v>1520.99999999994</c:v>
                </c:pt>
                <c:pt idx="212">
                  <c:v>1525.99999999994</c:v>
                </c:pt>
                <c:pt idx="213">
                  <c:v>1530.99999999994</c:v>
                </c:pt>
                <c:pt idx="214">
                  <c:v>1536.99999999994</c:v>
                </c:pt>
                <c:pt idx="215">
                  <c:v>1541.99999999994</c:v>
                </c:pt>
                <c:pt idx="216">
                  <c:v>1546.99999999994</c:v>
                </c:pt>
                <c:pt idx="217">
                  <c:v>1551.99999999994</c:v>
                </c:pt>
                <c:pt idx="218">
                  <c:v>1556.99999999994</c:v>
                </c:pt>
                <c:pt idx="219">
                  <c:v>1561.99999999994</c:v>
                </c:pt>
                <c:pt idx="220">
                  <c:v>1566.99999999994</c:v>
                </c:pt>
                <c:pt idx="221">
                  <c:v>1571.99999999994</c:v>
                </c:pt>
                <c:pt idx="222">
                  <c:v>1576.99999999994</c:v>
                </c:pt>
                <c:pt idx="223">
                  <c:v>1589.99999999994</c:v>
                </c:pt>
                <c:pt idx="224">
                  <c:v>1594.99999999994</c:v>
                </c:pt>
                <c:pt idx="225">
                  <c:v>1600.99999999994</c:v>
                </c:pt>
                <c:pt idx="226">
                  <c:v>1605.99999999994</c:v>
                </c:pt>
                <c:pt idx="227">
                  <c:v>1611.99999999994</c:v>
                </c:pt>
                <c:pt idx="228">
                  <c:v>1620.99999999994</c:v>
                </c:pt>
                <c:pt idx="229">
                  <c:v>1634.99999999994</c:v>
                </c:pt>
                <c:pt idx="230">
                  <c:v>1640.99999999994</c:v>
                </c:pt>
                <c:pt idx="231">
                  <c:v>1645.99999999994</c:v>
                </c:pt>
                <c:pt idx="232">
                  <c:v>1650.99999999994</c:v>
                </c:pt>
                <c:pt idx="233">
                  <c:v>1655.99999999994</c:v>
                </c:pt>
                <c:pt idx="234">
                  <c:v>1660.99999999994</c:v>
                </c:pt>
                <c:pt idx="235">
                  <c:v>1665.99999999994</c:v>
                </c:pt>
                <c:pt idx="236">
                  <c:v>1670.99999999994</c:v>
                </c:pt>
                <c:pt idx="237">
                  <c:v>1675.99999999994</c:v>
                </c:pt>
                <c:pt idx="238">
                  <c:v>1680.99999999994</c:v>
                </c:pt>
                <c:pt idx="239">
                  <c:v>1685.99999999994</c:v>
                </c:pt>
                <c:pt idx="240">
                  <c:v>1690.99999999994</c:v>
                </c:pt>
                <c:pt idx="241">
                  <c:v>1695.99999999994</c:v>
                </c:pt>
                <c:pt idx="242">
                  <c:v>1700.99999999994</c:v>
                </c:pt>
                <c:pt idx="243">
                  <c:v>1705.99999999994</c:v>
                </c:pt>
                <c:pt idx="244">
                  <c:v>1710.99999999994</c:v>
                </c:pt>
                <c:pt idx="245">
                  <c:v>1715.99999999994</c:v>
                </c:pt>
                <c:pt idx="246">
                  <c:v>1720.99999999994</c:v>
                </c:pt>
                <c:pt idx="247">
                  <c:v>1725.99999999994</c:v>
                </c:pt>
                <c:pt idx="248">
                  <c:v>1730.99999999994</c:v>
                </c:pt>
                <c:pt idx="249">
                  <c:v>1735.99999999994</c:v>
                </c:pt>
                <c:pt idx="250">
                  <c:v>1740.99999999994</c:v>
                </c:pt>
                <c:pt idx="251">
                  <c:v>1752.99999999994</c:v>
                </c:pt>
                <c:pt idx="252">
                  <c:v>1760.99999999994</c:v>
                </c:pt>
                <c:pt idx="253">
                  <c:v>1766.99999999994</c:v>
                </c:pt>
                <c:pt idx="254">
                  <c:v>1778.99999999994</c:v>
                </c:pt>
                <c:pt idx="255">
                  <c:v>1786.99999999994</c:v>
                </c:pt>
                <c:pt idx="256">
                  <c:v>1791.99999999994</c:v>
                </c:pt>
                <c:pt idx="257">
                  <c:v>1798.99999999994</c:v>
                </c:pt>
                <c:pt idx="258">
                  <c:v>1805.99999999994</c:v>
                </c:pt>
                <c:pt idx="259">
                  <c:v>1810.99999999994</c:v>
                </c:pt>
                <c:pt idx="260">
                  <c:v>1819.99999999994</c:v>
                </c:pt>
                <c:pt idx="261">
                  <c:v>1825.99999999994</c:v>
                </c:pt>
                <c:pt idx="262">
                  <c:v>1831.99999999994</c:v>
                </c:pt>
                <c:pt idx="263">
                  <c:v>1838.99999999994</c:v>
                </c:pt>
                <c:pt idx="264">
                  <c:v>1844.99999999994</c:v>
                </c:pt>
                <c:pt idx="265">
                  <c:v>1849.99999999994</c:v>
                </c:pt>
                <c:pt idx="266">
                  <c:v>1854.99999999994</c:v>
                </c:pt>
                <c:pt idx="267">
                  <c:v>1859.99999999994</c:v>
                </c:pt>
                <c:pt idx="268">
                  <c:v>1866.99999999994</c:v>
                </c:pt>
                <c:pt idx="269">
                  <c:v>1871.99999999994</c:v>
                </c:pt>
                <c:pt idx="270">
                  <c:v>1876.99999999994</c:v>
                </c:pt>
                <c:pt idx="271">
                  <c:v>1882.99999999994</c:v>
                </c:pt>
                <c:pt idx="272">
                  <c:v>1887.99999999994</c:v>
                </c:pt>
                <c:pt idx="273">
                  <c:v>1892.99999999994</c:v>
                </c:pt>
                <c:pt idx="274">
                  <c:v>1897.99999999994</c:v>
                </c:pt>
                <c:pt idx="275">
                  <c:v>1902.99999999994</c:v>
                </c:pt>
                <c:pt idx="276">
                  <c:v>1909.99999999994</c:v>
                </c:pt>
                <c:pt idx="277">
                  <c:v>1914.99999999994</c:v>
                </c:pt>
                <c:pt idx="278">
                  <c:v>1919.99999999994</c:v>
                </c:pt>
                <c:pt idx="279">
                  <c:v>1924.99999999994</c:v>
                </c:pt>
                <c:pt idx="280">
                  <c:v>1929.99999999994</c:v>
                </c:pt>
                <c:pt idx="281">
                  <c:v>1940.99999999994</c:v>
                </c:pt>
                <c:pt idx="282">
                  <c:v>1945.99999999994</c:v>
                </c:pt>
                <c:pt idx="283">
                  <c:v>1950.99999999994</c:v>
                </c:pt>
                <c:pt idx="284">
                  <c:v>1955.99999999994</c:v>
                </c:pt>
                <c:pt idx="285">
                  <c:v>1960.99999999994</c:v>
                </c:pt>
                <c:pt idx="286">
                  <c:v>1965.99999999994</c:v>
                </c:pt>
                <c:pt idx="287">
                  <c:v>1976.99999999994</c:v>
                </c:pt>
                <c:pt idx="288">
                  <c:v>1981.99999999994</c:v>
                </c:pt>
                <c:pt idx="289">
                  <c:v>1986.99999999994</c:v>
                </c:pt>
                <c:pt idx="290">
                  <c:v>1991.99999999994</c:v>
                </c:pt>
                <c:pt idx="291">
                  <c:v>2011.99999999994</c:v>
                </c:pt>
                <c:pt idx="292">
                  <c:v>2020.99999999994</c:v>
                </c:pt>
                <c:pt idx="293">
                  <c:v>2026.99999999994</c:v>
                </c:pt>
                <c:pt idx="294">
                  <c:v>2042.99999999994</c:v>
                </c:pt>
                <c:pt idx="295">
                  <c:v>2057.99999999994</c:v>
                </c:pt>
                <c:pt idx="296">
                  <c:v>2073.99999999994</c:v>
                </c:pt>
                <c:pt idx="297">
                  <c:v>2080.99999999994</c:v>
                </c:pt>
                <c:pt idx="298">
                  <c:v>2087.99999999994</c:v>
                </c:pt>
                <c:pt idx="299">
                  <c:v>2092.99999999994</c:v>
                </c:pt>
                <c:pt idx="300">
                  <c:v>2097.99999999994</c:v>
                </c:pt>
                <c:pt idx="301">
                  <c:v>2102.99999999994</c:v>
                </c:pt>
                <c:pt idx="302">
                  <c:v>2107.99999999994</c:v>
                </c:pt>
                <c:pt idx="303">
                  <c:v>2121.99999999994</c:v>
                </c:pt>
                <c:pt idx="304">
                  <c:v>2126.99999999994</c:v>
                </c:pt>
                <c:pt idx="305">
                  <c:v>2131.99999999994</c:v>
                </c:pt>
                <c:pt idx="306">
                  <c:v>2136.99999999994</c:v>
                </c:pt>
                <c:pt idx="307">
                  <c:v>2141.99999999994</c:v>
                </c:pt>
                <c:pt idx="308">
                  <c:v>2146.99999999994</c:v>
                </c:pt>
                <c:pt idx="309">
                  <c:v>2152.99999999994</c:v>
                </c:pt>
                <c:pt idx="310">
                  <c:v>2164.99999999994</c:v>
                </c:pt>
                <c:pt idx="311">
                  <c:v>2171.99999999994</c:v>
                </c:pt>
                <c:pt idx="312">
                  <c:v>2179.99999999994</c:v>
                </c:pt>
                <c:pt idx="313">
                  <c:v>2184.99999999994</c:v>
                </c:pt>
                <c:pt idx="314">
                  <c:v>2192.99999999994</c:v>
                </c:pt>
                <c:pt idx="315">
                  <c:v>2202.99999999994</c:v>
                </c:pt>
                <c:pt idx="316">
                  <c:v>2209.99999999994</c:v>
                </c:pt>
                <c:pt idx="317">
                  <c:v>2214.99999999994</c:v>
                </c:pt>
                <c:pt idx="318">
                  <c:v>2220.99999999994</c:v>
                </c:pt>
                <c:pt idx="319">
                  <c:v>2235.99999999994</c:v>
                </c:pt>
                <c:pt idx="320">
                  <c:v>2240.99999999994</c:v>
                </c:pt>
                <c:pt idx="321">
                  <c:v>2248.99999999994</c:v>
                </c:pt>
                <c:pt idx="322">
                  <c:v>2253.99999999994</c:v>
                </c:pt>
                <c:pt idx="323">
                  <c:v>2283.99999999994</c:v>
                </c:pt>
                <c:pt idx="324">
                  <c:v>2313.99999999994</c:v>
                </c:pt>
                <c:pt idx="325">
                  <c:v>2320.99999999994</c:v>
                </c:pt>
                <c:pt idx="326">
                  <c:v>2325.99999999994</c:v>
                </c:pt>
                <c:pt idx="327">
                  <c:v>2330.99999999994</c:v>
                </c:pt>
                <c:pt idx="328">
                  <c:v>2335.99999999994</c:v>
                </c:pt>
                <c:pt idx="329">
                  <c:v>2340.99999999994</c:v>
                </c:pt>
                <c:pt idx="330">
                  <c:v>2345.99999999994</c:v>
                </c:pt>
                <c:pt idx="331">
                  <c:v>2350.99999999994</c:v>
                </c:pt>
                <c:pt idx="332">
                  <c:v>2357.99999999994</c:v>
                </c:pt>
                <c:pt idx="333">
                  <c:v>2362.99999999994</c:v>
                </c:pt>
                <c:pt idx="334">
                  <c:v>2367.99999999994</c:v>
                </c:pt>
                <c:pt idx="335">
                  <c:v>2372.99999999994</c:v>
                </c:pt>
                <c:pt idx="336">
                  <c:v>2377.99999999994</c:v>
                </c:pt>
                <c:pt idx="337">
                  <c:v>2382.99999999994</c:v>
                </c:pt>
                <c:pt idx="338">
                  <c:v>2387.99999999994</c:v>
                </c:pt>
                <c:pt idx="339">
                  <c:v>2393.99999999994</c:v>
                </c:pt>
                <c:pt idx="340">
                  <c:v>2398.99999999994</c:v>
                </c:pt>
                <c:pt idx="341">
                  <c:v>2403.99999999994</c:v>
                </c:pt>
                <c:pt idx="342">
                  <c:v>2408.99999999994</c:v>
                </c:pt>
                <c:pt idx="343">
                  <c:v>2413.99999999994</c:v>
                </c:pt>
                <c:pt idx="344">
                  <c:v>2418.99999999994</c:v>
                </c:pt>
                <c:pt idx="345">
                  <c:v>2423.99999999994</c:v>
                </c:pt>
                <c:pt idx="346">
                  <c:v>2428.99999999994</c:v>
                </c:pt>
                <c:pt idx="347">
                  <c:v>2434.99999999994</c:v>
                </c:pt>
                <c:pt idx="348">
                  <c:v>2439.99999999994</c:v>
                </c:pt>
                <c:pt idx="349">
                  <c:v>2444.99999999994</c:v>
                </c:pt>
                <c:pt idx="350">
                  <c:v>2449.99999999994</c:v>
                </c:pt>
                <c:pt idx="351">
                  <c:v>2454.99999999994</c:v>
                </c:pt>
                <c:pt idx="352">
                  <c:v>2459.99999999994</c:v>
                </c:pt>
                <c:pt idx="353">
                  <c:v>2465.99999999994</c:v>
                </c:pt>
                <c:pt idx="354">
                  <c:v>2470.99999999994</c:v>
                </c:pt>
                <c:pt idx="355">
                  <c:v>2475.99999999994</c:v>
                </c:pt>
                <c:pt idx="356">
                  <c:v>2480.99999999994</c:v>
                </c:pt>
                <c:pt idx="357">
                  <c:v>2485.99999999994</c:v>
                </c:pt>
                <c:pt idx="358">
                  <c:v>2490.99999999994</c:v>
                </c:pt>
                <c:pt idx="359">
                  <c:v>2495.99999999994</c:v>
                </c:pt>
                <c:pt idx="360">
                  <c:v>2500.99999999994</c:v>
                </c:pt>
                <c:pt idx="361">
                  <c:v>2505.99999999994</c:v>
                </c:pt>
                <c:pt idx="362">
                  <c:v>2510.99999999994</c:v>
                </c:pt>
                <c:pt idx="363">
                  <c:v>2515.99999999994</c:v>
                </c:pt>
                <c:pt idx="364">
                  <c:v>2520.99999999994</c:v>
                </c:pt>
                <c:pt idx="365">
                  <c:v>2525.99999999994</c:v>
                </c:pt>
                <c:pt idx="366">
                  <c:v>2530.99999999994</c:v>
                </c:pt>
                <c:pt idx="367">
                  <c:v>2535.99999999994</c:v>
                </c:pt>
                <c:pt idx="368">
                  <c:v>2540.99999999994</c:v>
                </c:pt>
                <c:pt idx="369">
                  <c:v>2545.99999999994</c:v>
                </c:pt>
                <c:pt idx="370">
                  <c:v>2550.99999999994</c:v>
                </c:pt>
                <c:pt idx="371">
                  <c:v>2555.99999999994</c:v>
                </c:pt>
                <c:pt idx="372">
                  <c:v>2560.99999999994</c:v>
                </c:pt>
                <c:pt idx="373">
                  <c:v>2565.99999999994</c:v>
                </c:pt>
                <c:pt idx="374">
                  <c:v>2570.99999999994</c:v>
                </c:pt>
                <c:pt idx="375">
                  <c:v>2575.99999999994</c:v>
                </c:pt>
                <c:pt idx="376">
                  <c:v>2580.99999999994</c:v>
                </c:pt>
                <c:pt idx="377">
                  <c:v>2585.99999999994</c:v>
                </c:pt>
                <c:pt idx="378">
                  <c:v>2590.99999999994</c:v>
                </c:pt>
                <c:pt idx="379">
                  <c:v>2595.99999999994</c:v>
                </c:pt>
                <c:pt idx="380">
                  <c:v>2600.99999999994</c:v>
                </c:pt>
                <c:pt idx="381">
                  <c:v>2610.99999999994</c:v>
                </c:pt>
                <c:pt idx="382">
                  <c:v>2615.99999999994</c:v>
                </c:pt>
                <c:pt idx="383">
                  <c:v>2620.99999999994</c:v>
                </c:pt>
                <c:pt idx="384">
                  <c:v>2625.99999999994</c:v>
                </c:pt>
                <c:pt idx="385">
                  <c:v>2630.99999999994</c:v>
                </c:pt>
                <c:pt idx="386">
                  <c:v>2635.99999999994</c:v>
                </c:pt>
                <c:pt idx="387">
                  <c:v>2640.99999999994</c:v>
                </c:pt>
                <c:pt idx="388">
                  <c:v>2645.99999999994</c:v>
                </c:pt>
                <c:pt idx="389">
                  <c:v>2650.99999999994</c:v>
                </c:pt>
                <c:pt idx="390">
                  <c:v>2655.99999999994</c:v>
                </c:pt>
                <c:pt idx="391">
                  <c:v>2660.99999999994</c:v>
                </c:pt>
                <c:pt idx="392">
                  <c:v>2665.99999999994</c:v>
                </c:pt>
                <c:pt idx="393">
                  <c:v>2670.99999999994</c:v>
                </c:pt>
                <c:pt idx="394">
                  <c:v>2675.99999999994</c:v>
                </c:pt>
                <c:pt idx="395">
                  <c:v>2680.99999999994</c:v>
                </c:pt>
                <c:pt idx="396">
                  <c:v>2685.99999999994</c:v>
                </c:pt>
                <c:pt idx="397">
                  <c:v>2690.99999999994</c:v>
                </c:pt>
                <c:pt idx="398">
                  <c:v>2695.99999999994</c:v>
                </c:pt>
                <c:pt idx="399">
                  <c:v>2700.99999999994</c:v>
                </c:pt>
                <c:pt idx="400">
                  <c:v>2705.99999999994</c:v>
                </c:pt>
                <c:pt idx="401">
                  <c:v>2710.99999999994</c:v>
                </c:pt>
                <c:pt idx="402">
                  <c:v>2717.99999999994</c:v>
                </c:pt>
                <c:pt idx="403">
                  <c:v>2726.99999999994</c:v>
                </c:pt>
                <c:pt idx="404">
                  <c:v>2733.99999999994</c:v>
                </c:pt>
                <c:pt idx="405">
                  <c:v>2739.99999999994</c:v>
                </c:pt>
                <c:pt idx="406">
                  <c:v>2748.99999999994</c:v>
                </c:pt>
                <c:pt idx="407">
                  <c:v>2756.99999999994</c:v>
                </c:pt>
                <c:pt idx="408">
                  <c:v>2762.99999999994</c:v>
                </c:pt>
                <c:pt idx="409">
                  <c:v>2767.99999999994</c:v>
                </c:pt>
                <c:pt idx="410">
                  <c:v>2774.99999999994</c:v>
                </c:pt>
                <c:pt idx="411">
                  <c:v>2780.99999999994</c:v>
                </c:pt>
                <c:pt idx="412">
                  <c:v>2785.99999999994</c:v>
                </c:pt>
                <c:pt idx="413">
                  <c:v>2790.99999999994</c:v>
                </c:pt>
                <c:pt idx="414">
                  <c:v>2795.99999999994</c:v>
                </c:pt>
                <c:pt idx="415">
                  <c:v>2800.99999999994</c:v>
                </c:pt>
                <c:pt idx="416">
                  <c:v>2807.99999999994</c:v>
                </c:pt>
                <c:pt idx="417">
                  <c:v>2812.99999999994</c:v>
                </c:pt>
                <c:pt idx="418">
                  <c:v>2817.99999999994</c:v>
                </c:pt>
                <c:pt idx="419">
                  <c:v>2823.99999999994</c:v>
                </c:pt>
                <c:pt idx="420">
                  <c:v>2828.99999999994</c:v>
                </c:pt>
                <c:pt idx="421">
                  <c:v>2833.99999999994</c:v>
                </c:pt>
                <c:pt idx="422">
                  <c:v>2838.99999999994</c:v>
                </c:pt>
                <c:pt idx="423">
                  <c:v>2843.99999999994</c:v>
                </c:pt>
                <c:pt idx="424">
                  <c:v>2848.99999999994</c:v>
                </c:pt>
                <c:pt idx="425">
                  <c:v>2853.99999999994</c:v>
                </c:pt>
                <c:pt idx="426">
                  <c:v>2858.99999999994</c:v>
                </c:pt>
                <c:pt idx="427">
                  <c:v>2863.99999999994</c:v>
                </c:pt>
                <c:pt idx="428">
                  <c:v>2868.99999999994</c:v>
                </c:pt>
                <c:pt idx="429">
                  <c:v>2873.99999999994</c:v>
                </c:pt>
                <c:pt idx="430">
                  <c:v>2878.99999999994</c:v>
                </c:pt>
                <c:pt idx="431">
                  <c:v>2883.99999999994</c:v>
                </c:pt>
                <c:pt idx="432">
                  <c:v>2889.99999999994</c:v>
                </c:pt>
                <c:pt idx="433">
                  <c:v>2898.99999999994</c:v>
                </c:pt>
                <c:pt idx="434">
                  <c:v>2903.99999999994</c:v>
                </c:pt>
                <c:pt idx="435">
                  <c:v>2908.99999999994</c:v>
                </c:pt>
                <c:pt idx="436">
                  <c:v>2917.99999999994</c:v>
                </c:pt>
                <c:pt idx="437">
                  <c:v>2922.99999999994</c:v>
                </c:pt>
                <c:pt idx="438">
                  <c:v>2927.99999999994</c:v>
                </c:pt>
                <c:pt idx="439">
                  <c:v>2933.99999999994</c:v>
                </c:pt>
                <c:pt idx="440">
                  <c:v>2945.99999999994</c:v>
                </c:pt>
                <c:pt idx="441">
                  <c:v>2950.99999999994</c:v>
                </c:pt>
                <c:pt idx="442">
                  <c:v>2957.99999999994</c:v>
                </c:pt>
                <c:pt idx="443">
                  <c:v>2962.99999999994</c:v>
                </c:pt>
                <c:pt idx="444">
                  <c:v>2967.99999999994</c:v>
                </c:pt>
                <c:pt idx="445">
                  <c:v>2972.99999999994</c:v>
                </c:pt>
                <c:pt idx="446">
                  <c:v>2977.99999999994</c:v>
                </c:pt>
                <c:pt idx="447">
                  <c:v>2982.99999999994</c:v>
                </c:pt>
                <c:pt idx="448">
                  <c:v>2987.99999999994</c:v>
                </c:pt>
                <c:pt idx="449">
                  <c:v>2992.99999999994</c:v>
                </c:pt>
                <c:pt idx="450">
                  <c:v>2997.99999999994</c:v>
                </c:pt>
                <c:pt idx="451">
                  <c:v>3006.99999999994</c:v>
                </c:pt>
                <c:pt idx="452">
                  <c:v>3011.99999999994</c:v>
                </c:pt>
                <c:pt idx="453">
                  <c:v>3024.99999999994</c:v>
                </c:pt>
                <c:pt idx="454">
                  <c:v>3055.99999999994</c:v>
                </c:pt>
                <c:pt idx="455">
                  <c:v>3060.99999999994</c:v>
                </c:pt>
                <c:pt idx="456">
                  <c:v>3065.99999999994</c:v>
                </c:pt>
                <c:pt idx="457">
                  <c:v>3070.99999999994</c:v>
                </c:pt>
                <c:pt idx="458">
                  <c:v>3075.99999999994</c:v>
                </c:pt>
                <c:pt idx="459">
                  <c:v>3080.99999999994</c:v>
                </c:pt>
                <c:pt idx="460">
                  <c:v>3085.99999999994</c:v>
                </c:pt>
                <c:pt idx="461">
                  <c:v>3102.99999999994</c:v>
                </c:pt>
                <c:pt idx="462">
                  <c:v>3115.99999999994</c:v>
                </c:pt>
                <c:pt idx="463">
                  <c:v>3121.99999999994</c:v>
                </c:pt>
                <c:pt idx="464">
                  <c:v>3126.99999999994</c:v>
                </c:pt>
                <c:pt idx="465">
                  <c:v>3134.99999999994</c:v>
                </c:pt>
                <c:pt idx="466">
                  <c:v>3139.99999999994</c:v>
                </c:pt>
                <c:pt idx="467">
                  <c:v>3147.99999999994</c:v>
                </c:pt>
                <c:pt idx="468">
                  <c:v>3155.99999999994</c:v>
                </c:pt>
                <c:pt idx="469">
                  <c:v>3160.99999999994</c:v>
                </c:pt>
                <c:pt idx="470">
                  <c:v>3165.99999999994</c:v>
                </c:pt>
                <c:pt idx="471">
                  <c:v>3170.99999999994</c:v>
                </c:pt>
                <c:pt idx="472">
                  <c:v>3175.99999999994</c:v>
                </c:pt>
                <c:pt idx="473">
                  <c:v>3181.99999999994</c:v>
                </c:pt>
                <c:pt idx="474">
                  <c:v>3186.99999999994</c:v>
                </c:pt>
                <c:pt idx="475">
                  <c:v>3191.99999999994</c:v>
                </c:pt>
                <c:pt idx="476">
                  <c:v>3196.99999999994</c:v>
                </c:pt>
                <c:pt idx="477">
                  <c:v>3208.99999999994</c:v>
                </c:pt>
                <c:pt idx="478">
                  <c:v>3217.99999999994</c:v>
                </c:pt>
                <c:pt idx="479">
                  <c:v>3236.99999999994</c:v>
                </c:pt>
                <c:pt idx="480">
                  <c:v>3241.99999999994</c:v>
                </c:pt>
                <c:pt idx="481">
                  <c:v>3246.99999999994</c:v>
                </c:pt>
                <c:pt idx="482">
                  <c:v>3251.99999999994</c:v>
                </c:pt>
                <c:pt idx="483">
                  <c:v>3256.99999999994</c:v>
                </c:pt>
                <c:pt idx="484">
                  <c:v>3273.99999999994</c:v>
                </c:pt>
                <c:pt idx="485">
                  <c:v>3278.99999999994</c:v>
                </c:pt>
                <c:pt idx="486">
                  <c:v>3283.99999999994</c:v>
                </c:pt>
                <c:pt idx="487">
                  <c:v>3288.99999999994</c:v>
                </c:pt>
                <c:pt idx="488">
                  <c:v>3307.99999999994</c:v>
                </c:pt>
                <c:pt idx="489">
                  <c:v>3314.99999999994</c:v>
                </c:pt>
                <c:pt idx="490">
                  <c:v>3320.99999999994</c:v>
                </c:pt>
                <c:pt idx="491">
                  <c:v>3325.99999999994</c:v>
                </c:pt>
                <c:pt idx="492">
                  <c:v>3330.99999999994</c:v>
                </c:pt>
                <c:pt idx="493">
                  <c:v>3340.99999999994</c:v>
                </c:pt>
                <c:pt idx="494">
                  <c:v>3345.99999999994</c:v>
                </c:pt>
                <c:pt idx="495">
                  <c:v>3351.99999999994</c:v>
                </c:pt>
                <c:pt idx="496">
                  <c:v>3366.99999999994</c:v>
                </c:pt>
                <c:pt idx="497">
                  <c:v>3379.99999999994</c:v>
                </c:pt>
                <c:pt idx="498">
                  <c:v>3387.99999999994</c:v>
                </c:pt>
                <c:pt idx="499">
                  <c:v>3393.99999999994</c:v>
                </c:pt>
                <c:pt idx="500">
                  <c:v>3401.99999999994</c:v>
                </c:pt>
                <c:pt idx="501">
                  <c:v>3409.99999999994</c:v>
                </c:pt>
                <c:pt idx="502">
                  <c:v>3414.99999999994</c:v>
                </c:pt>
                <c:pt idx="503">
                  <c:v>3419.99999999994</c:v>
                </c:pt>
                <c:pt idx="504">
                  <c:v>3424.99999999994</c:v>
                </c:pt>
                <c:pt idx="505">
                  <c:v>3433.99999999994</c:v>
                </c:pt>
                <c:pt idx="506">
                  <c:v>3440.99999999994</c:v>
                </c:pt>
                <c:pt idx="507">
                  <c:v>3447.99999999994</c:v>
                </c:pt>
                <c:pt idx="508">
                  <c:v>3452.99999999994</c:v>
                </c:pt>
                <c:pt idx="509">
                  <c:v>3457.99999999994</c:v>
                </c:pt>
                <c:pt idx="510">
                  <c:v>3462.99999999994</c:v>
                </c:pt>
                <c:pt idx="511">
                  <c:v>3467.99999999994</c:v>
                </c:pt>
                <c:pt idx="512">
                  <c:v>3473.99999999994</c:v>
                </c:pt>
                <c:pt idx="513">
                  <c:v>3478.99999999994</c:v>
                </c:pt>
                <c:pt idx="514">
                  <c:v>3483.99999999994</c:v>
                </c:pt>
                <c:pt idx="515">
                  <c:v>3488.99999999994</c:v>
                </c:pt>
                <c:pt idx="516">
                  <c:v>3493.99999999994</c:v>
                </c:pt>
                <c:pt idx="517">
                  <c:v>3498.99999999994</c:v>
                </c:pt>
                <c:pt idx="518">
                  <c:v>3521.99999999994</c:v>
                </c:pt>
                <c:pt idx="519">
                  <c:v>3528.99999999994</c:v>
                </c:pt>
                <c:pt idx="520">
                  <c:v>3533.99999999994</c:v>
                </c:pt>
                <c:pt idx="521">
                  <c:v>3541.99999999994</c:v>
                </c:pt>
                <c:pt idx="522">
                  <c:v>3547.99999999994</c:v>
                </c:pt>
                <c:pt idx="523">
                  <c:v>3563.99999999994</c:v>
                </c:pt>
                <c:pt idx="524">
                  <c:v>3568.99999999994</c:v>
                </c:pt>
                <c:pt idx="525">
                  <c:v>3573.99999999994</c:v>
                </c:pt>
                <c:pt idx="526">
                  <c:v>3578.99999999994</c:v>
                </c:pt>
                <c:pt idx="527">
                  <c:v>3583.99999999994</c:v>
                </c:pt>
                <c:pt idx="528">
                  <c:v>3588.99999999994</c:v>
                </c:pt>
                <c:pt idx="529">
                  <c:v>3593.99999999994</c:v>
                </c:pt>
                <c:pt idx="530">
                  <c:v>3598.99999999994</c:v>
                </c:pt>
                <c:pt idx="531">
                  <c:v>3603.99999999994</c:v>
                </c:pt>
                <c:pt idx="532">
                  <c:v>3608.99999999994</c:v>
                </c:pt>
                <c:pt idx="533">
                  <c:v>3613.99999999994</c:v>
                </c:pt>
                <c:pt idx="534">
                  <c:v>3618.99999999994</c:v>
                </c:pt>
                <c:pt idx="535">
                  <c:v>3623.99999999994</c:v>
                </c:pt>
                <c:pt idx="536">
                  <c:v>3628.99999999994</c:v>
                </c:pt>
                <c:pt idx="537">
                  <c:v>3633.99999999994</c:v>
                </c:pt>
                <c:pt idx="538">
                  <c:v>3638.99999999994</c:v>
                </c:pt>
                <c:pt idx="539">
                  <c:v>3643.99999999994</c:v>
                </c:pt>
                <c:pt idx="540">
                  <c:v>3648.99999999994</c:v>
                </c:pt>
                <c:pt idx="541">
                  <c:v>3653.99999999994</c:v>
                </c:pt>
                <c:pt idx="542">
                  <c:v>3666.99999999994</c:v>
                </c:pt>
                <c:pt idx="543">
                  <c:v>3671.99999999994</c:v>
                </c:pt>
                <c:pt idx="544">
                  <c:v>3677.99999999994</c:v>
                </c:pt>
                <c:pt idx="545">
                  <c:v>3682.99999999994</c:v>
                </c:pt>
                <c:pt idx="546">
                  <c:v>3688.99999999994</c:v>
                </c:pt>
                <c:pt idx="547">
                  <c:v>3693.99999999994</c:v>
                </c:pt>
                <c:pt idx="548">
                  <c:v>3707.99999999994</c:v>
                </c:pt>
                <c:pt idx="549">
                  <c:v>3713.99999999994</c:v>
                </c:pt>
                <c:pt idx="550">
                  <c:v>3718.99999999994</c:v>
                </c:pt>
                <c:pt idx="551">
                  <c:v>3723.99999999994</c:v>
                </c:pt>
                <c:pt idx="552">
                  <c:v>3732.99999999994</c:v>
                </c:pt>
                <c:pt idx="553">
                  <c:v>3738.99999999994</c:v>
                </c:pt>
                <c:pt idx="554">
                  <c:v>3743.99999999994</c:v>
                </c:pt>
                <c:pt idx="555">
                  <c:v>3749.99999999994</c:v>
                </c:pt>
                <c:pt idx="556">
                  <c:v>3758.99999999994</c:v>
                </c:pt>
                <c:pt idx="557">
                  <c:v>3765.99999999994</c:v>
                </c:pt>
                <c:pt idx="558">
                  <c:v>3777.99999999994</c:v>
                </c:pt>
                <c:pt idx="559">
                  <c:v>3788.99999999994</c:v>
                </c:pt>
                <c:pt idx="560">
                  <c:v>3811.99999999994</c:v>
                </c:pt>
                <c:pt idx="561">
                  <c:v>3823.99999999994</c:v>
                </c:pt>
                <c:pt idx="562">
                  <c:v>3828.99999999994</c:v>
                </c:pt>
                <c:pt idx="563">
                  <c:v>3833.99999999994</c:v>
                </c:pt>
                <c:pt idx="564">
                  <c:v>3838.99999999994</c:v>
                </c:pt>
                <c:pt idx="565">
                  <c:v>3843.99999999994</c:v>
                </c:pt>
                <c:pt idx="566">
                  <c:v>3848.99999999994</c:v>
                </c:pt>
                <c:pt idx="567">
                  <c:v>3854.99999999994</c:v>
                </c:pt>
                <c:pt idx="568">
                  <c:v>3859.99999999994</c:v>
                </c:pt>
                <c:pt idx="569">
                  <c:v>3869.99999999994</c:v>
                </c:pt>
                <c:pt idx="570">
                  <c:v>3874.99999999994</c:v>
                </c:pt>
                <c:pt idx="571">
                  <c:v>3879.99999999994</c:v>
                </c:pt>
                <c:pt idx="572">
                  <c:v>3886.99999999994</c:v>
                </c:pt>
                <c:pt idx="573">
                  <c:v>3893.99999999994</c:v>
                </c:pt>
                <c:pt idx="574">
                  <c:v>3899.99999999994</c:v>
                </c:pt>
                <c:pt idx="575">
                  <c:v>3904.99999999994</c:v>
                </c:pt>
                <c:pt idx="576">
                  <c:v>3913.99999999994</c:v>
                </c:pt>
                <c:pt idx="577">
                  <c:v>3919.99999999994</c:v>
                </c:pt>
                <c:pt idx="578">
                  <c:v>3925.99999999994</c:v>
                </c:pt>
                <c:pt idx="579">
                  <c:v>3933.99999999994</c:v>
                </c:pt>
                <c:pt idx="580">
                  <c:v>3941.99999999994</c:v>
                </c:pt>
                <c:pt idx="581">
                  <c:v>3947.99999999994</c:v>
                </c:pt>
                <c:pt idx="582">
                  <c:v>3952.99999999994</c:v>
                </c:pt>
                <c:pt idx="583">
                  <c:v>3959.99999999994</c:v>
                </c:pt>
                <c:pt idx="584">
                  <c:v>3964.99999999994</c:v>
                </c:pt>
                <c:pt idx="585">
                  <c:v>3974.99999999994</c:v>
                </c:pt>
                <c:pt idx="586">
                  <c:v>3982.99999999994</c:v>
                </c:pt>
                <c:pt idx="587">
                  <c:v>3990.99999999994</c:v>
                </c:pt>
                <c:pt idx="588">
                  <c:v>3995.99999999994</c:v>
                </c:pt>
                <c:pt idx="589">
                  <c:v>4012.99999999994</c:v>
                </c:pt>
                <c:pt idx="590">
                  <c:v>4017.99999999994</c:v>
                </c:pt>
                <c:pt idx="591">
                  <c:v>4037.99999999994</c:v>
                </c:pt>
                <c:pt idx="592">
                  <c:v>4043.99999999994</c:v>
                </c:pt>
                <c:pt idx="593">
                  <c:v>4049.99999999994</c:v>
                </c:pt>
                <c:pt idx="594">
                  <c:v>4054.99999999994</c:v>
                </c:pt>
                <c:pt idx="595">
                  <c:v>4059.99999999994</c:v>
                </c:pt>
                <c:pt idx="596">
                  <c:v>4065.99999999994</c:v>
                </c:pt>
                <c:pt idx="597">
                  <c:v>4082.99999999994</c:v>
                </c:pt>
                <c:pt idx="598">
                  <c:v>4087.99999999994</c:v>
                </c:pt>
                <c:pt idx="599">
                  <c:v>4092.99999999994</c:v>
                </c:pt>
                <c:pt idx="600">
                  <c:v>4097.99999999994</c:v>
                </c:pt>
                <c:pt idx="601">
                  <c:v>4102.99999999994</c:v>
                </c:pt>
                <c:pt idx="602">
                  <c:v>4111.99999999994</c:v>
                </c:pt>
                <c:pt idx="603">
                  <c:v>4116.99999999994</c:v>
                </c:pt>
                <c:pt idx="604">
                  <c:v>4123.99999999994</c:v>
                </c:pt>
                <c:pt idx="605">
                  <c:v>4130.99999999994</c:v>
                </c:pt>
                <c:pt idx="606">
                  <c:v>4135.99999999994</c:v>
                </c:pt>
                <c:pt idx="607">
                  <c:v>4141.99999999994</c:v>
                </c:pt>
                <c:pt idx="608">
                  <c:v>4151.99999999994</c:v>
                </c:pt>
                <c:pt idx="609">
                  <c:v>4159.99999999994</c:v>
                </c:pt>
                <c:pt idx="610">
                  <c:v>4165.99999999994</c:v>
                </c:pt>
                <c:pt idx="611">
                  <c:v>4171.99999999994</c:v>
                </c:pt>
                <c:pt idx="612">
                  <c:v>4177.99999999994</c:v>
                </c:pt>
                <c:pt idx="613">
                  <c:v>4182.99999999994</c:v>
                </c:pt>
                <c:pt idx="614">
                  <c:v>4187.99999999994</c:v>
                </c:pt>
                <c:pt idx="615">
                  <c:v>4192.99999999994</c:v>
                </c:pt>
                <c:pt idx="616">
                  <c:v>4197.99999999994</c:v>
                </c:pt>
                <c:pt idx="617">
                  <c:v>4202.99999999994</c:v>
                </c:pt>
                <c:pt idx="618">
                  <c:v>4207.99999999994</c:v>
                </c:pt>
                <c:pt idx="619">
                  <c:v>4216.99999999994</c:v>
                </c:pt>
                <c:pt idx="620">
                  <c:v>4223.99999999994</c:v>
                </c:pt>
                <c:pt idx="621">
                  <c:v>4239.99999999994</c:v>
                </c:pt>
                <c:pt idx="622">
                  <c:v>4249.99999999994</c:v>
                </c:pt>
                <c:pt idx="623">
                  <c:v>4255.99999999994</c:v>
                </c:pt>
                <c:pt idx="624">
                  <c:v>4265.99999999994</c:v>
                </c:pt>
                <c:pt idx="625">
                  <c:v>4277.99999999994</c:v>
                </c:pt>
                <c:pt idx="626">
                  <c:v>4285.99999999994</c:v>
                </c:pt>
                <c:pt idx="627">
                  <c:v>4292.99999999994</c:v>
                </c:pt>
                <c:pt idx="628">
                  <c:v>4297.99999999994</c:v>
                </c:pt>
                <c:pt idx="629">
                  <c:v>4306.99999999994</c:v>
                </c:pt>
                <c:pt idx="630">
                  <c:v>4312.99999999994</c:v>
                </c:pt>
                <c:pt idx="631">
                  <c:v>4317.99999999994</c:v>
                </c:pt>
                <c:pt idx="632">
                  <c:v>4325.99999999994</c:v>
                </c:pt>
                <c:pt idx="633">
                  <c:v>4345.99999999994</c:v>
                </c:pt>
                <c:pt idx="634">
                  <c:v>4362.99999999994</c:v>
                </c:pt>
                <c:pt idx="635">
                  <c:v>4370.99999999994</c:v>
                </c:pt>
                <c:pt idx="636">
                  <c:v>4375.99999999994</c:v>
                </c:pt>
                <c:pt idx="637">
                  <c:v>4382.99999999994</c:v>
                </c:pt>
                <c:pt idx="638">
                  <c:v>4408.99999999994</c:v>
                </c:pt>
                <c:pt idx="639">
                  <c:v>4422.99999999994</c:v>
                </c:pt>
                <c:pt idx="640">
                  <c:v>4444.99999999994</c:v>
                </c:pt>
                <c:pt idx="641">
                  <c:v>4466.99999999994</c:v>
                </c:pt>
                <c:pt idx="642">
                  <c:v>4487.99999999994</c:v>
                </c:pt>
                <c:pt idx="643">
                  <c:v>4496.99999999994</c:v>
                </c:pt>
                <c:pt idx="644">
                  <c:v>4507.99999999994</c:v>
                </c:pt>
                <c:pt idx="645">
                  <c:v>4516.99999999994</c:v>
                </c:pt>
                <c:pt idx="646">
                  <c:v>4524.99999999994</c:v>
                </c:pt>
                <c:pt idx="647">
                  <c:v>4534.99999999994</c:v>
                </c:pt>
                <c:pt idx="648">
                  <c:v>4549.99999999994</c:v>
                </c:pt>
                <c:pt idx="649">
                  <c:v>4575.99999999994</c:v>
                </c:pt>
                <c:pt idx="650">
                  <c:v>4593.99999999994</c:v>
                </c:pt>
                <c:pt idx="651">
                  <c:v>4616.99999999994</c:v>
                </c:pt>
                <c:pt idx="652">
                  <c:v>4625.99999999994</c:v>
                </c:pt>
                <c:pt idx="653">
                  <c:v>4647.99999999994</c:v>
                </c:pt>
                <c:pt idx="654">
                  <c:v>4671.99999999994</c:v>
                </c:pt>
                <c:pt idx="655">
                  <c:v>4684.99999999994</c:v>
                </c:pt>
                <c:pt idx="656">
                  <c:v>4690.99999999994</c:v>
                </c:pt>
                <c:pt idx="657">
                  <c:v>4698.99999999994</c:v>
                </c:pt>
                <c:pt idx="658">
                  <c:v>4704.99999999994</c:v>
                </c:pt>
                <c:pt idx="659">
                  <c:v>4709.99999999994</c:v>
                </c:pt>
                <c:pt idx="660">
                  <c:v>4717.99999999994</c:v>
                </c:pt>
                <c:pt idx="661">
                  <c:v>4723.99999999994</c:v>
                </c:pt>
                <c:pt idx="662">
                  <c:v>4728.99999999994</c:v>
                </c:pt>
                <c:pt idx="663">
                  <c:v>4733.99999999994</c:v>
                </c:pt>
                <c:pt idx="664">
                  <c:v>4738.99999999994</c:v>
                </c:pt>
                <c:pt idx="665">
                  <c:v>4743.99999999994</c:v>
                </c:pt>
                <c:pt idx="666">
                  <c:v>4748.99999999994</c:v>
                </c:pt>
                <c:pt idx="667">
                  <c:v>4753.99999999994</c:v>
                </c:pt>
                <c:pt idx="668">
                  <c:v>4759.99999999994</c:v>
                </c:pt>
                <c:pt idx="669">
                  <c:v>4764.99999999994</c:v>
                </c:pt>
                <c:pt idx="670">
                  <c:v>4770.99999999994</c:v>
                </c:pt>
                <c:pt idx="671">
                  <c:v>4775.99999999994</c:v>
                </c:pt>
                <c:pt idx="672">
                  <c:v>4782.99999999994</c:v>
                </c:pt>
                <c:pt idx="673">
                  <c:v>4789.99999999994</c:v>
                </c:pt>
                <c:pt idx="674">
                  <c:v>4795.99999999994</c:v>
                </c:pt>
                <c:pt idx="675">
                  <c:v>4808.99999999994</c:v>
                </c:pt>
                <c:pt idx="676">
                  <c:v>4813.99999999994</c:v>
                </c:pt>
                <c:pt idx="677">
                  <c:v>4819.99999999994</c:v>
                </c:pt>
                <c:pt idx="678">
                  <c:v>4825.99999999994</c:v>
                </c:pt>
                <c:pt idx="679">
                  <c:v>4832.99999999994</c:v>
                </c:pt>
                <c:pt idx="680">
                  <c:v>4837.99999999994</c:v>
                </c:pt>
                <c:pt idx="681">
                  <c:v>4842.99999999994</c:v>
                </c:pt>
                <c:pt idx="682">
                  <c:v>4847.99999999994</c:v>
                </c:pt>
                <c:pt idx="683">
                  <c:v>4854.99999999994</c:v>
                </c:pt>
                <c:pt idx="684">
                  <c:v>4865.99999999994</c:v>
                </c:pt>
                <c:pt idx="685">
                  <c:v>4870.99999999994</c:v>
                </c:pt>
                <c:pt idx="686">
                  <c:v>4878.99999999994</c:v>
                </c:pt>
                <c:pt idx="687">
                  <c:v>4883.99999999994</c:v>
                </c:pt>
                <c:pt idx="688">
                  <c:v>4890.99999999994</c:v>
                </c:pt>
                <c:pt idx="689">
                  <c:v>4901.99999999994</c:v>
                </c:pt>
                <c:pt idx="690">
                  <c:v>4908.99999999994</c:v>
                </c:pt>
                <c:pt idx="691">
                  <c:v>4919.99999999994</c:v>
                </c:pt>
                <c:pt idx="692">
                  <c:v>4925.99999999994</c:v>
                </c:pt>
                <c:pt idx="693">
                  <c:v>4932.99999999994</c:v>
                </c:pt>
                <c:pt idx="694">
                  <c:v>4938.99999999994</c:v>
                </c:pt>
                <c:pt idx="695">
                  <c:v>4947.99999999994</c:v>
                </c:pt>
                <c:pt idx="696">
                  <c:v>4957.99999999994</c:v>
                </c:pt>
                <c:pt idx="697">
                  <c:v>4963.99999999994</c:v>
                </c:pt>
              </c:numCache>
            </c:numRef>
          </c:xVal>
          <c:yVal>
            <c:numRef>
              <c:f>new!$B$2:$B$699</c:f>
              <c:numCache>
                <c:formatCode>General</c:formatCode>
                <c:ptCount val="698"/>
                <c:pt idx="0">
                  <c:v>10962</c:v>
                </c:pt>
                <c:pt idx="1">
                  <c:v>6847</c:v>
                </c:pt>
                <c:pt idx="2">
                  <c:v>5630</c:v>
                </c:pt>
                <c:pt idx="3">
                  <c:v>4875</c:v>
                </c:pt>
                <c:pt idx="4">
                  <c:v>4371</c:v>
                </c:pt>
                <c:pt idx="5">
                  <c:v>3993</c:v>
                </c:pt>
                <c:pt idx="6">
                  <c:v>3273</c:v>
                </c:pt>
                <c:pt idx="7">
                  <c:v>3087</c:v>
                </c:pt>
                <c:pt idx="8">
                  <c:v>2893</c:v>
                </c:pt>
                <c:pt idx="9">
                  <c:v>2749</c:v>
                </c:pt>
                <c:pt idx="10">
                  <c:v>2674</c:v>
                </c:pt>
                <c:pt idx="11">
                  <c:v>2805</c:v>
                </c:pt>
                <c:pt idx="12">
                  <c:v>2623</c:v>
                </c:pt>
                <c:pt idx="13">
                  <c:v>2428</c:v>
                </c:pt>
                <c:pt idx="14">
                  <c:v>2436</c:v>
                </c:pt>
                <c:pt idx="15">
                  <c:v>2294</c:v>
                </c:pt>
                <c:pt idx="16">
                  <c:v>2235</c:v>
                </c:pt>
                <c:pt idx="17">
                  <c:v>2083</c:v>
                </c:pt>
                <c:pt idx="18">
                  <c:v>2009</c:v>
                </c:pt>
                <c:pt idx="19">
                  <c:v>2037</c:v>
                </c:pt>
                <c:pt idx="20">
                  <c:v>1952</c:v>
                </c:pt>
                <c:pt idx="21">
                  <c:v>1809</c:v>
                </c:pt>
                <c:pt idx="22">
                  <c:v>1828</c:v>
                </c:pt>
                <c:pt idx="23">
                  <c:v>1731</c:v>
                </c:pt>
                <c:pt idx="24">
                  <c:v>1699</c:v>
                </c:pt>
                <c:pt idx="25">
                  <c:v>1513</c:v>
                </c:pt>
                <c:pt idx="26">
                  <c:v>1459</c:v>
                </c:pt>
                <c:pt idx="27">
                  <c:v>1393</c:v>
                </c:pt>
                <c:pt idx="28">
                  <c:v>1333</c:v>
                </c:pt>
                <c:pt idx="29">
                  <c:v>1284</c:v>
                </c:pt>
                <c:pt idx="30">
                  <c:v>1279</c:v>
                </c:pt>
                <c:pt idx="31">
                  <c:v>1247</c:v>
                </c:pt>
                <c:pt idx="32">
                  <c:v>1253</c:v>
                </c:pt>
                <c:pt idx="33">
                  <c:v>1246</c:v>
                </c:pt>
                <c:pt idx="34">
                  <c:v>1187</c:v>
                </c:pt>
                <c:pt idx="35">
                  <c:v>1108</c:v>
                </c:pt>
                <c:pt idx="36">
                  <c:v>1209</c:v>
                </c:pt>
                <c:pt idx="37">
                  <c:v>1222</c:v>
                </c:pt>
                <c:pt idx="38">
                  <c:v>1152</c:v>
                </c:pt>
                <c:pt idx="39">
                  <c:v>1110</c:v>
                </c:pt>
                <c:pt idx="40">
                  <c:v>1062</c:v>
                </c:pt>
                <c:pt idx="41">
                  <c:v>1095</c:v>
                </c:pt>
                <c:pt idx="42">
                  <c:v>1042</c:v>
                </c:pt>
                <c:pt idx="43">
                  <c:v>1012</c:v>
                </c:pt>
                <c:pt idx="44">
                  <c:v>1021</c:v>
                </c:pt>
                <c:pt idx="45">
                  <c:v>1057</c:v>
                </c:pt>
                <c:pt idx="46">
                  <c:v>1006</c:v>
                </c:pt>
                <c:pt idx="47">
                  <c:v>973</c:v>
                </c:pt>
                <c:pt idx="48">
                  <c:v>988</c:v>
                </c:pt>
                <c:pt idx="49">
                  <c:v>1020</c:v>
                </c:pt>
                <c:pt idx="50">
                  <c:v>946</c:v>
                </c:pt>
                <c:pt idx="51">
                  <c:v>983</c:v>
                </c:pt>
                <c:pt idx="52">
                  <c:v>973</c:v>
                </c:pt>
                <c:pt idx="53">
                  <c:v>935</c:v>
                </c:pt>
                <c:pt idx="54">
                  <c:v>948.99999999999898</c:v>
                </c:pt>
                <c:pt idx="55">
                  <c:v>928</c:v>
                </c:pt>
                <c:pt idx="56">
                  <c:v>947</c:v>
                </c:pt>
                <c:pt idx="57">
                  <c:v>924</c:v>
                </c:pt>
                <c:pt idx="58">
                  <c:v>950</c:v>
                </c:pt>
                <c:pt idx="59">
                  <c:v>883</c:v>
                </c:pt>
                <c:pt idx="60">
                  <c:v>891</c:v>
                </c:pt>
                <c:pt idx="61">
                  <c:v>902</c:v>
                </c:pt>
                <c:pt idx="62">
                  <c:v>866</c:v>
                </c:pt>
                <c:pt idx="63">
                  <c:v>829</c:v>
                </c:pt>
                <c:pt idx="64">
                  <c:v>878</c:v>
                </c:pt>
                <c:pt idx="65">
                  <c:v>845</c:v>
                </c:pt>
                <c:pt idx="66">
                  <c:v>839</c:v>
                </c:pt>
                <c:pt idx="67">
                  <c:v>872</c:v>
                </c:pt>
                <c:pt idx="68">
                  <c:v>862</c:v>
                </c:pt>
                <c:pt idx="69">
                  <c:v>863</c:v>
                </c:pt>
                <c:pt idx="70">
                  <c:v>883</c:v>
                </c:pt>
                <c:pt idx="71">
                  <c:v>846</c:v>
                </c:pt>
                <c:pt idx="72">
                  <c:v>845</c:v>
                </c:pt>
                <c:pt idx="73">
                  <c:v>849.99999999999898</c:v>
                </c:pt>
                <c:pt idx="74">
                  <c:v>853</c:v>
                </c:pt>
                <c:pt idx="75">
                  <c:v>919</c:v>
                </c:pt>
                <c:pt idx="76">
                  <c:v>859</c:v>
                </c:pt>
                <c:pt idx="77">
                  <c:v>909</c:v>
                </c:pt>
                <c:pt idx="78">
                  <c:v>778</c:v>
                </c:pt>
                <c:pt idx="79">
                  <c:v>756</c:v>
                </c:pt>
                <c:pt idx="80">
                  <c:v>749</c:v>
                </c:pt>
                <c:pt idx="81">
                  <c:v>724</c:v>
                </c:pt>
                <c:pt idx="82">
                  <c:v>647</c:v>
                </c:pt>
                <c:pt idx="83">
                  <c:v>646</c:v>
                </c:pt>
                <c:pt idx="84">
                  <c:v>648</c:v>
                </c:pt>
                <c:pt idx="85">
                  <c:v>683</c:v>
                </c:pt>
                <c:pt idx="86">
                  <c:v>648</c:v>
                </c:pt>
                <c:pt idx="87">
                  <c:v>601</c:v>
                </c:pt>
                <c:pt idx="88">
                  <c:v>658</c:v>
                </c:pt>
                <c:pt idx="89">
                  <c:v>654</c:v>
                </c:pt>
                <c:pt idx="90">
                  <c:v>651</c:v>
                </c:pt>
                <c:pt idx="91">
                  <c:v>648</c:v>
                </c:pt>
                <c:pt idx="92">
                  <c:v>649</c:v>
                </c:pt>
                <c:pt idx="93">
                  <c:v>693</c:v>
                </c:pt>
                <c:pt idx="94">
                  <c:v>661</c:v>
                </c:pt>
                <c:pt idx="95">
                  <c:v>638</c:v>
                </c:pt>
                <c:pt idx="96">
                  <c:v>627</c:v>
                </c:pt>
                <c:pt idx="97">
                  <c:v>678</c:v>
                </c:pt>
                <c:pt idx="98">
                  <c:v>634</c:v>
                </c:pt>
                <c:pt idx="99">
                  <c:v>620</c:v>
                </c:pt>
                <c:pt idx="100">
                  <c:v>605</c:v>
                </c:pt>
                <c:pt idx="101">
                  <c:v>637</c:v>
                </c:pt>
                <c:pt idx="102">
                  <c:v>632</c:v>
                </c:pt>
                <c:pt idx="103">
                  <c:v>621</c:v>
                </c:pt>
                <c:pt idx="104">
                  <c:v>628</c:v>
                </c:pt>
                <c:pt idx="105">
                  <c:v>613</c:v>
                </c:pt>
                <c:pt idx="106">
                  <c:v>604</c:v>
                </c:pt>
                <c:pt idx="107">
                  <c:v>612</c:v>
                </c:pt>
                <c:pt idx="108">
                  <c:v>597</c:v>
                </c:pt>
                <c:pt idx="109">
                  <c:v>597</c:v>
                </c:pt>
                <c:pt idx="110">
                  <c:v>601</c:v>
                </c:pt>
                <c:pt idx="111">
                  <c:v>577</c:v>
                </c:pt>
                <c:pt idx="112">
                  <c:v>599</c:v>
                </c:pt>
                <c:pt idx="113">
                  <c:v>587</c:v>
                </c:pt>
                <c:pt idx="114">
                  <c:v>570</c:v>
                </c:pt>
                <c:pt idx="115">
                  <c:v>582</c:v>
                </c:pt>
                <c:pt idx="116">
                  <c:v>597</c:v>
                </c:pt>
                <c:pt idx="117">
                  <c:v>590</c:v>
                </c:pt>
                <c:pt idx="118">
                  <c:v>596</c:v>
                </c:pt>
                <c:pt idx="119">
                  <c:v>589</c:v>
                </c:pt>
                <c:pt idx="120">
                  <c:v>562</c:v>
                </c:pt>
                <c:pt idx="121">
                  <c:v>563</c:v>
                </c:pt>
                <c:pt idx="122">
                  <c:v>556</c:v>
                </c:pt>
                <c:pt idx="123">
                  <c:v>570</c:v>
                </c:pt>
                <c:pt idx="124">
                  <c:v>564</c:v>
                </c:pt>
                <c:pt idx="125">
                  <c:v>553</c:v>
                </c:pt>
                <c:pt idx="126">
                  <c:v>546</c:v>
                </c:pt>
                <c:pt idx="127">
                  <c:v>532</c:v>
                </c:pt>
                <c:pt idx="128">
                  <c:v>531</c:v>
                </c:pt>
                <c:pt idx="129">
                  <c:v>536</c:v>
                </c:pt>
                <c:pt idx="130">
                  <c:v>499</c:v>
                </c:pt>
                <c:pt idx="131">
                  <c:v>519</c:v>
                </c:pt>
                <c:pt idx="132">
                  <c:v>510.99999999999898</c:v>
                </c:pt>
                <c:pt idx="133">
                  <c:v>512</c:v>
                </c:pt>
                <c:pt idx="134">
                  <c:v>530</c:v>
                </c:pt>
                <c:pt idx="135">
                  <c:v>494</c:v>
                </c:pt>
                <c:pt idx="136">
                  <c:v>531</c:v>
                </c:pt>
                <c:pt idx="137">
                  <c:v>517</c:v>
                </c:pt>
                <c:pt idx="138">
                  <c:v>535</c:v>
                </c:pt>
                <c:pt idx="139">
                  <c:v>523</c:v>
                </c:pt>
                <c:pt idx="140">
                  <c:v>506</c:v>
                </c:pt>
                <c:pt idx="141">
                  <c:v>501</c:v>
                </c:pt>
                <c:pt idx="142">
                  <c:v>494</c:v>
                </c:pt>
                <c:pt idx="143">
                  <c:v>508</c:v>
                </c:pt>
                <c:pt idx="144">
                  <c:v>488</c:v>
                </c:pt>
                <c:pt idx="145">
                  <c:v>487</c:v>
                </c:pt>
                <c:pt idx="146">
                  <c:v>510.99999999999898</c:v>
                </c:pt>
                <c:pt idx="147">
                  <c:v>472</c:v>
                </c:pt>
                <c:pt idx="148">
                  <c:v>479</c:v>
                </c:pt>
                <c:pt idx="149">
                  <c:v>470</c:v>
                </c:pt>
                <c:pt idx="150">
                  <c:v>476</c:v>
                </c:pt>
                <c:pt idx="151">
                  <c:v>466</c:v>
                </c:pt>
                <c:pt idx="152">
                  <c:v>482</c:v>
                </c:pt>
                <c:pt idx="153">
                  <c:v>462</c:v>
                </c:pt>
                <c:pt idx="154">
                  <c:v>471</c:v>
                </c:pt>
                <c:pt idx="155">
                  <c:v>469</c:v>
                </c:pt>
                <c:pt idx="156">
                  <c:v>482</c:v>
                </c:pt>
                <c:pt idx="157">
                  <c:v>457</c:v>
                </c:pt>
                <c:pt idx="158">
                  <c:v>464</c:v>
                </c:pt>
                <c:pt idx="159">
                  <c:v>448</c:v>
                </c:pt>
                <c:pt idx="160">
                  <c:v>461</c:v>
                </c:pt>
                <c:pt idx="161">
                  <c:v>479</c:v>
                </c:pt>
                <c:pt idx="162">
                  <c:v>474</c:v>
                </c:pt>
                <c:pt idx="163">
                  <c:v>498</c:v>
                </c:pt>
                <c:pt idx="164">
                  <c:v>503</c:v>
                </c:pt>
                <c:pt idx="165">
                  <c:v>478</c:v>
                </c:pt>
                <c:pt idx="166">
                  <c:v>472</c:v>
                </c:pt>
                <c:pt idx="167">
                  <c:v>482.99999999999898</c:v>
                </c:pt>
                <c:pt idx="168">
                  <c:v>454</c:v>
                </c:pt>
                <c:pt idx="169">
                  <c:v>457</c:v>
                </c:pt>
                <c:pt idx="170">
                  <c:v>469</c:v>
                </c:pt>
                <c:pt idx="171">
                  <c:v>446</c:v>
                </c:pt>
                <c:pt idx="172">
                  <c:v>461</c:v>
                </c:pt>
                <c:pt idx="173">
                  <c:v>438</c:v>
                </c:pt>
                <c:pt idx="174">
                  <c:v>454.99999999999898</c:v>
                </c:pt>
                <c:pt idx="175">
                  <c:v>469</c:v>
                </c:pt>
                <c:pt idx="176">
                  <c:v>490</c:v>
                </c:pt>
                <c:pt idx="177">
                  <c:v>470</c:v>
                </c:pt>
                <c:pt idx="178">
                  <c:v>479</c:v>
                </c:pt>
                <c:pt idx="179">
                  <c:v>467</c:v>
                </c:pt>
                <c:pt idx="180">
                  <c:v>451</c:v>
                </c:pt>
                <c:pt idx="181">
                  <c:v>457</c:v>
                </c:pt>
                <c:pt idx="182">
                  <c:v>459</c:v>
                </c:pt>
                <c:pt idx="183">
                  <c:v>444</c:v>
                </c:pt>
                <c:pt idx="184">
                  <c:v>439</c:v>
                </c:pt>
                <c:pt idx="185">
                  <c:v>444</c:v>
                </c:pt>
                <c:pt idx="186">
                  <c:v>435</c:v>
                </c:pt>
                <c:pt idx="187">
                  <c:v>452.99999999999898</c:v>
                </c:pt>
                <c:pt idx="188">
                  <c:v>454.99999999999898</c:v>
                </c:pt>
                <c:pt idx="189">
                  <c:v>449</c:v>
                </c:pt>
                <c:pt idx="190">
                  <c:v>465</c:v>
                </c:pt>
                <c:pt idx="191">
                  <c:v>458</c:v>
                </c:pt>
                <c:pt idx="192">
                  <c:v>450</c:v>
                </c:pt>
                <c:pt idx="193">
                  <c:v>435</c:v>
                </c:pt>
                <c:pt idx="194">
                  <c:v>434</c:v>
                </c:pt>
                <c:pt idx="195">
                  <c:v>439.99999999999898</c:v>
                </c:pt>
                <c:pt idx="196">
                  <c:v>449</c:v>
                </c:pt>
                <c:pt idx="197">
                  <c:v>446</c:v>
                </c:pt>
                <c:pt idx="198">
                  <c:v>448</c:v>
                </c:pt>
                <c:pt idx="199">
                  <c:v>431</c:v>
                </c:pt>
                <c:pt idx="200">
                  <c:v>372</c:v>
                </c:pt>
                <c:pt idx="201">
                  <c:v>375</c:v>
                </c:pt>
                <c:pt idx="202">
                  <c:v>346</c:v>
                </c:pt>
                <c:pt idx="203">
                  <c:v>365</c:v>
                </c:pt>
                <c:pt idx="204">
                  <c:v>365</c:v>
                </c:pt>
                <c:pt idx="205">
                  <c:v>362</c:v>
                </c:pt>
                <c:pt idx="206">
                  <c:v>391</c:v>
                </c:pt>
                <c:pt idx="207">
                  <c:v>389</c:v>
                </c:pt>
                <c:pt idx="208">
                  <c:v>396.99999999999898</c:v>
                </c:pt>
                <c:pt idx="209">
                  <c:v>414</c:v>
                </c:pt>
                <c:pt idx="210">
                  <c:v>418</c:v>
                </c:pt>
                <c:pt idx="211">
                  <c:v>424.99999999999898</c:v>
                </c:pt>
                <c:pt idx="212">
                  <c:v>394</c:v>
                </c:pt>
                <c:pt idx="213">
                  <c:v>384</c:v>
                </c:pt>
                <c:pt idx="214">
                  <c:v>418</c:v>
                </c:pt>
                <c:pt idx="215">
                  <c:v>406</c:v>
                </c:pt>
                <c:pt idx="216">
                  <c:v>421</c:v>
                </c:pt>
                <c:pt idx="217">
                  <c:v>400</c:v>
                </c:pt>
                <c:pt idx="218">
                  <c:v>406</c:v>
                </c:pt>
                <c:pt idx="219">
                  <c:v>409</c:v>
                </c:pt>
                <c:pt idx="220">
                  <c:v>393</c:v>
                </c:pt>
                <c:pt idx="221">
                  <c:v>399</c:v>
                </c:pt>
                <c:pt idx="222">
                  <c:v>421</c:v>
                </c:pt>
                <c:pt idx="223">
                  <c:v>441</c:v>
                </c:pt>
                <c:pt idx="224">
                  <c:v>430</c:v>
                </c:pt>
                <c:pt idx="225">
                  <c:v>414</c:v>
                </c:pt>
                <c:pt idx="226">
                  <c:v>411</c:v>
                </c:pt>
                <c:pt idx="227">
                  <c:v>405</c:v>
                </c:pt>
                <c:pt idx="228">
                  <c:v>394</c:v>
                </c:pt>
                <c:pt idx="229">
                  <c:v>408</c:v>
                </c:pt>
                <c:pt idx="230">
                  <c:v>409</c:v>
                </c:pt>
                <c:pt idx="231">
                  <c:v>399</c:v>
                </c:pt>
                <c:pt idx="232">
                  <c:v>401</c:v>
                </c:pt>
                <c:pt idx="233">
                  <c:v>400</c:v>
                </c:pt>
                <c:pt idx="234">
                  <c:v>395</c:v>
                </c:pt>
                <c:pt idx="235">
                  <c:v>388</c:v>
                </c:pt>
                <c:pt idx="236">
                  <c:v>396</c:v>
                </c:pt>
                <c:pt idx="237">
                  <c:v>381</c:v>
                </c:pt>
                <c:pt idx="238">
                  <c:v>375</c:v>
                </c:pt>
                <c:pt idx="239">
                  <c:v>381.99999999999898</c:v>
                </c:pt>
                <c:pt idx="240">
                  <c:v>378</c:v>
                </c:pt>
                <c:pt idx="241">
                  <c:v>375</c:v>
                </c:pt>
                <c:pt idx="242">
                  <c:v>374</c:v>
                </c:pt>
                <c:pt idx="243">
                  <c:v>374</c:v>
                </c:pt>
                <c:pt idx="244">
                  <c:v>380</c:v>
                </c:pt>
                <c:pt idx="245">
                  <c:v>374</c:v>
                </c:pt>
                <c:pt idx="246">
                  <c:v>371</c:v>
                </c:pt>
                <c:pt idx="247">
                  <c:v>365</c:v>
                </c:pt>
                <c:pt idx="248">
                  <c:v>373</c:v>
                </c:pt>
                <c:pt idx="249">
                  <c:v>364</c:v>
                </c:pt>
                <c:pt idx="250">
                  <c:v>365</c:v>
                </c:pt>
                <c:pt idx="251">
                  <c:v>428</c:v>
                </c:pt>
                <c:pt idx="252">
                  <c:v>407</c:v>
                </c:pt>
                <c:pt idx="253">
                  <c:v>421</c:v>
                </c:pt>
                <c:pt idx="254">
                  <c:v>404</c:v>
                </c:pt>
                <c:pt idx="255">
                  <c:v>423</c:v>
                </c:pt>
                <c:pt idx="256">
                  <c:v>404</c:v>
                </c:pt>
                <c:pt idx="257">
                  <c:v>366</c:v>
                </c:pt>
                <c:pt idx="258">
                  <c:v>392</c:v>
                </c:pt>
                <c:pt idx="259">
                  <c:v>384</c:v>
                </c:pt>
                <c:pt idx="260">
                  <c:v>364</c:v>
                </c:pt>
                <c:pt idx="261">
                  <c:v>367</c:v>
                </c:pt>
                <c:pt idx="262">
                  <c:v>357</c:v>
                </c:pt>
                <c:pt idx="263">
                  <c:v>363</c:v>
                </c:pt>
                <c:pt idx="264">
                  <c:v>368.99999999999898</c:v>
                </c:pt>
                <c:pt idx="265">
                  <c:v>358</c:v>
                </c:pt>
                <c:pt idx="266">
                  <c:v>362</c:v>
                </c:pt>
                <c:pt idx="267">
                  <c:v>363</c:v>
                </c:pt>
                <c:pt idx="268">
                  <c:v>362</c:v>
                </c:pt>
                <c:pt idx="269">
                  <c:v>365</c:v>
                </c:pt>
                <c:pt idx="270">
                  <c:v>366</c:v>
                </c:pt>
                <c:pt idx="271">
                  <c:v>368.99999999999898</c:v>
                </c:pt>
                <c:pt idx="272">
                  <c:v>361</c:v>
                </c:pt>
                <c:pt idx="273">
                  <c:v>352</c:v>
                </c:pt>
                <c:pt idx="274">
                  <c:v>372</c:v>
                </c:pt>
                <c:pt idx="275">
                  <c:v>364</c:v>
                </c:pt>
                <c:pt idx="276">
                  <c:v>361</c:v>
                </c:pt>
                <c:pt idx="277">
                  <c:v>381</c:v>
                </c:pt>
                <c:pt idx="278">
                  <c:v>361</c:v>
                </c:pt>
                <c:pt idx="279">
                  <c:v>355</c:v>
                </c:pt>
                <c:pt idx="280">
                  <c:v>372</c:v>
                </c:pt>
                <c:pt idx="281">
                  <c:v>431</c:v>
                </c:pt>
                <c:pt idx="282">
                  <c:v>380</c:v>
                </c:pt>
                <c:pt idx="283">
                  <c:v>381</c:v>
                </c:pt>
                <c:pt idx="284">
                  <c:v>368</c:v>
                </c:pt>
                <c:pt idx="285">
                  <c:v>370</c:v>
                </c:pt>
                <c:pt idx="286">
                  <c:v>364</c:v>
                </c:pt>
                <c:pt idx="287">
                  <c:v>368.99999999999898</c:v>
                </c:pt>
                <c:pt idx="288">
                  <c:v>367</c:v>
                </c:pt>
                <c:pt idx="289">
                  <c:v>351</c:v>
                </c:pt>
                <c:pt idx="290">
                  <c:v>352</c:v>
                </c:pt>
                <c:pt idx="291">
                  <c:v>256</c:v>
                </c:pt>
                <c:pt idx="292">
                  <c:v>276</c:v>
                </c:pt>
                <c:pt idx="293">
                  <c:v>290</c:v>
                </c:pt>
                <c:pt idx="294">
                  <c:v>271</c:v>
                </c:pt>
                <c:pt idx="295">
                  <c:v>255</c:v>
                </c:pt>
                <c:pt idx="296">
                  <c:v>454</c:v>
                </c:pt>
                <c:pt idx="297">
                  <c:v>423</c:v>
                </c:pt>
                <c:pt idx="298">
                  <c:v>405</c:v>
                </c:pt>
                <c:pt idx="299">
                  <c:v>374</c:v>
                </c:pt>
                <c:pt idx="300">
                  <c:v>349</c:v>
                </c:pt>
                <c:pt idx="301">
                  <c:v>355</c:v>
                </c:pt>
                <c:pt idx="302">
                  <c:v>349</c:v>
                </c:pt>
                <c:pt idx="303">
                  <c:v>351</c:v>
                </c:pt>
                <c:pt idx="304">
                  <c:v>356</c:v>
                </c:pt>
                <c:pt idx="305">
                  <c:v>342</c:v>
                </c:pt>
                <c:pt idx="306">
                  <c:v>348</c:v>
                </c:pt>
                <c:pt idx="307">
                  <c:v>334</c:v>
                </c:pt>
                <c:pt idx="308">
                  <c:v>305</c:v>
                </c:pt>
                <c:pt idx="309">
                  <c:v>312</c:v>
                </c:pt>
                <c:pt idx="310">
                  <c:v>302</c:v>
                </c:pt>
                <c:pt idx="311">
                  <c:v>329</c:v>
                </c:pt>
                <c:pt idx="312">
                  <c:v>333</c:v>
                </c:pt>
                <c:pt idx="313">
                  <c:v>323</c:v>
                </c:pt>
                <c:pt idx="314">
                  <c:v>319</c:v>
                </c:pt>
                <c:pt idx="315">
                  <c:v>308</c:v>
                </c:pt>
                <c:pt idx="316">
                  <c:v>315</c:v>
                </c:pt>
                <c:pt idx="317">
                  <c:v>310.99999999999898</c:v>
                </c:pt>
                <c:pt idx="318">
                  <c:v>329</c:v>
                </c:pt>
                <c:pt idx="319">
                  <c:v>332</c:v>
                </c:pt>
                <c:pt idx="320">
                  <c:v>302</c:v>
                </c:pt>
                <c:pt idx="321">
                  <c:v>321</c:v>
                </c:pt>
                <c:pt idx="322">
                  <c:v>308</c:v>
                </c:pt>
                <c:pt idx="323">
                  <c:v>312</c:v>
                </c:pt>
                <c:pt idx="324">
                  <c:v>315</c:v>
                </c:pt>
                <c:pt idx="325">
                  <c:v>323</c:v>
                </c:pt>
                <c:pt idx="326">
                  <c:v>325</c:v>
                </c:pt>
                <c:pt idx="327">
                  <c:v>329</c:v>
                </c:pt>
                <c:pt idx="328">
                  <c:v>353</c:v>
                </c:pt>
                <c:pt idx="329">
                  <c:v>334</c:v>
                </c:pt>
                <c:pt idx="330">
                  <c:v>317</c:v>
                </c:pt>
                <c:pt idx="331">
                  <c:v>316</c:v>
                </c:pt>
                <c:pt idx="332">
                  <c:v>319</c:v>
                </c:pt>
                <c:pt idx="333">
                  <c:v>320</c:v>
                </c:pt>
                <c:pt idx="334">
                  <c:v>316</c:v>
                </c:pt>
                <c:pt idx="335">
                  <c:v>307</c:v>
                </c:pt>
                <c:pt idx="336">
                  <c:v>314</c:v>
                </c:pt>
                <c:pt idx="337">
                  <c:v>312</c:v>
                </c:pt>
                <c:pt idx="338">
                  <c:v>328</c:v>
                </c:pt>
                <c:pt idx="339">
                  <c:v>329</c:v>
                </c:pt>
                <c:pt idx="340">
                  <c:v>310</c:v>
                </c:pt>
                <c:pt idx="341">
                  <c:v>304</c:v>
                </c:pt>
                <c:pt idx="342">
                  <c:v>316</c:v>
                </c:pt>
                <c:pt idx="343">
                  <c:v>310.99999999999898</c:v>
                </c:pt>
                <c:pt idx="344">
                  <c:v>306</c:v>
                </c:pt>
                <c:pt idx="345">
                  <c:v>317</c:v>
                </c:pt>
                <c:pt idx="346">
                  <c:v>307</c:v>
                </c:pt>
                <c:pt idx="347">
                  <c:v>315</c:v>
                </c:pt>
                <c:pt idx="348">
                  <c:v>309</c:v>
                </c:pt>
                <c:pt idx="349">
                  <c:v>307</c:v>
                </c:pt>
                <c:pt idx="350">
                  <c:v>309</c:v>
                </c:pt>
                <c:pt idx="351">
                  <c:v>302</c:v>
                </c:pt>
                <c:pt idx="352">
                  <c:v>296</c:v>
                </c:pt>
                <c:pt idx="353">
                  <c:v>309</c:v>
                </c:pt>
                <c:pt idx="354">
                  <c:v>303</c:v>
                </c:pt>
                <c:pt idx="355">
                  <c:v>303</c:v>
                </c:pt>
                <c:pt idx="356">
                  <c:v>295</c:v>
                </c:pt>
                <c:pt idx="357">
                  <c:v>301</c:v>
                </c:pt>
                <c:pt idx="358">
                  <c:v>294</c:v>
                </c:pt>
                <c:pt idx="359">
                  <c:v>287</c:v>
                </c:pt>
                <c:pt idx="360">
                  <c:v>297</c:v>
                </c:pt>
                <c:pt idx="361">
                  <c:v>301</c:v>
                </c:pt>
                <c:pt idx="362">
                  <c:v>294</c:v>
                </c:pt>
                <c:pt idx="363">
                  <c:v>295</c:v>
                </c:pt>
                <c:pt idx="364">
                  <c:v>300</c:v>
                </c:pt>
                <c:pt idx="365">
                  <c:v>300</c:v>
                </c:pt>
                <c:pt idx="366">
                  <c:v>300</c:v>
                </c:pt>
                <c:pt idx="367">
                  <c:v>298</c:v>
                </c:pt>
                <c:pt idx="368">
                  <c:v>306</c:v>
                </c:pt>
                <c:pt idx="369">
                  <c:v>308</c:v>
                </c:pt>
                <c:pt idx="370">
                  <c:v>291</c:v>
                </c:pt>
                <c:pt idx="371">
                  <c:v>284</c:v>
                </c:pt>
                <c:pt idx="372">
                  <c:v>285</c:v>
                </c:pt>
                <c:pt idx="373">
                  <c:v>286</c:v>
                </c:pt>
                <c:pt idx="374">
                  <c:v>287</c:v>
                </c:pt>
                <c:pt idx="375">
                  <c:v>285</c:v>
                </c:pt>
                <c:pt idx="376">
                  <c:v>284</c:v>
                </c:pt>
                <c:pt idx="377">
                  <c:v>280</c:v>
                </c:pt>
                <c:pt idx="378">
                  <c:v>285</c:v>
                </c:pt>
                <c:pt idx="379">
                  <c:v>282</c:v>
                </c:pt>
                <c:pt idx="380">
                  <c:v>285</c:v>
                </c:pt>
                <c:pt idx="381">
                  <c:v>344</c:v>
                </c:pt>
                <c:pt idx="382">
                  <c:v>302</c:v>
                </c:pt>
                <c:pt idx="383">
                  <c:v>291</c:v>
                </c:pt>
                <c:pt idx="384">
                  <c:v>296</c:v>
                </c:pt>
                <c:pt idx="385">
                  <c:v>288</c:v>
                </c:pt>
                <c:pt idx="386">
                  <c:v>290</c:v>
                </c:pt>
                <c:pt idx="387">
                  <c:v>281</c:v>
                </c:pt>
                <c:pt idx="388">
                  <c:v>286</c:v>
                </c:pt>
                <c:pt idx="389">
                  <c:v>284</c:v>
                </c:pt>
                <c:pt idx="390">
                  <c:v>286</c:v>
                </c:pt>
                <c:pt idx="391">
                  <c:v>285</c:v>
                </c:pt>
                <c:pt idx="392">
                  <c:v>279</c:v>
                </c:pt>
                <c:pt idx="393">
                  <c:v>283</c:v>
                </c:pt>
                <c:pt idx="394">
                  <c:v>279</c:v>
                </c:pt>
                <c:pt idx="395">
                  <c:v>274</c:v>
                </c:pt>
                <c:pt idx="396">
                  <c:v>281</c:v>
                </c:pt>
                <c:pt idx="397">
                  <c:v>271</c:v>
                </c:pt>
                <c:pt idx="398">
                  <c:v>267</c:v>
                </c:pt>
                <c:pt idx="399">
                  <c:v>267</c:v>
                </c:pt>
                <c:pt idx="400">
                  <c:v>271</c:v>
                </c:pt>
                <c:pt idx="401">
                  <c:v>274</c:v>
                </c:pt>
                <c:pt idx="402">
                  <c:v>294</c:v>
                </c:pt>
                <c:pt idx="403">
                  <c:v>285</c:v>
                </c:pt>
                <c:pt idx="404">
                  <c:v>272</c:v>
                </c:pt>
                <c:pt idx="405">
                  <c:v>276</c:v>
                </c:pt>
                <c:pt idx="406">
                  <c:v>260</c:v>
                </c:pt>
                <c:pt idx="407">
                  <c:v>301</c:v>
                </c:pt>
                <c:pt idx="408">
                  <c:v>277</c:v>
                </c:pt>
                <c:pt idx="409">
                  <c:v>275</c:v>
                </c:pt>
                <c:pt idx="410">
                  <c:v>262</c:v>
                </c:pt>
                <c:pt idx="411">
                  <c:v>273</c:v>
                </c:pt>
                <c:pt idx="412">
                  <c:v>262</c:v>
                </c:pt>
                <c:pt idx="413">
                  <c:v>266</c:v>
                </c:pt>
                <c:pt idx="414">
                  <c:v>271</c:v>
                </c:pt>
                <c:pt idx="415">
                  <c:v>267</c:v>
                </c:pt>
                <c:pt idx="416">
                  <c:v>268</c:v>
                </c:pt>
                <c:pt idx="417">
                  <c:v>269</c:v>
                </c:pt>
                <c:pt idx="418">
                  <c:v>263</c:v>
                </c:pt>
                <c:pt idx="419">
                  <c:v>271</c:v>
                </c:pt>
                <c:pt idx="420">
                  <c:v>267</c:v>
                </c:pt>
                <c:pt idx="421">
                  <c:v>266</c:v>
                </c:pt>
                <c:pt idx="422">
                  <c:v>261</c:v>
                </c:pt>
                <c:pt idx="423">
                  <c:v>260</c:v>
                </c:pt>
                <c:pt idx="424">
                  <c:v>256</c:v>
                </c:pt>
                <c:pt idx="425">
                  <c:v>261</c:v>
                </c:pt>
                <c:pt idx="426">
                  <c:v>260</c:v>
                </c:pt>
                <c:pt idx="427">
                  <c:v>262</c:v>
                </c:pt>
                <c:pt idx="428">
                  <c:v>255</c:v>
                </c:pt>
                <c:pt idx="429">
                  <c:v>259</c:v>
                </c:pt>
                <c:pt idx="430">
                  <c:v>264</c:v>
                </c:pt>
                <c:pt idx="431">
                  <c:v>237</c:v>
                </c:pt>
                <c:pt idx="432">
                  <c:v>246</c:v>
                </c:pt>
                <c:pt idx="433">
                  <c:v>253</c:v>
                </c:pt>
                <c:pt idx="434">
                  <c:v>257</c:v>
                </c:pt>
                <c:pt idx="435">
                  <c:v>256</c:v>
                </c:pt>
                <c:pt idx="436">
                  <c:v>254</c:v>
                </c:pt>
                <c:pt idx="437">
                  <c:v>251</c:v>
                </c:pt>
                <c:pt idx="438">
                  <c:v>260</c:v>
                </c:pt>
                <c:pt idx="439">
                  <c:v>249</c:v>
                </c:pt>
                <c:pt idx="440">
                  <c:v>252</c:v>
                </c:pt>
                <c:pt idx="441">
                  <c:v>244</c:v>
                </c:pt>
                <c:pt idx="442">
                  <c:v>249</c:v>
                </c:pt>
                <c:pt idx="443">
                  <c:v>259</c:v>
                </c:pt>
                <c:pt idx="444">
                  <c:v>248</c:v>
                </c:pt>
                <c:pt idx="445">
                  <c:v>252</c:v>
                </c:pt>
                <c:pt idx="446">
                  <c:v>259</c:v>
                </c:pt>
                <c:pt idx="447">
                  <c:v>262</c:v>
                </c:pt>
                <c:pt idx="448">
                  <c:v>246</c:v>
                </c:pt>
                <c:pt idx="449">
                  <c:v>252</c:v>
                </c:pt>
                <c:pt idx="450">
                  <c:v>249</c:v>
                </c:pt>
                <c:pt idx="451">
                  <c:v>263</c:v>
                </c:pt>
                <c:pt idx="452">
                  <c:v>254</c:v>
                </c:pt>
                <c:pt idx="453">
                  <c:v>262</c:v>
                </c:pt>
                <c:pt idx="454">
                  <c:v>328</c:v>
                </c:pt>
                <c:pt idx="455">
                  <c:v>306</c:v>
                </c:pt>
                <c:pt idx="456">
                  <c:v>292</c:v>
                </c:pt>
                <c:pt idx="457">
                  <c:v>282</c:v>
                </c:pt>
                <c:pt idx="458">
                  <c:v>276</c:v>
                </c:pt>
                <c:pt idx="459">
                  <c:v>272</c:v>
                </c:pt>
                <c:pt idx="460">
                  <c:v>267</c:v>
                </c:pt>
                <c:pt idx="461">
                  <c:v>254</c:v>
                </c:pt>
                <c:pt idx="462">
                  <c:v>263</c:v>
                </c:pt>
                <c:pt idx="463">
                  <c:v>259</c:v>
                </c:pt>
                <c:pt idx="464">
                  <c:v>260</c:v>
                </c:pt>
                <c:pt idx="465">
                  <c:v>260</c:v>
                </c:pt>
                <c:pt idx="466">
                  <c:v>257</c:v>
                </c:pt>
                <c:pt idx="467">
                  <c:v>249</c:v>
                </c:pt>
                <c:pt idx="468">
                  <c:v>244</c:v>
                </c:pt>
                <c:pt idx="469">
                  <c:v>245</c:v>
                </c:pt>
                <c:pt idx="470">
                  <c:v>240</c:v>
                </c:pt>
                <c:pt idx="471">
                  <c:v>237</c:v>
                </c:pt>
                <c:pt idx="472">
                  <c:v>232</c:v>
                </c:pt>
                <c:pt idx="473">
                  <c:v>236</c:v>
                </c:pt>
                <c:pt idx="474">
                  <c:v>229</c:v>
                </c:pt>
                <c:pt idx="475">
                  <c:v>236</c:v>
                </c:pt>
                <c:pt idx="476">
                  <c:v>230</c:v>
                </c:pt>
                <c:pt idx="477">
                  <c:v>236</c:v>
                </c:pt>
                <c:pt idx="478">
                  <c:v>225</c:v>
                </c:pt>
                <c:pt idx="479">
                  <c:v>234</c:v>
                </c:pt>
                <c:pt idx="480">
                  <c:v>236</c:v>
                </c:pt>
                <c:pt idx="481">
                  <c:v>234</c:v>
                </c:pt>
                <c:pt idx="482">
                  <c:v>228</c:v>
                </c:pt>
                <c:pt idx="483">
                  <c:v>220</c:v>
                </c:pt>
                <c:pt idx="484">
                  <c:v>225</c:v>
                </c:pt>
                <c:pt idx="485">
                  <c:v>224</c:v>
                </c:pt>
                <c:pt idx="486">
                  <c:v>224</c:v>
                </c:pt>
                <c:pt idx="487">
                  <c:v>223</c:v>
                </c:pt>
                <c:pt idx="488">
                  <c:v>226</c:v>
                </c:pt>
                <c:pt idx="489">
                  <c:v>223</c:v>
                </c:pt>
                <c:pt idx="490">
                  <c:v>225</c:v>
                </c:pt>
                <c:pt idx="491">
                  <c:v>225</c:v>
                </c:pt>
                <c:pt idx="492">
                  <c:v>217</c:v>
                </c:pt>
                <c:pt idx="493">
                  <c:v>220</c:v>
                </c:pt>
                <c:pt idx="494">
                  <c:v>218</c:v>
                </c:pt>
                <c:pt idx="495">
                  <c:v>223</c:v>
                </c:pt>
                <c:pt idx="496">
                  <c:v>226</c:v>
                </c:pt>
                <c:pt idx="497">
                  <c:v>222</c:v>
                </c:pt>
                <c:pt idx="498">
                  <c:v>218</c:v>
                </c:pt>
                <c:pt idx="499">
                  <c:v>223</c:v>
                </c:pt>
                <c:pt idx="500">
                  <c:v>220</c:v>
                </c:pt>
                <c:pt idx="501">
                  <c:v>219</c:v>
                </c:pt>
                <c:pt idx="502">
                  <c:v>222</c:v>
                </c:pt>
                <c:pt idx="503">
                  <c:v>224</c:v>
                </c:pt>
                <c:pt idx="504">
                  <c:v>216</c:v>
                </c:pt>
                <c:pt idx="505">
                  <c:v>215</c:v>
                </c:pt>
                <c:pt idx="506">
                  <c:v>225</c:v>
                </c:pt>
                <c:pt idx="507">
                  <c:v>220</c:v>
                </c:pt>
                <c:pt idx="508">
                  <c:v>218</c:v>
                </c:pt>
                <c:pt idx="509">
                  <c:v>224</c:v>
                </c:pt>
                <c:pt idx="510">
                  <c:v>222</c:v>
                </c:pt>
                <c:pt idx="511">
                  <c:v>218</c:v>
                </c:pt>
                <c:pt idx="512">
                  <c:v>217</c:v>
                </c:pt>
                <c:pt idx="513">
                  <c:v>216</c:v>
                </c:pt>
                <c:pt idx="514">
                  <c:v>211</c:v>
                </c:pt>
                <c:pt idx="515">
                  <c:v>219</c:v>
                </c:pt>
                <c:pt idx="516">
                  <c:v>213</c:v>
                </c:pt>
                <c:pt idx="517">
                  <c:v>210</c:v>
                </c:pt>
                <c:pt idx="518">
                  <c:v>227</c:v>
                </c:pt>
                <c:pt idx="519">
                  <c:v>221</c:v>
                </c:pt>
                <c:pt idx="520">
                  <c:v>219</c:v>
                </c:pt>
                <c:pt idx="521">
                  <c:v>217</c:v>
                </c:pt>
                <c:pt idx="522">
                  <c:v>219</c:v>
                </c:pt>
                <c:pt idx="523">
                  <c:v>223</c:v>
                </c:pt>
                <c:pt idx="524">
                  <c:v>215</c:v>
                </c:pt>
                <c:pt idx="525">
                  <c:v>216</c:v>
                </c:pt>
                <c:pt idx="526">
                  <c:v>212</c:v>
                </c:pt>
                <c:pt idx="527">
                  <c:v>209</c:v>
                </c:pt>
                <c:pt idx="528">
                  <c:v>214</c:v>
                </c:pt>
                <c:pt idx="529">
                  <c:v>208</c:v>
                </c:pt>
                <c:pt idx="530">
                  <c:v>211</c:v>
                </c:pt>
                <c:pt idx="531">
                  <c:v>196</c:v>
                </c:pt>
                <c:pt idx="532">
                  <c:v>216</c:v>
                </c:pt>
                <c:pt idx="533">
                  <c:v>202</c:v>
                </c:pt>
                <c:pt idx="534">
                  <c:v>198</c:v>
                </c:pt>
                <c:pt idx="535">
                  <c:v>209</c:v>
                </c:pt>
                <c:pt idx="536">
                  <c:v>202</c:v>
                </c:pt>
                <c:pt idx="537">
                  <c:v>205</c:v>
                </c:pt>
                <c:pt idx="538">
                  <c:v>208</c:v>
                </c:pt>
                <c:pt idx="539">
                  <c:v>202</c:v>
                </c:pt>
                <c:pt idx="540">
                  <c:v>201</c:v>
                </c:pt>
                <c:pt idx="541">
                  <c:v>195</c:v>
                </c:pt>
                <c:pt idx="542">
                  <c:v>211</c:v>
                </c:pt>
                <c:pt idx="543">
                  <c:v>203</c:v>
                </c:pt>
                <c:pt idx="544">
                  <c:v>200</c:v>
                </c:pt>
                <c:pt idx="545">
                  <c:v>202</c:v>
                </c:pt>
                <c:pt idx="546">
                  <c:v>201</c:v>
                </c:pt>
                <c:pt idx="547">
                  <c:v>194</c:v>
                </c:pt>
                <c:pt idx="548">
                  <c:v>203</c:v>
                </c:pt>
                <c:pt idx="549">
                  <c:v>198</c:v>
                </c:pt>
                <c:pt idx="550">
                  <c:v>200</c:v>
                </c:pt>
                <c:pt idx="551">
                  <c:v>196</c:v>
                </c:pt>
                <c:pt idx="552">
                  <c:v>197</c:v>
                </c:pt>
                <c:pt idx="553">
                  <c:v>196</c:v>
                </c:pt>
                <c:pt idx="554">
                  <c:v>196</c:v>
                </c:pt>
                <c:pt idx="555">
                  <c:v>211</c:v>
                </c:pt>
                <c:pt idx="556">
                  <c:v>204</c:v>
                </c:pt>
                <c:pt idx="557">
                  <c:v>206</c:v>
                </c:pt>
                <c:pt idx="558">
                  <c:v>209</c:v>
                </c:pt>
                <c:pt idx="559">
                  <c:v>208</c:v>
                </c:pt>
                <c:pt idx="560">
                  <c:v>194</c:v>
                </c:pt>
                <c:pt idx="561">
                  <c:v>208</c:v>
                </c:pt>
                <c:pt idx="562">
                  <c:v>201</c:v>
                </c:pt>
                <c:pt idx="563">
                  <c:v>201</c:v>
                </c:pt>
                <c:pt idx="564">
                  <c:v>197</c:v>
                </c:pt>
                <c:pt idx="565">
                  <c:v>199</c:v>
                </c:pt>
                <c:pt idx="566">
                  <c:v>200</c:v>
                </c:pt>
                <c:pt idx="567">
                  <c:v>202</c:v>
                </c:pt>
                <c:pt idx="568">
                  <c:v>200</c:v>
                </c:pt>
                <c:pt idx="569">
                  <c:v>201</c:v>
                </c:pt>
                <c:pt idx="570">
                  <c:v>199</c:v>
                </c:pt>
                <c:pt idx="571">
                  <c:v>202</c:v>
                </c:pt>
                <c:pt idx="572">
                  <c:v>206</c:v>
                </c:pt>
                <c:pt idx="573">
                  <c:v>206</c:v>
                </c:pt>
                <c:pt idx="574">
                  <c:v>193</c:v>
                </c:pt>
                <c:pt idx="575">
                  <c:v>192</c:v>
                </c:pt>
                <c:pt idx="576">
                  <c:v>192</c:v>
                </c:pt>
                <c:pt idx="577">
                  <c:v>201</c:v>
                </c:pt>
                <c:pt idx="578">
                  <c:v>197</c:v>
                </c:pt>
                <c:pt idx="579">
                  <c:v>195</c:v>
                </c:pt>
                <c:pt idx="580">
                  <c:v>189</c:v>
                </c:pt>
                <c:pt idx="581">
                  <c:v>192</c:v>
                </c:pt>
                <c:pt idx="582">
                  <c:v>194</c:v>
                </c:pt>
                <c:pt idx="583">
                  <c:v>193</c:v>
                </c:pt>
                <c:pt idx="584">
                  <c:v>191</c:v>
                </c:pt>
                <c:pt idx="585">
                  <c:v>188</c:v>
                </c:pt>
                <c:pt idx="586">
                  <c:v>192</c:v>
                </c:pt>
                <c:pt idx="587">
                  <c:v>187</c:v>
                </c:pt>
                <c:pt idx="588">
                  <c:v>193</c:v>
                </c:pt>
                <c:pt idx="589">
                  <c:v>187</c:v>
                </c:pt>
                <c:pt idx="590">
                  <c:v>180</c:v>
                </c:pt>
                <c:pt idx="591">
                  <c:v>186</c:v>
                </c:pt>
                <c:pt idx="592">
                  <c:v>181</c:v>
                </c:pt>
                <c:pt idx="593">
                  <c:v>186</c:v>
                </c:pt>
                <c:pt idx="594">
                  <c:v>183</c:v>
                </c:pt>
                <c:pt idx="595">
                  <c:v>182</c:v>
                </c:pt>
                <c:pt idx="596">
                  <c:v>187</c:v>
                </c:pt>
                <c:pt idx="597">
                  <c:v>185</c:v>
                </c:pt>
                <c:pt idx="598">
                  <c:v>185</c:v>
                </c:pt>
                <c:pt idx="599">
                  <c:v>186</c:v>
                </c:pt>
                <c:pt idx="600">
                  <c:v>176</c:v>
                </c:pt>
                <c:pt idx="601">
                  <c:v>181</c:v>
                </c:pt>
                <c:pt idx="602">
                  <c:v>175</c:v>
                </c:pt>
                <c:pt idx="603">
                  <c:v>186</c:v>
                </c:pt>
                <c:pt idx="604">
                  <c:v>180</c:v>
                </c:pt>
                <c:pt idx="605">
                  <c:v>180</c:v>
                </c:pt>
                <c:pt idx="606">
                  <c:v>176</c:v>
                </c:pt>
                <c:pt idx="607">
                  <c:v>174</c:v>
                </c:pt>
                <c:pt idx="608">
                  <c:v>174</c:v>
                </c:pt>
                <c:pt idx="609">
                  <c:v>181</c:v>
                </c:pt>
                <c:pt idx="610">
                  <c:v>175</c:v>
                </c:pt>
                <c:pt idx="611">
                  <c:v>176</c:v>
                </c:pt>
                <c:pt idx="612">
                  <c:v>168</c:v>
                </c:pt>
                <c:pt idx="613">
                  <c:v>171</c:v>
                </c:pt>
                <c:pt idx="614">
                  <c:v>169</c:v>
                </c:pt>
                <c:pt idx="615">
                  <c:v>173</c:v>
                </c:pt>
                <c:pt idx="616">
                  <c:v>172</c:v>
                </c:pt>
                <c:pt idx="617">
                  <c:v>166</c:v>
                </c:pt>
                <c:pt idx="618">
                  <c:v>171</c:v>
                </c:pt>
                <c:pt idx="619">
                  <c:v>163</c:v>
                </c:pt>
                <c:pt idx="620">
                  <c:v>164</c:v>
                </c:pt>
                <c:pt idx="621">
                  <c:v>166</c:v>
                </c:pt>
                <c:pt idx="622">
                  <c:v>169</c:v>
                </c:pt>
                <c:pt idx="623">
                  <c:v>168</c:v>
                </c:pt>
                <c:pt idx="624">
                  <c:v>169</c:v>
                </c:pt>
                <c:pt idx="625">
                  <c:v>168</c:v>
                </c:pt>
                <c:pt idx="626">
                  <c:v>162</c:v>
                </c:pt>
                <c:pt idx="627">
                  <c:v>166</c:v>
                </c:pt>
                <c:pt idx="628">
                  <c:v>161</c:v>
                </c:pt>
                <c:pt idx="629">
                  <c:v>168</c:v>
                </c:pt>
                <c:pt idx="630">
                  <c:v>158</c:v>
                </c:pt>
                <c:pt idx="631">
                  <c:v>163</c:v>
                </c:pt>
                <c:pt idx="632">
                  <c:v>166</c:v>
                </c:pt>
                <c:pt idx="633">
                  <c:v>160</c:v>
                </c:pt>
                <c:pt idx="634">
                  <c:v>162</c:v>
                </c:pt>
                <c:pt idx="635">
                  <c:v>167</c:v>
                </c:pt>
                <c:pt idx="636">
                  <c:v>158</c:v>
                </c:pt>
                <c:pt idx="637">
                  <c:v>166</c:v>
                </c:pt>
                <c:pt idx="638">
                  <c:v>152</c:v>
                </c:pt>
                <c:pt idx="639">
                  <c:v>154</c:v>
                </c:pt>
                <c:pt idx="640">
                  <c:v>154</c:v>
                </c:pt>
                <c:pt idx="641">
                  <c:v>167</c:v>
                </c:pt>
                <c:pt idx="642">
                  <c:v>157</c:v>
                </c:pt>
                <c:pt idx="643">
                  <c:v>168</c:v>
                </c:pt>
                <c:pt idx="644">
                  <c:v>161</c:v>
                </c:pt>
                <c:pt idx="645">
                  <c:v>147</c:v>
                </c:pt>
                <c:pt idx="646">
                  <c:v>160</c:v>
                </c:pt>
                <c:pt idx="647">
                  <c:v>163</c:v>
                </c:pt>
                <c:pt idx="648">
                  <c:v>153</c:v>
                </c:pt>
                <c:pt idx="649">
                  <c:v>161</c:v>
                </c:pt>
                <c:pt idx="650">
                  <c:v>163</c:v>
                </c:pt>
                <c:pt idx="651">
                  <c:v>152</c:v>
                </c:pt>
                <c:pt idx="652">
                  <c:v>164</c:v>
                </c:pt>
                <c:pt idx="653">
                  <c:v>162</c:v>
                </c:pt>
                <c:pt idx="654">
                  <c:v>164</c:v>
                </c:pt>
                <c:pt idx="655">
                  <c:v>169</c:v>
                </c:pt>
                <c:pt idx="656">
                  <c:v>171</c:v>
                </c:pt>
                <c:pt idx="657">
                  <c:v>164</c:v>
                </c:pt>
                <c:pt idx="658">
                  <c:v>169</c:v>
                </c:pt>
                <c:pt idx="659">
                  <c:v>164</c:v>
                </c:pt>
                <c:pt idx="660">
                  <c:v>165</c:v>
                </c:pt>
                <c:pt idx="661">
                  <c:v>162</c:v>
                </c:pt>
                <c:pt idx="662">
                  <c:v>164</c:v>
                </c:pt>
                <c:pt idx="663">
                  <c:v>162</c:v>
                </c:pt>
                <c:pt idx="664">
                  <c:v>164</c:v>
                </c:pt>
                <c:pt idx="665">
                  <c:v>167</c:v>
                </c:pt>
                <c:pt idx="666">
                  <c:v>162</c:v>
                </c:pt>
                <c:pt idx="667">
                  <c:v>164</c:v>
                </c:pt>
                <c:pt idx="668">
                  <c:v>163</c:v>
                </c:pt>
                <c:pt idx="669">
                  <c:v>158</c:v>
                </c:pt>
                <c:pt idx="670">
                  <c:v>161</c:v>
                </c:pt>
                <c:pt idx="671">
                  <c:v>158</c:v>
                </c:pt>
                <c:pt idx="672">
                  <c:v>162</c:v>
                </c:pt>
                <c:pt idx="673">
                  <c:v>160</c:v>
                </c:pt>
                <c:pt idx="674">
                  <c:v>154</c:v>
                </c:pt>
                <c:pt idx="675">
                  <c:v>151</c:v>
                </c:pt>
                <c:pt idx="676">
                  <c:v>161</c:v>
                </c:pt>
                <c:pt idx="677">
                  <c:v>150</c:v>
                </c:pt>
                <c:pt idx="678">
                  <c:v>153</c:v>
                </c:pt>
                <c:pt idx="679">
                  <c:v>161</c:v>
                </c:pt>
                <c:pt idx="680">
                  <c:v>159</c:v>
                </c:pt>
                <c:pt idx="681">
                  <c:v>152</c:v>
                </c:pt>
                <c:pt idx="682">
                  <c:v>160</c:v>
                </c:pt>
                <c:pt idx="683">
                  <c:v>167</c:v>
                </c:pt>
                <c:pt idx="684">
                  <c:v>161</c:v>
                </c:pt>
                <c:pt idx="685">
                  <c:v>153</c:v>
                </c:pt>
                <c:pt idx="686">
                  <c:v>153</c:v>
                </c:pt>
                <c:pt idx="687">
                  <c:v>161</c:v>
                </c:pt>
                <c:pt idx="688">
                  <c:v>161</c:v>
                </c:pt>
                <c:pt idx="689">
                  <c:v>160</c:v>
                </c:pt>
                <c:pt idx="690">
                  <c:v>153</c:v>
                </c:pt>
                <c:pt idx="691">
                  <c:v>160</c:v>
                </c:pt>
                <c:pt idx="692">
                  <c:v>158</c:v>
                </c:pt>
                <c:pt idx="693">
                  <c:v>149</c:v>
                </c:pt>
                <c:pt idx="694">
                  <c:v>154</c:v>
                </c:pt>
                <c:pt idx="695">
                  <c:v>153</c:v>
                </c:pt>
                <c:pt idx="696">
                  <c:v>156</c:v>
                </c:pt>
                <c:pt idx="697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7B-4865-908F-BA6A85208F3F}"/>
            </c:ext>
          </c:extLst>
        </c:ser>
        <c:ser>
          <c:idx val="1"/>
          <c:order val="1"/>
          <c:tx>
            <c:v>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new!$A$2:$A$699</c:f>
              <c:numCache>
                <c:formatCode>General</c:formatCode>
                <c:ptCount val="698"/>
                <c:pt idx="0">
                  <c:v>0.99999999994179201</c:v>
                </c:pt>
                <c:pt idx="1">
                  <c:v>7.9999999999417897</c:v>
                </c:pt>
                <c:pt idx="2">
                  <c:v>12.9999999999417</c:v>
                </c:pt>
                <c:pt idx="3">
                  <c:v>17.9999999999417</c:v>
                </c:pt>
                <c:pt idx="4">
                  <c:v>22.9999999999417</c:v>
                </c:pt>
                <c:pt idx="5">
                  <c:v>27.9999999999417</c:v>
                </c:pt>
                <c:pt idx="6">
                  <c:v>41.9999999999417</c:v>
                </c:pt>
                <c:pt idx="7">
                  <c:v>46.9999999999417</c:v>
                </c:pt>
                <c:pt idx="8">
                  <c:v>51.9999999999417</c:v>
                </c:pt>
                <c:pt idx="9">
                  <c:v>56.9999999999417</c:v>
                </c:pt>
                <c:pt idx="10">
                  <c:v>61.9999999999417</c:v>
                </c:pt>
                <c:pt idx="11">
                  <c:v>74.999999999941707</c:v>
                </c:pt>
                <c:pt idx="12">
                  <c:v>79.999999999941707</c:v>
                </c:pt>
                <c:pt idx="13">
                  <c:v>112.999999999941</c:v>
                </c:pt>
                <c:pt idx="14">
                  <c:v>117.999999999941</c:v>
                </c:pt>
                <c:pt idx="15">
                  <c:v>122.999999999941</c:v>
                </c:pt>
                <c:pt idx="16">
                  <c:v>127.999999999941</c:v>
                </c:pt>
                <c:pt idx="17">
                  <c:v>132.999999999941</c:v>
                </c:pt>
                <c:pt idx="18">
                  <c:v>137.999999999941</c:v>
                </c:pt>
                <c:pt idx="19">
                  <c:v>151.999999999941</c:v>
                </c:pt>
                <c:pt idx="20">
                  <c:v>156.999999999941</c:v>
                </c:pt>
                <c:pt idx="21">
                  <c:v>161.999999999941</c:v>
                </c:pt>
                <c:pt idx="22">
                  <c:v>174.999999999941</c:v>
                </c:pt>
                <c:pt idx="23">
                  <c:v>180.999999999941</c:v>
                </c:pt>
                <c:pt idx="24">
                  <c:v>186.999999999941</c:v>
                </c:pt>
                <c:pt idx="25">
                  <c:v>198.999999999941</c:v>
                </c:pt>
                <c:pt idx="26">
                  <c:v>229.999999999941</c:v>
                </c:pt>
                <c:pt idx="27">
                  <c:v>239.999999999941</c:v>
                </c:pt>
                <c:pt idx="28">
                  <c:v>265.999999999941</c:v>
                </c:pt>
                <c:pt idx="29">
                  <c:v>281.999999999941</c:v>
                </c:pt>
                <c:pt idx="30">
                  <c:v>286.999999999941</c:v>
                </c:pt>
                <c:pt idx="31">
                  <c:v>292.999999999941</c:v>
                </c:pt>
                <c:pt idx="32">
                  <c:v>311.999999999941</c:v>
                </c:pt>
                <c:pt idx="33">
                  <c:v>318.999999999941</c:v>
                </c:pt>
                <c:pt idx="34">
                  <c:v>335.999999999941</c:v>
                </c:pt>
                <c:pt idx="35">
                  <c:v>344.999999999941</c:v>
                </c:pt>
                <c:pt idx="36">
                  <c:v>360.999999999941</c:v>
                </c:pt>
                <c:pt idx="37">
                  <c:v>373.999999999941</c:v>
                </c:pt>
                <c:pt idx="38">
                  <c:v>378.999999999941</c:v>
                </c:pt>
                <c:pt idx="39">
                  <c:v>392.999999999941</c:v>
                </c:pt>
                <c:pt idx="40">
                  <c:v>397.999999999941</c:v>
                </c:pt>
                <c:pt idx="41">
                  <c:v>405.999999999941</c:v>
                </c:pt>
                <c:pt idx="42">
                  <c:v>411.999999999941</c:v>
                </c:pt>
                <c:pt idx="43">
                  <c:v>416.999999999941</c:v>
                </c:pt>
                <c:pt idx="44">
                  <c:v>422.999999999941</c:v>
                </c:pt>
                <c:pt idx="45">
                  <c:v>427.999999999941</c:v>
                </c:pt>
                <c:pt idx="46">
                  <c:v>432.999999999941</c:v>
                </c:pt>
                <c:pt idx="47">
                  <c:v>437.999999999941</c:v>
                </c:pt>
                <c:pt idx="48">
                  <c:v>457.999999999941</c:v>
                </c:pt>
                <c:pt idx="49">
                  <c:v>462.999999999941</c:v>
                </c:pt>
                <c:pt idx="50">
                  <c:v>470.999999999941</c:v>
                </c:pt>
                <c:pt idx="51">
                  <c:v>477.999999999941</c:v>
                </c:pt>
                <c:pt idx="52">
                  <c:v>482.999999999941</c:v>
                </c:pt>
                <c:pt idx="53">
                  <c:v>487.999999999941</c:v>
                </c:pt>
                <c:pt idx="54">
                  <c:v>492.999999999941</c:v>
                </c:pt>
                <c:pt idx="55">
                  <c:v>500.999999999941</c:v>
                </c:pt>
                <c:pt idx="56">
                  <c:v>507.999999999941</c:v>
                </c:pt>
                <c:pt idx="57">
                  <c:v>512.999999999941</c:v>
                </c:pt>
                <c:pt idx="58">
                  <c:v>521.999999999941</c:v>
                </c:pt>
                <c:pt idx="59">
                  <c:v>530.999999999941</c:v>
                </c:pt>
                <c:pt idx="60">
                  <c:v>535.999999999941</c:v>
                </c:pt>
                <c:pt idx="61">
                  <c:v>540.999999999941</c:v>
                </c:pt>
                <c:pt idx="62">
                  <c:v>545.999999999941</c:v>
                </c:pt>
                <c:pt idx="63">
                  <c:v>585.999999999941</c:v>
                </c:pt>
                <c:pt idx="64">
                  <c:v>590.999999999941</c:v>
                </c:pt>
                <c:pt idx="65">
                  <c:v>595.999999999941</c:v>
                </c:pt>
                <c:pt idx="66">
                  <c:v>600.999999999941</c:v>
                </c:pt>
                <c:pt idx="67">
                  <c:v>611.999999999941</c:v>
                </c:pt>
                <c:pt idx="68">
                  <c:v>624.999999999941</c:v>
                </c:pt>
                <c:pt idx="69">
                  <c:v>632.999999999941</c:v>
                </c:pt>
                <c:pt idx="70">
                  <c:v>643.999999999941</c:v>
                </c:pt>
                <c:pt idx="71">
                  <c:v>648.999999999941</c:v>
                </c:pt>
                <c:pt idx="72">
                  <c:v>661.999999999941</c:v>
                </c:pt>
                <c:pt idx="73">
                  <c:v>681.999999999941</c:v>
                </c:pt>
                <c:pt idx="74">
                  <c:v>696.999999999941</c:v>
                </c:pt>
                <c:pt idx="75">
                  <c:v>711.999999999941</c:v>
                </c:pt>
                <c:pt idx="76">
                  <c:v>722.999999999941</c:v>
                </c:pt>
                <c:pt idx="77">
                  <c:v>744.999999999941</c:v>
                </c:pt>
                <c:pt idx="78">
                  <c:v>750.999999999941</c:v>
                </c:pt>
                <c:pt idx="79">
                  <c:v>755.999999999941</c:v>
                </c:pt>
                <c:pt idx="80">
                  <c:v>764.999999999941</c:v>
                </c:pt>
                <c:pt idx="81">
                  <c:v>769.999999999941</c:v>
                </c:pt>
                <c:pt idx="82">
                  <c:v>778.999999999941</c:v>
                </c:pt>
                <c:pt idx="83">
                  <c:v>788.999999999941</c:v>
                </c:pt>
                <c:pt idx="84">
                  <c:v>798.999999999941</c:v>
                </c:pt>
                <c:pt idx="85">
                  <c:v>809.999999999941</c:v>
                </c:pt>
                <c:pt idx="86">
                  <c:v>819.999999999941</c:v>
                </c:pt>
                <c:pt idx="87">
                  <c:v>831.999999999941</c:v>
                </c:pt>
                <c:pt idx="88">
                  <c:v>841.999999999941</c:v>
                </c:pt>
                <c:pt idx="89">
                  <c:v>847.999999999941</c:v>
                </c:pt>
                <c:pt idx="90">
                  <c:v>852.999999999941</c:v>
                </c:pt>
                <c:pt idx="91">
                  <c:v>857.999999999941</c:v>
                </c:pt>
                <c:pt idx="92">
                  <c:v>862.999999999941</c:v>
                </c:pt>
                <c:pt idx="93">
                  <c:v>867.999999999941</c:v>
                </c:pt>
                <c:pt idx="94">
                  <c:v>873.999999999941</c:v>
                </c:pt>
                <c:pt idx="95">
                  <c:v>878.999999999941</c:v>
                </c:pt>
                <c:pt idx="96">
                  <c:v>883.999999999941</c:v>
                </c:pt>
                <c:pt idx="97">
                  <c:v>891.999999999941</c:v>
                </c:pt>
                <c:pt idx="98">
                  <c:v>896.999999999941</c:v>
                </c:pt>
                <c:pt idx="99">
                  <c:v>901.999999999941</c:v>
                </c:pt>
                <c:pt idx="100">
                  <c:v>906.999999999941</c:v>
                </c:pt>
                <c:pt idx="101">
                  <c:v>912.999999999941</c:v>
                </c:pt>
                <c:pt idx="102">
                  <c:v>917.999999999941</c:v>
                </c:pt>
                <c:pt idx="103">
                  <c:v>922.999999999941</c:v>
                </c:pt>
                <c:pt idx="104">
                  <c:v>927.999999999941</c:v>
                </c:pt>
                <c:pt idx="105">
                  <c:v>932.999999999941</c:v>
                </c:pt>
                <c:pt idx="106">
                  <c:v>937.999999999941</c:v>
                </c:pt>
                <c:pt idx="107">
                  <c:v>942.999999999941</c:v>
                </c:pt>
                <c:pt idx="108">
                  <c:v>947.999999999941</c:v>
                </c:pt>
                <c:pt idx="109">
                  <c:v>952.999999999941</c:v>
                </c:pt>
                <c:pt idx="110">
                  <c:v>957.999999999941</c:v>
                </c:pt>
                <c:pt idx="111">
                  <c:v>962.999999999941</c:v>
                </c:pt>
                <c:pt idx="112">
                  <c:v>967.999999999941</c:v>
                </c:pt>
                <c:pt idx="113">
                  <c:v>972.999999999941</c:v>
                </c:pt>
                <c:pt idx="114">
                  <c:v>977.999999999941</c:v>
                </c:pt>
                <c:pt idx="115">
                  <c:v>982.999999999941</c:v>
                </c:pt>
                <c:pt idx="116">
                  <c:v>987.999999999941</c:v>
                </c:pt>
                <c:pt idx="117">
                  <c:v>992.999999999941</c:v>
                </c:pt>
                <c:pt idx="118">
                  <c:v>997.999999999941</c:v>
                </c:pt>
                <c:pt idx="119">
                  <c:v>999.999999999941</c:v>
                </c:pt>
                <c:pt idx="120">
                  <c:v>1004.99999999994</c:v>
                </c:pt>
                <c:pt idx="121">
                  <c:v>1009.99999999994</c:v>
                </c:pt>
                <c:pt idx="122">
                  <c:v>1014.99999999994</c:v>
                </c:pt>
                <c:pt idx="123">
                  <c:v>1019.99999999994</c:v>
                </c:pt>
                <c:pt idx="124">
                  <c:v>1024.99999999994</c:v>
                </c:pt>
                <c:pt idx="125">
                  <c:v>1029.99999999994</c:v>
                </c:pt>
                <c:pt idx="126">
                  <c:v>1034.99999999994</c:v>
                </c:pt>
                <c:pt idx="127">
                  <c:v>1039.99999999994</c:v>
                </c:pt>
                <c:pt idx="128">
                  <c:v>1044.99999999994</c:v>
                </c:pt>
                <c:pt idx="129">
                  <c:v>1049.99999999994</c:v>
                </c:pt>
                <c:pt idx="130">
                  <c:v>1054.99999999994</c:v>
                </c:pt>
                <c:pt idx="131">
                  <c:v>1059.99999999994</c:v>
                </c:pt>
                <c:pt idx="132">
                  <c:v>1064.99999999994</c:v>
                </c:pt>
                <c:pt idx="133">
                  <c:v>1069.99999999994</c:v>
                </c:pt>
                <c:pt idx="134">
                  <c:v>1074.99999999994</c:v>
                </c:pt>
                <c:pt idx="135">
                  <c:v>1079.99999999994</c:v>
                </c:pt>
                <c:pt idx="136">
                  <c:v>1090.99999999994</c:v>
                </c:pt>
                <c:pt idx="137">
                  <c:v>1095.99999999994</c:v>
                </c:pt>
                <c:pt idx="138">
                  <c:v>1102.99999999994</c:v>
                </c:pt>
                <c:pt idx="139">
                  <c:v>1108.99999999994</c:v>
                </c:pt>
                <c:pt idx="140">
                  <c:v>1113.99999999994</c:v>
                </c:pt>
                <c:pt idx="141">
                  <c:v>1118.99999999994</c:v>
                </c:pt>
                <c:pt idx="142">
                  <c:v>1124.99999999994</c:v>
                </c:pt>
                <c:pt idx="143">
                  <c:v>1131.99999999994</c:v>
                </c:pt>
                <c:pt idx="144">
                  <c:v>1136.99999999994</c:v>
                </c:pt>
                <c:pt idx="145">
                  <c:v>1141.99999999994</c:v>
                </c:pt>
                <c:pt idx="146">
                  <c:v>1148.99999999994</c:v>
                </c:pt>
                <c:pt idx="147">
                  <c:v>1153.99999999994</c:v>
                </c:pt>
                <c:pt idx="148">
                  <c:v>1158.99999999994</c:v>
                </c:pt>
                <c:pt idx="149">
                  <c:v>1163.99999999994</c:v>
                </c:pt>
                <c:pt idx="150">
                  <c:v>1168.99999999994</c:v>
                </c:pt>
                <c:pt idx="151">
                  <c:v>1173.99999999994</c:v>
                </c:pt>
                <c:pt idx="152">
                  <c:v>1178.99999999994</c:v>
                </c:pt>
                <c:pt idx="153">
                  <c:v>1183.99999999994</c:v>
                </c:pt>
                <c:pt idx="154">
                  <c:v>1188.99999999994</c:v>
                </c:pt>
                <c:pt idx="155">
                  <c:v>1193.99999999994</c:v>
                </c:pt>
                <c:pt idx="156">
                  <c:v>1204.99999999994</c:v>
                </c:pt>
                <c:pt idx="157">
                  <c:v>1212.99999999994</c:v>
                </c:pt>
                <c:pt idx="158">
                  <c:v>1217.99999999994</c:v>
                </c:pt>
                <c:pt idx="159">
                  <c:v>1223.99999999994</c:v>
                </c:pt>
                <c:pt idx="160">
                  <c:v>1228.99999999994</c:v>
                </c:pt>
                <c:pt idx="161">
                  <c:v>1233.99999999994</c:v>
                </c:pt>
                <c:pt idx="162">
                  <c:v>1243.99999999994</c:v>
                </c:pt>
                <c:pt idx="163">
                  <c:v>1248.99999999994</c:v>
                </c:pt>
                <c:pt idx="164">
                  <c:v>1253.99999999994</c:v>
                </c:pt>
                <c:pt idx="165">
                  <c:v>1258.99999999994</c:v>
                </c:pt>
                <c:pt idx="166">
                  <c:v>1263.99999999994</c:v>
                </c:pt>
                <c:pt idx="167">
                  <c:v>1271.99999999994</c:v>
                </c:pt>
                <c:pt idx="168">
                  <c:v>1276.99999999994</c:v>
                </c:pt>
                <c:pt idx="169">
                  <c:v>1289.99999999994</c:v>
                </c:pt>
                <c:pt idx="170">
                  <c:v>1294.99999999994</c:v>
                </c:pt>
                <c:pt idx="171">
                  <c:v>1299.99999999994</c:v>
                </c:pt>
                <c:pt idx="172">
                  <c:v>1304.99999999994</c:v>
                </c:pt>
                <c:pt idx="173">
                  <c:v>1309.99999999994</c:v>
                </c:pt>
                <c:pt idx="174">
                  <c:v>1314.99999999994</c:v>
                </c:pt>
                <c:pt idx="175">
                  <c:v>1319.99999999994</c:v>
                </c:pt>
                <c:pt idx="176">
                  <c:v>1329.99999999994</c:v>
                </c:pt>
                <c:pt idx="177">
                  <c:v>1334.99999999994</c:v>
                </c:pt>
                <c:pt idx="178">
                  <c:v>1339.99999999994</c:v>
                </c:pt>
                <c:pt idx="179">
                  <c:v>1344.99999999994</c:v>
                </c:pt>
                <c:pt idx="180">
                  <c:v>1349.99999999994</c:v>
                </c:pt>
                <c:pt idx="181">
                  <c:v>1354.99999999994</c:v>
                </c:pt>
                <c:pt idx="182">
                  <c:v>1359.99999999994</c:v>
                </c:pt>
                <c:pt idx="183">
                  <c:v>1364.99999999994</c:v>
                </c:pt>
                <c:pt idx="184">
                  <c:v>1377.99999999994</c:v>
                </c:pt>
                <c:pt idx="185">
                  <c:v>1382.99999999994</c:v>
                </c:pt>
                <c:pt idx="186">
                  <c:v>1388.99999999994</c:v>
                </c:pt>
                <c:pt idx="187">
                  <c:v>1394.99999999994</c:v>
                </c:pt>
                <c:pt idx="188">
                  <c:v>1399.99999999994</c:v>
                </c:pt>
                <c:pt idx="189">
                  <c:v>1404.99999999994</c:v>
                </c:pt>
                <c:pt idx="190">
                  <c:v>1409.99999999994</c:v>
                </c:pt>
                <c:pt idx="191">
                  <c:v>1415.99999999994</c:v>
                </c:pt>
                <c:pt idx="192">
                  <c:v>1420.99999999994</c:v>
                </c:pt>
                <c:pt idx="193">
                  <c:v>1425.99999999994</c:v>
                </c:pt>
                <c:pt idx="194">
                  <c:v>1430.99999999994</c:v>
                </c:pt>
                <c:pt idx="195">
                  <c:v>1435.99999999994</c:v>
                </c:pt>
                <c:pt idx="196">
                  <c:v>1440.99999999994</c:v>
                </c:pt>
                <c:pt idx="197">
                  <c:v>1445.99999999994</c:v>
                </c:pt>
                <c:pt idx="198">
                  <c:v>1451.99999999994</c:v>
                </c:pt>
                <c:pt idx="199">
                  <c:v>1456.99999999994</c:v>
                </c:pt>
                <c:pt idx="200">
                  <c:v>1461.99999999994</c:v>
                </c:pt>
                <c:pt idx="201">
                  <c:v>1466.99999999994</c:v>
                </c:pt>
                <c:pt idx="202">
                  <c:v>1472.99999999994</c:v>
                </c:pt>
                <c:pt idx="203">
                  <c:v>1480.99999999994</c:v>
                </c:pt>
                <c:pt idx="204">
                  <c:v>1485.99999999994</c:v>
                </c:pt>
                <c:pt idx="205">
                  <c:v>1490.99999999994</c:v>
                </c:pt>
                <c:pt idx="206">
                  <c:v>1495.99999999994</c:v>
                </c:pt>
                <c:pt idx="207">
                  <c:v>1500.99999999994</c:v>
                </c:pt>
                <c:pt idx="208">
                  <c:v>1505.99999999994</c:v>
                </c:pt>
                <c:pt idx="209">
                  <c:v>1510.99999999994</c:v>
                </c:pt>
                <c:pt idx="210">
                  <c:v>1515.99999999994</c:v>
                </c:pt>
                <c:pt idx="211">
                  <c:v>1520.99999999994</c:v>
                </c:pt>
                <c:pt idx="212">
                  <c:v>1525.99999999994</c:v>
                </c:pt>
                <c:pt idx="213">
                  <c:v>1530.99999999994</c:v>
                </c:pt>
                <c:pt idx="214">
                  <c:v>1536.99999999994</c:v>
                </c:pt>
                <c:pt idx="215">
                  <c:v>1541.99999999994</c:v>
                </c:pt>
                <c:pt idx="216">
                  <c:v>1546.99999999994</c:v>
                </c:pt>
                <c:pt idx="217">
                  <c:v>1551.99999999994</c:v>
                </c:pt>
                <c:pt idx="218">
                  <c:v>1556.99999999994</c:v>
                </c:pt>
                <c:pt idx="219">
                  <c:v>1561.99999999994</c:v>
                </c:pt>
                <c:pt idx="220">
                  <c:v>1566.99999999994</c:v>
                </c:pt>
                <c:pt idx="221">
                  <c:v>1571.99999999994</c:v>
                </c:pt>
                <c:pt idx="222">
                  <c:v>1576.99999999994</c:v>
                </c:pt>
                <c:pt idx="223">
                  <c:v>1589.99999999994</c:v>
                </c:pt>
                <c:pt idx="224">
                  <c:v>1594.99999999994</c:v>
                </c:pt>
                <c:pt idx="225">
                  <c:v>1600.99999999994</c:v>
                </c:pt>
                <c:pt idx="226">
                  <c:v>1605.99999999994</c:v>
                </c:pt>
                <c:pt idx="227">
                  <c:v>1611.99999999994</c:v>
                </c:pt>
                <c:pt idx="228">
                  <c:v>1620.99999999994</c:v>
                </c:pt>
                <c:pt idx="229">
                  <c:v>1634.99999999994</c:v>
                </c:pt>
                <c:pt idx="230">
                  <c:v>1640.99999999994</c:v>
                </c:pt>
                <c:pt idx="231">
                  <c:v>1645.99999999994</c:v>
                </c:pt>
                <c:pt idx="232">
                  <c:v>1650.99999999994</c:v>
                </c:pt>
                <c:pt idx="233">
                  <c:v>1655.99999999994</c:v>
                </c:pt>
                <c:pt idx="234">
                  <c:v>1660.99999999994</c:v>
                </c:pt>
                <c:pt idx="235">
                  <c:v>1665.99999999994</c:v>
                </c:pt>
                <c:pt idx="236">
                  <c:v>1670.99999999994</c:v>
                </c:pt>
                <c:pt idx="237">
                  <c:v>1675.99999999994</c:v>
                </c:pt>
                <c:pt idx="238">
                  <c:v>1680.99999999994</c:v>
                </c:pt>
                <c:pt idx="239">
                  <c:v>1685.99999999994</c:v>
                </c:pt>
                <c:pt idx="240">
                  <c:v>1690.99999999994</c:v>
                </c:pt>
                <c:pt idx="241">
                  <c:v>1695.99999999994</c:v>
                </c:pt>
                <c:pt idx="242">
                  <c:v>1700.99999999994</c:v>
                </c:pt>
                <c:pt idx="243">
                  <c:v>1705.99999999994</c:v>
                </c:pt>
                <c:pt idx="244">
                  <c:v>1710.99999999994</c:v>
                </c:pt>
                <c:pt idx="245">
                  <c:v>1715.99999999994</c:v>
                </c:pt>
                <c:pt idx="246">
                  <c:v>1720.99999999994</c:v>
                </c:pt>
                <c:pt idx="247">
                  <c:v>1725.99999999994</c:v>
                </c:pt>
                <c:pt idx="248">
                  <c:v>1730.99999999994</c:v>
                </c:pt>
                <c:pt idx="249">
                  <c:v>1735.99999999994</c:v>
                </c:pt>
                <c:pt idx="250">
                  <c:v>1740.99999999994</c:v>
                </c:pt>
                <c:pt idx="251">
                  <c:v>1752.99999999994</c:v>
                </c:pt>
                <c:pt idx="252">
                  <c:v>1760.99999999994</c:v>
                </c:pt>
                <c:pt idx="253">
                  <c:v>1766.99999999994</c:v>
                </c:pt>
                <c:pt idx="254">
                  <c:v>1778.99999999994</c:v>
                </c:pt>
                <c:pt idx="255">
                  <c:v>1786.99999999994</c:v>
                </c:pt>
                <c:pt idx="256">
                  <c:v>1791.99999999994</c:v>
                </c:pt>
                <c:pt idx="257">
                  <c:v>1798.99999999994</c:v>
                </c:pt>
                <c:pt idx="258">
                  <c:v>1805.99999999994</c:v>
                </c:pt>
                <c:pt idx="259">
                  <c:v>1810.99999999994</c:v>
                </c:pt>
                <c:pt idx="260">
                  <c:v>1819.99999999994</c:v>
                </c:pt>
                <c:pt idx="261">
                  <c:v>1825.99999999994</c:v>
                </c:pt>
                <c:pt idx="262">
                  <c:v>1831.99999999994</c:v>
                </c:pt>
                <c:pt idx="263">
                  <c:v>1838.99999999994</c:v>
                </c:pt>
                <c:pt idx="264">
                  <c:v>1844.99999999994</c:v>
                </c:pt>
                <c:pt idx="265">
                  <c:v>1849.99999999994</c:v>
                </c:pt>
                <c:pt idx="266">
                  <c:v>1854.99999999994</c:v>
                </c:pt>
                <c:pt idx="267">
                  <c:v>1859.99999999994</c:v>
                </c:pt>
                <c:pt idx="268">
                  <c:v>1866.99999999994</c:v>
                </c:pt>
                <c:pt idx="269">
                  <c:v>1871.99999999994</c:v>
                </c:pt>
                <c:pt idx="270">
                  <c:v>1876.99999999994</c:v>
                </c:pt>
                <c:pt idx="271">
                  <c:v>1882.99999999994</c:v>
                </c:pt>
                <c:pt idx="272">
                  <c:v>1887.99999999994</c:v>
                </c:pt>
                <c:pt idx="273">
                  <c:v>1892.99999999994</c:v>
                </c:pt>
                <c:pt idx="274">
                  <c:v>1897.99999999994</c:v>
                </c:pt>
                <c:pt idx="275">
                  <c:v>1902.99999999994</c:v>
                </c:pt>
                <c:pt idx="276">
                  <c:v>1909.99999999994</c:v>
                </c:pt>
                <c:pt idx="277">
                  <c:v>1914.99999999994</c:v>
                </c:pt>
                <c:pt idx="278">
                  <c:v>1919.99999999994</c:v>
                </c:pt>
                <c:pt idx="279">
                  <c:v>1924.99999999994</c:v>
                </c:pt>
                <c:pt idx="280">
                  <c:v>1929.99999999994</c:v>
                </c:pt>
                <c:pt idx="281">
                  <c:v>1940.99999999994</c:v>
                </c:pt>
                <c:pt idx="282">
                  <c:v>1945.99999999994</c:v>
                </c:pt>
                <c:pt idx="283">
                  <c:v>1950.99999999994</c:v>
                </c:pt>
                <c:pt idx="284">
                  <c:v>1955.99999999994</c:v>
                </c:pt>
                <c:pt idx="285">
                  <c:v>1960.99999999994</c:v>
                </c:pt>
                <c:pt idx="286">
                  <c:v>1965.99999999994</c:v>
                </c:pt>
                <c:pt idx="287">
                  <c:v>1976.99999999994</c:v>
                </c:pt>
                <c:pt idx="288">
                  <c:v>1981.99999999994</c:v>
                </c:pt>
                <c:pt idx="289">
                  <c:v>1986.99999999994</c:v>
                </c:pt>
                <c:pt idx="290">
                  <c:v>1991.99999999994</c:v>
                </c:pt>
                <c:pt idx="291">
                  <c:v>2011.99999999994</c:v>
                </c:pt>
                <c:pt idx="292">
                  <c:v>2020.99999999994</c:v>
                </c:pt>
                <c:pt idx="293">
                  <c:v>2026.99999999994</c:v>
                </c:pt>
                <c:pt idx="294">
                  <c:v>2042.99999999994</c:v>
                </c:pt>
                <c:pt idx="295">
                  <c:v>2057.99999999994</c:v>
                </c:pt>
                <c:pt idx="296">
                  <c:v>2073.99999999994</c:v>
                </c:pt>
                <c:pt idx="297">
                  <c:v>2080.99999999994</c:v>
                </c:pt>
                <c:pt idx="298">
                  <c:v>2087.99999999994</c:v>
                </c:pt>
                <c:pt idx="299">
                  <c:v>2092.99999999994</c:v>
                </c:pt>
                <c:pt idx="300">
                  <c:v>2097.99999999994</c:v>
                </c:pt>
                <c:pt idx="301">
                  <c:v>2102.99999999994</c:v>
                </c:pt>
                <c:pt idx="302">
                  <c:v>2107.99999999994</c:v>
                </c:pt>
                <c:pt idx="303">
                  <c:v>2121.99999999994</c:v>
                </c:pt>
                <c:pt idx="304">
                  <c:v>2126.99999999994</c:v>
                </c:pt>
                <c:pt idx="305">
                  <c:v>2131.99999999994</c:v>
                </c:pt>
                <c:pt idx="306">
                  <c:v>2136.99999999994</c:v>
                </c:pt>
                <c:pt idx="307">
                  <c:v>2141.99999999994</c:v>
                </c:pt>
                <c:pt idx="308">
                  <c:v>2146.99999999994</c:v>
                </c:pt>
                <c:pt idx="309">
                  <c:v>2152.99999999994</c:v>
                </c:pt>
                <c:pt idx="310">
                  <c:v>2164.99999999994</c:v>
                </c:pt>
                <c:pt idx="311">
                  <c:v>2171.99999999994</c:v>
                </c:pt>
                <c:pt idx="312">
                  <c:v>2179.99999999994</c:v>
                </c:pt>
                <c:pt idx="313">
                  <c:v>2184.99999999994</c:v>
                </c:pt>
                <c:pt idx="314">
                  <c:v>2192.99999999994</c:v>
                </c:pt>
                <c:pt idx="315">
                  <c:v>2202.99999999994</c:v>
                </c:pt>
                <c:pt idx="316">
                  <c:v>2209.99999999994</c:v>
                </c:pt>
                <c:pt idx="317">
                  <c:v>2214.99999999994</c:v>
                </c:pt>
                <c:pt idx="318">
                  <c:v>2220.99999999994</c:v>
                </c:pt>
                <c:pt idx="319">
                  <c:v>2235.99999999994</c:v>
                </c:pt>
                <c:pt idx="320">
                  <c:v>2240.99999999994</c:v>
                </c:pt>
                <c:pt idx="321">
                  <c:v>2248.99999999994</c:v>
                </c:pt>
                <c:pt idx="322">
                  <c:v>2253.99999999994</c:v>
                </c:pt>
                <c:pt idx="323">
                  <c:v>2283.99999999994</c:v>
                </c:pt>
                <c:pt idx="324">
                  <c:v>2313.99999999994</c:v>
                </c:pt>
                <c:pt idx="325">
                  <c:v>2320.99999999994</c:v>
                </c:pt>
                <c:pt idx="326">
                  <c:v>2325.99999999994</c:v>
                </c:pt>
                <c:pt idx="327">
                  <c:v>2330.99999999994</c:v>
                </c:pt>
                <c:pt idx="328">
                  <c:v>2335.99999999994</c:v>
                </c:pt>
                <c:pt idx="329">
                  <c:v>2340.99999999994</c:v>
                </c:pt>
                <c:pt idx="330">
                  <c:v>2345.99999999994</c:v>
                </c:pt>
                <c:pt idx="331">
                  <c:v>2350.99999999994</c:v>
                </c:pt>
                <c:pt idx="332">
                  <c:v>2357.99999999994</c:v>
                </c:pt>
                <c:pt idx="333">
                  <c:v>2362.99999999994</c:v>
                </c:pt>
                <c:pt idx="334">
                  <c:v>2367.99999999994</c:v>
                </c:pt>
                <c:pt idx="335">
                  <c:v>2372.99999999994</c:v>
                </c:pt>
                <c:pt idx="336">
                  <c:v>2377.99999999994</c:v>
                </c:pt>
                <c:pt idx="337">
                  <c:v>2382.99999999994</c:v>
                </c:pt>
                <c:pt idx="338">
                  <c:v>2387.99999999994</c:v>
                </c:pt>
                <c:pt idx="339">
                  <c:v>2393.99999999994</c:v>
                </c:pt>
                <c:pt idx="340">
                  <c:v>2398.99999999994</c:v>
                </c:pt>
                <c:pt idx="341">
                  <c:v>2403.99999999994</c:v>
                </c:pt>
                <c:pt idx="342">
                  <c:v>2408.99999999994</c:v>
                </c:pt>
                <c:pt idx="343">
                  <c:v>2413.99999999994</c:v>
                </c:pt>
                <c:pt idx="344">
                  <c:v>2418.99999999994</c:v>
                </c:pt>
                <c:pt idx="345">
                  <c:v>2423.99999999994</c:v>
                </c:pt>
                <c:pt idx="346">
                  <c:v>2428.99999999994</c:v>
                </c:pt>
                <c:pt idx="347">
                  <c:v>2434.99999999994</c:v>
                </c:pt>
                <c:pt idx="348">
                  <c:v>2439.99999999994</c:v>
                </c:pt>
                <c:pt idx="349">
                  <c:v>2444.99999999994</c:v>
                </c:pt>
                <c:pt idx="350">
                  <c:v>2449.99999999994</c:v>
                </c:pt>
                <c:pt idx="351">
                  <c:v>2454.99999999994</c:v>
                </c:pt>
                <c:pt idx="352">
                  <c:v>2459.99999999994</c:v>
                </c:pt>
                <c:pt idx="353">
                  <c:v>2465.99999999994</c:v>
                </c:pt>
                <c:pt idx="354">
                  <c:v>2470.99999999994</c:v>
                </c:pt>
                <c:pt idx="355">
                  <c:v>2475.99999999994</c:v>
                </c:pt>
                <c:pt idx="356">
                  <c:v>2480.99999999994</c:v>
                </c:pt>
                <c:pt idx="357">
                  <c:v>2485.99999999994</c:v>
                </c:pt>
                <c:pt idx="358">
                  <c:v>2490.99999999994</c:v>
                </c:pt>
                <c:pt idx="359">
                  <c:v>2495.99999999994</c:v>
                </c:pt>
                <c:pt idx="360">
                  <c:v>2500.99999999994</c:v>
                </c:pt>
                <c:pt idx="361">
                  <c:v>2505.99999999994</c:v>
                </c:pt>
                <c:pt idx="362">
                  <c:v>2510.99999999994</c:v>
                </c:pt>
                <c:pt idx="363">
                  <c:v>2515.99999999994</c:v>
                </c:pt>
                <c:pt idx="364">
                  <c:v>2520.99999999994</c:v>
                </c:pt>
                <c:pt idx="365">
                  <c:v>2525.99999999994</c:v>
                </c:pt>
                <c:pt idx="366">
                  <c:v>2530.99999999994</c:v>
                </c:pt>
                <c:pt idx="367">
                  <c:v>2535.99999999994</c:v>
                </c:pt>
                <c:pt idx="368">
                  <c:v>2540.99999999994</c:v>
                </c:pt>
                <c:pt idx="369">
                  <c:v>2545.99999999994</c:v>
                </c:pt>
                <c:pt idx="370">
                  <c:v>2550.99999999994</c:v>
                </c:pt>
                <c:pt idx="371">
                  <c:v>2555.99999999994</c:v>
                </c:pt>
                <c:pt idx="372">
                  <c:v>2560.99999999994</c:v>
                </c:pt>
                <c:pt idx="373">
                  <c:v>2565.99999999994</c:v>
                </c:pt>
                <c:pt idx="374">
                  <c:v>2570.99999999994</c:v>
                </c:pt>
                <c:pt idx="375">
                  <c:v>2575.99999999994</c:v>
                </c:pt>
                <c:pt idx="376">
                  <c:v>2580.99999999994</c:v>
                </c:pt>
                <c:pt idx="377">
                  <c:v>2585.99999999994</c:v>
                </c:pt>
                <c:pt idx="378">
                  <c:v>2590.99999999994</c:v>
                </c:pt>
                <c:pt idx="379">
                  <c:v>2595.99999999994</c:v>
                </c:pt>
                <c:pt idx="380">
                  <c:v>2600.99999999994</c:v>
                </c:pt>
                <c:pt idx="381">
                  <c:v>2610.99999999994</c:v>
                </c:pt>
                <c:pt idx="382">
                  <c:v>2615.99999999994</c:v>
                </c:pt>
                <c:pt idx="383">
                  <c:v>2620.99999999994</c:v>
                </c:pt>
                <c:pt idx="384">
                  <c:v>2625.99999999994</c:v>
                </c:pt>
                <c:pt idx="385">
                  <c:v>2630.99999999994</c:v>
                </c:pt>
                <c:pt idx="386">
                  <c:v>2635.99999999994</c:v>
                </c:pt>
                <c:pt idx="387">
                  <c:v>2640.99999999994</c:v>
                </c:pt>
                <c:pt idx="388">
                  <c:v>2645.99999999994</c:v>
                </c:pt>
                <c:pt idx="389">
                  <c:v>2650.99999999994</c:v>
                </c:pt>
                <c:pt idx="390">
                  <c:v>2655.99999999994</c:v>
                </c:pt>
                <c:pt idx="391">
                  <c:v>2660.99999999994</c:v>
                </c:pt>
                <c:pt idx="392">
                  <c:v>2665.99999999994</c:v>
                </c:pt>
                <c:pt idx="393">
                  <c:v>2670.99999999994</c:v>
                </c:pt>
                <c:pt idx="394">
                  <c:v>2675.99999999994</c:v>
                </c:pt>
                <c:pt idx="395">
                  <c:v>2680.99999999994</c:v>
                </c:pt>
                <c:pt idx="396">
                  <c:v>2685.99999999994</c:v>
                </c:pt>
                <c:pt idx="397">
                  <c:v>2690.99999999994</c:v>
                </c:pt>
                <c:pt idx="398">
                  <c:v>2695.99999999994</c:v>
                </c:pt>
                <c:pt idx="399">
                  <c:v>2700.99999999994</c:v>
                </c:pt>
                <c:pt idx="400">
                  <c:v>2705.99999999994</c:v>
                </c:pt>
                <c:pt idx="401">
                  <c:v>2710.99999999994</c:v>
                </c:pt>
                <c:pt idx="402">
                  <c:v>2717.99999999994</c:v>
                </c:pt>
                <c:pt idx="403">
                  <c:v>2726.99999999994</c:v>
                </c:pt>
                <c:pt idx="404">
                  <c:v>2733.99999999994</c:v>
                </c:pt>
                <c:pt idx="405">
                  <c:v>2739.99999999994</c:v>
                </c:pt>
                <c:pt idx="406">
                  <c:v>2748.99999999994</c:v>
                </c:pt>
                <c:pt idx="407">
                  <c:v>2756.99999999994</c:v>
                </c:pt>
                <c:pt idx="408">
                  <c:v>2762.99999999994</c:v>
                </c:pt>
                <c:pt idx="409">
                  <c:v>2767.99999999994</c:v>
                </c:pt>
                <c:pt idx="410">
                  <c:v>2774.99999999994</c:v>
                </c:pt>
                <c:pt idx="411">
                  <c:v>2780.99999999994</c:v>
                </c:pt>
                <c:pt idx="412">
                  <c:v>2785.99999999994</c:v>
                </c:pt>
                <c:pt idx="413">
                  <c:v>2790.99999999994</c:v>
                </c:pt>
                <c:pt idx="414">
                  <c:v>2795.99999999994</c:v>
                </c:pt>
                <c:pt idx="415">
                  <c:v>2800.99999999994</c:v>
                </c:pt>
                <c:pt idx="416">
                  <c:v>2807.99999999994</c:v>
                </c:pt>
                <c:pt idx="417">
                  <c:v>2812.99999999994</c:v>
                </c:pt>
                <c:pt idx="418">
                  <c:v>2817.99999999994</c:v>
                </c:pt>
                <c:pt idx="419">
                  <c:v>2823.99999999994</c:v>
                </c:pt>
                <c:pt idx="420">
                  <c:v>2828.99999999994</c:v>
                </c:pt>
                <c:pt idx="421">
                  <c:v>2833.99999999994</c:v>
                </c:pt>
                <c:pt idx="422">
                  <c:v>2838.99999999994</c:v>
                </c:pt>
                <c:pt idx="423">
                  <c:v>2843.99999999994</c:v>
                </c:pt>
                <c:pt idx="424">
                  <c:v>2848.99999999994</c:v>
                </c:pt>
                <c:pt idx="425">
                  <c:v>2853.99999999994</c:v>
                </c:pt>
                <c:pt idx="426">
                  <c:v>2858.99999999994</c:v>
                </c:pt>
                <c:pt idx="427">
                  <c:v>2863.99999999994</c:v>
                </c:pt>
                <c:pt idx="428">
                  <c:v>2868.99999999994</c:v>
                </c:pt>
                <c:pt idx="429">
                  <c:v>2873.99999999994</c:v>
                </c:pt>
                <c:pt idx="430">
                  <c:v>2878.99999999994</c:v>
                </c:pt>
                <c:pt idx="431">
                  <c:v>2883.99999999994</c:v>
                </c:pt>
                <c:pt idx="432">
                  <c:v>2889.99999999994</c:v>
                </c:pt>
                <c:pt idx="433">
                  <c:v>2898.99999999994</c:v>
                </c:pt>
                <c:pt idx="434">
                  <c:v>2903.99999999994</c:v>
                </c:pt>
                <c:pt idx="435">
                  <c:v>2908.99999999994</c:v>
                </c:pt>
                <c:pt idx="436">
                  <c:v>2917.99999999994</c:v>
                </c:pt>
                <c:pt idx="437">
                  <c:v>2922.99999999994</c:v>
                </c:pt>
                <c:pt idx="438">
                  <c:v>2927.99999999994</c:v>
                </c:pt>
                <c:pt idx="439">
                  <c:v>2933.99999999994</c:v>
                </c:pt>
                <c:pt idx="440">
                  <c:v>2945.99999999994</c:v>
                </c:pt>
                <c:pt idx="441">
                  <c:v>2950.99999999994</c:v>
                </c:pt>
                <c:pt idx="442">
                  <c:v>2957.99999999994</c:v>
                </c:pt>
                <c:pt idx="443">
                  <c:v>2962.99999999994</c:v>
                </c:pt>
                <c:pt idx="444">
                  <c:v>2967.99999999994</c:v>
                </c:pt>
                <c:pt idx="445">
                  <c:v>2972.99999999994</c:v>
                </c:pt>
                <c:pt idx="446">
                  <c:v>2977.99999999994</c:v>
                </c:pt>
                <c:pt idx="447">
                  <c:v>2982.99999999994</c:v>
                </c:pt>
                <c:pt idx="448">
                  <c:v>2987.99999999994</c:v>
                </c:pt>
                <c:pt idx="449">
                  <c:v>2992.99999999994</c:v>
                </c:pt>
                <c:pt idx="450">
                  <c:v>2997.99999999994</c:v>
                </c:pt>
                <c:pt idx="451">
                  <c:v>3006.99999999994</c:v>
                </c:pt>
                <c:pt idx="452">
                  <c:v>3011.99999999994</c:v>
                </c:pt>
                <c:pt idx="453">
                  <c:v>3024.99999999994</c:v>
                </c:pt>
                <c:pt idx="454">
                  <c:v>3055.99999999994</c:v>
                </c:pt>
                <c:pt idx="455">
                  <c:v>3060.99999999994</c:v>
                </c:pt>
                <c:pt idx="456">
                  <c:v>3065.99999999994</c:v>
                </c:pt>
                <c:pt idx="457">
                  <c:v>3070.99999999994</c:v>
                </c:pt>
                <c:pt idx="458">
                  <c:v>3075.99999999994</c:v>
                </c:pt>
                <c:pt idx="459">
                  <c:v>3080.99999999994</c:v>
                </c:pt>
                <c:pt idx="460">
                  <c:v>3085.99999999994</c:v>
                </c:pt>
                <c:pt idx="461">
                  <c:v>3102.99999999994</c:v>
                </c:pt>
                <c:pt idx="462">
                  <c:v>3115.99999999994</c:v>
                </c:pt>
                <c:pt idx="463">
                  <c:v>3121.99999999994</c:v>
                </c:pt>
                <c:pt idx="464">
                  <c:v>3126.99999999994</c:v>
                </c:pt>
                <c:pt idx="465">
                  <c:v>3134.99999999994</c:v>
                </c:pt>
                <c:pt idx="466">
                  <c:v>3139.99999999994</c:v>
                </c:pt>
                <c:pt idx="467">
                  <c:v>3147.99999999994</c:v>
                </c:pt>
                <c:pt idx="468">
                  <c:v>3155.99999999994</c:v>
                </c:pt>
                <c:pt idx="469">
                  <c:v>3160.99999999994</c:v>
                </c:pt>
                <c:pt idx="470">
                  <c:v>3165.99999999994</c:v>
                </c:pt>
                <c:pt idx="471">
                  <c:v>3170.99999999994</c:v>
                </c:pt>
                <c:pt idx="472">
                  <c:v>3175.99999999994</c:v>
                </c:pt>
                <c:pt idx="473">
                  <c:v>3181.99999999994</c:v>
                </c:pt>
                <c:pt idx="474">
                  <c:v>3186.99999999994</c:v>
                </c:pt>
                <c:pt idx="475">
                  <c:v>3191.99999999994</c:v>
                </c:pt>
                <c:pt idx="476">
                  <c:v>3196.99999999994</c:v>
                </c:pt>
                <c:pt idx="477">
                  <c:v>3208.99999999994</c:v>
                </c:pt>
                <c:pt idx="478">
                  <c:v>3217.99999999994</c:v>
                </c:pt>
                <c:pt idx="479">
                  <c:v>3236.99999999994</c:v>
                </c:pt>
                <c:pt idx="480">
                  <c:v>3241.99999999994</c:v>
                </c:pt>
                <c:pt idx="481">
                  <c:v>3246.99999999994</c:v>
                </c:pt>
                <c:pt idx="482">
                  <c:v>3251.99999999994</c:v>
                </c:pt>
                <c:pt idx="483">
                  <c:v>3256.99999999994</c:v>
                </c:pt>
                <c:pt idx="484">
                  <c:v>3273.99999999994</c:v>
                </c:pt>
                <c:pt idx="485">
                  <c:v>3278.99999999994</c:v>
                </c:pt>
                <c:pt idx="486">
                  <c:v>3283.99999999994</c:v>
                </c:pt>
                <c:pt idx="487">
                  <c:v>3288.99999999994</c:v>
                </c:pt>
                <c:pt idx="488">
                  <c:v>3307.99999999994</c:v>
                </c:pt>
                <c:pt idx="489">
                  <c:v>3314.99999999994</c:v>
                </c:pt>
                <c:pt idx="490">
                  <c:v>3320.99999999994</c:v>
                </c:pt>
                <c:pt idx="491">
                  <c:v>3325.99999999994</c:v>
                </c:pt>
                <c:pt idx="492">
                  <c:v>3330.99999999994</c:v>
                </c:pt>
                <c:pt idx="493">
                  <c:v>3340.99999999994</c:v>
                </c:pt>
                <c:pt idx="494">
                  <c:v>3345.99999999994</c:v>
                </c:pt>
                <c:pt idx="495">
                  <c:v>3351.99999999994</c:v>
                </c:pt>
                <c:pt idx="496">
                  <c:v>3366.99999999994</c:v>
                </c:pt>
                <c:pt idx="497">
                  <c:v>3379.99999999994</c:v>
                </c:pt>
                <c:pt idx="498">
                  <c:v>3387.99999999994</c:v>
                </c:pt>
                <c:pt idx="499">
                  <c:v>3393.99999999994</c:v>
                </c:pt>
                <c:pt idx="500">
                  <c:v>3401.99999999994</c:v>
                </c:pt>
                <c:pt idx="501">
                  <c:v>3409.99999999994</c:v>
                </c:pt>
                <c:pt idx="502">
                  <c:v>3414.99999999994</c:v>
                </c:pt>
                <c:pt idx="503">
                  <c:v>3419.99999999994</c:v>
                </c:pt>
                <c:pt idx="504">
                  <c:v>3424.99999999994</c:v>
                </c:pt>
                <c:pt idx="505">
                  <c:v>3433.99999999994</c:v>
                </c:pt>
                <c:pt idx="506">
                  <c:v>3440.99999999994</c:v>
                </c:pt>
                <c:pt idx="507">
                  <c:v>3447.99999999994</c:v>
                </c:pt>
                <c:pt idx="508">
                  <c:v>3452.99999999994</c:v>
                </c:pt>
                <c:pt idx="509">
                  <c:v>3457.99999999994</c:v>
                </c:pt>
                <c:pt idx="510">
                  <c:v>3462.99999999994</c:v>
                </c:pt>
                <c:pt idx="511">
                  <c:v>3467.99999999994</c:v>
                </c:pt>
                <c:pt idx="512">
                  <c:v>3473.99999999994</c:v>
                </c:pt>
                <c:pt idx="513">
                  <c:v>3478.99999999994</c:v>
                </c:pt>
                <c:pt idx="514">
                  <c:v>3483.99999999994</c:v>
                </c:pt>
                <c:pt idx="515">
                  <c:v>3488.99999999994</c:v>
                </c:pt>
                <c:pt idx="516">
                  <c:v>3493.99999999994</c:v>
                </c:pt>
                <c:pt idx="517">
                  <c:v>3498.99999999994</c:v>
                </c:pt>
                <c:pt idx="518">
                  <c:v>3521.99999999994</c:v>
                </c:pt>
                <c:pt idx="519">
                  <c:v>3528.99999999994</c:v>
                </c:pt>
                <c:pt idx="520">
                  <c:v>3533.99999999994</c:v>
                </c:pt>
                <c:pt idx="521">
                  <c:v>3541.99999999994</c:v>
                </c:pt>
                <c:pt idx="522">
                  <c:v>3547.99999999994</c:v>
                </c:pt>
                <c:pt idx="523">
                  <c:v>3563.99999999994</c:v>
                </c:pt>
                <c:pt idx="524">
                  <c:v>3568.99999999994</c:v>
                </c:pt>
                <c:pt idx="525">
                  <c:v>3573.99999999994</c:v>
                </c:pt>
                <c:pt idx="526">
                  <c:v>3578.99999999994</c:v>
                </c:pt>
                <c:pt idx="527">
                  <c:v>3583.99999999994</c:v>
                </c:pt>
                <c:pt idx="528">
                  <c:v>3588.99999999994</c:v>
                </c:pt>
                <c:pt idx="529">
                  <c:v>3593.99999999994</c:v>
                </c:pt>
                <c:pt idx="530">
                  <c:v>3598.99999999994</c:v>
                </c:pt>
                <c:pt idx="531">
                  <c:v>3603.99999999994</c:v>
                </c:pt>
                <c:pt idx="532">
                  <c:v>3608.99999999994</c:v>
                </c:pt>
                <c:pt idx="533">
                  <c:v>3613.99999999994</c:v>
                </c:pt>
                <c:pt idx="534">
                  <c:v>3618.99999999994</c:v>
                </c:pt>
                <c:pt idx="535">
                  <c:v>3623.99999999994</c:v>
                </c:pt>
                <c:pt idx="536">
                  <c:v>3628.99999999994</c:v>
                </c:pt>
                <c:pt idx="537">
                  <c:v>3633.99999999994</c:v>
                </c:pt>
                <c:pt idx="538">
                  <c:v>3638.99999999994</c:v>
                </c:pt>
                <c:pt idx="539">
                  <c:v>3643.99999999994</c:v>
                </c:pt>
                <c:pt idx="540">
                  <c:v>3648.99999999994</c:v>
                </c:pt>
                <c:pt idx="541">
                  <c:v>3653.99999999994</c:v>
                </c:pt>
                <c:pt idx="542">
                  <c:v>3666.99999999994</c:v>
                </c:pt>
                <c:pt idx="543">
                  <c:v>3671.99999999994</c:v>
                </c:pt>
                <c:pt idx="544">
                  <c:v>3677.99999999994</c:v>
                </c:pt>
                <c:pt idx="545">
                  <c:v>3682.99999999994</c:v>
                </c:pt>
                <c:pt idx="546">
                  <c:v>3688.99999999994</c:v>
                </c:pt>
                <c:pt idx="547">
                  <c:v>3693.99999999994</c:v>
                </c:pt>
                <c:pt idx="548">
                  <c:v>3707.99999999994</c:v>
                </c:pt>
                <c:pt idx="549">
                  <c:v>3713.99999999994</c:v>
                </c:pt>
                <c:pt idx="550">
                  <c:v>3718.99999999994</c:v>
                </c:pt>
                <c:pt idx="551">
                  <c:v>3723.99999999994</c:v>
                </c:pt>
                <c:pt idx="552">
                  <c:v>3732.99999999994</c:v>
                </c:pt>
                <c:pt idx="553">
                  <c:v>3738.99999999994</c:v>
                </c:pt>
                <c:pt idx="554">
                  <c:v>3743.99999999994</c:v>
                </c:pt>
                <c:pt idx="555">
                  <c:v>3749.99999999994</c:v>
                </c:pt>
                <c:pt idx="556">
                  <c:v>3758.99999999994</c:v>
                </c:pt>
                <c:pt idx="557">
                  <c:v>3765.99999999994</c:v>
                </c:pt>
                <c:pt idx="558">
                  <c:v>3777.99999999994</c:v>
                </c:pt>
                <c:pt idx="559">
                  <c:v>3788.99999999994</c:v>
                </c:pt>
                <c:pt idx="560">
                  <c:v>3811.99999999994</c:v>
                </c:pt>
                <c:pt idx="561">
                  <c:v>3823.99999999994</c:v>
                </c:pt>
                <c:pt idx="562">
                  <c:v>3828.99999999994</c:v>
                </c:pt>
                <c:pt idx="563">
                  <c:v>3833.99999999994</c:v>
                </c:pt>
                <c:pt idx="564">
                  <c:v>3838.99999999994</c:v>
                </c:pt>
                <c:pt idx="565">
                  <c:v>3843.99999999994</c:v>
                </c:pt>
                <c:pt idx="566">
                  <c:v>3848.99999999994</c:v>
                </c:pt>
                <c:pt idx="567">
                  <c:v>3854.99999999994</c:v>
                </c:pt>
                <c:pt idx="568">
                  <c:v>3859.99999999994</c:v>
                </c:pt>
                <c:pt idx="569">
                  <c:v>3869.99999999994</c:v>
                </c:pt>
                <c:pt idx="570">
                  <c:v>3874.99999999994</c:v>
                </c:pt>
                <c:pt idx="571">
                  <c:v>3879.99999999994</c:v>
                </c:pt>
                <c:pt idx="572">
                  <c:v>3886.99999999994</c:v>
                </c:pt>
                <c:pt idx="573">
                  <c:v>3893.99999999994</c:v>
                </c:pt>
                <c:pt idx="574">
                  <c:v>3899.99999999994</c:v>
                </c:pt>
                <c:pt idx="575">
                  <c:v>3904.99999999994</c:v>
                </c:pt>
                <c:pt idx="576">
                  <c:v>3913.99999999994</c:v>
                </c:pt>
                <c:pt idx="577">
                  <c:v>3919.99999999994</c:v>
                </c:pt>
                <c:pt idx="578">
                  <c:v>3925.99999999994</c:v>
                </c:pt>
                <c:pt idx="579">
                  <c:v>3933.99999999994</c:v>
                </c:pt>
                <c:pt idx="580">
                  <c:v>3941.99999999994</c:v>
                </c:pt>
                <c:pt idx="581">
                  <c:v>3947.99999999994</c:v>
                </c:pt>
                <c:pt idx="582">
                  <c:v>3952.99999999994</c:v>
                </c:pt>
                <c:pt idx="583">
                  <c:v>3959.99999999994</c:v>
                </c:pt>
                <c:pt idx="584">
                  <c:v>3964.99999999994</c:v>
                </c:pt>
                <c:pt idx="585">
                  <c:v>3974.99999999994</c:v>
                </c:pt>
                <c:pt idx="586">
                  <c:v>3982.99999999994</c:v>
                </c:pt>
                <c:pt idx="587">
                  <c:v>3990.99999999994</c:v>
                </c:pt>
                <c:pt idx="588">
                  <c:v>3995.99999999994</c:v>
                </c:pt>
                <c:pt idx="589">
                  <c:v>4012.99999999994</c:v>
                </c:pt>
                <c:pt idx="590">
                  <c:v>4017.99999999994</c:v>
                </c:pt>
                <c:pt idx="591">
                  <c:v>4037.99999999994</c:v>
                </c:pt>
                <c:pt idx="592">
                  <c:v>4043.99999999994</c:v>
                </c:pt>
                <c:pt idx="593">
                  <c:v>4049.99999999994</c:v>
                </c:pt>
                <c:pt idx="594">
                  <c:v>4054.99999999994</c:v>
                </c:pt>
                <c:pt idx="595">
                  <c:v>4059.99999999994</c:v>
                </c:pt>
                <c:pt idx="596">
                  <c:v>4065.99999999994</c:v>
                </c:pt>
                <c:pt idx="597">
                  <c:v>4082.99999999994</c:v>
                </c:pt>
                <c:pt idx="598">
                  <c:v>4087.99999999994</c:v>
                </c:pt>
                <c:pt idx="599">
                  <c:v>4092.99999999994</c:v>
                </c:pt>
                <c:pt idx="600">
                  <c:v>4097.99999999994</c:v>
                </c:pt>
                <c:pt idx="601">
                  <c:v>4102.99999999994</c:v>
                </c:pt>
                <c:pt idx="602">
                  <c:v>4111.99999999994</c:v>
                </c:pt>
                <c:pt idx="603">
                  <c:v>4116.99999999994</c:v>
                </c:pt>
                <c:pt idx="604">
                  <c:v>4123.99999999994</c:v>
                </c:pt>
                <c:pt idx="605">
                  <c:v>4130.99999999994</c:v>
                </c:pt>
                <c:pt idx="606">
                  <c:v>4135.99999999994</c:v>
                </c:pt>
                <c:pt idx="607">
                  <c:v>4141.99999999994</c:v>
                </c:pt>
                <c:pt idx="608">
                  <c:v>4151.99999999994</c:v>
                </c:pt>
                <c:pt idx="609">
                  <c:v>4159.99999999994</c:v>
                </c:pt>
                <c:pt idx="610">
                  <c:v>4165.99999999994</c:v>
                </c:pt>
                <c:pt idx="611">
                  <c:v>4171.99999999994</c:v>
                </c:pt>
                <c:pt idx="612">
                  <c:v>4177.99999999994</c:v>
                </c:pt>
                <c:pt idx="613">
                  <c:v>4182.99999999994</c:v>
                </c:pt>
                <c:pt idx="614">
                  <c:v>4187.99999999994</c:v>
                </c:pt>
                <c:pt idx="615">
                  <c:v>4192.99999999994</c:v>
                </c:pt>
                <c:pt idx="616">
                  <c:v>4197.99999999994</c:v>
                </c:pt>
                <c:pt idx="617">
                  <c:v>4202.99999999994</c:v>
                </c:pt>
                <c:pt idx="618">
                  <c:v>4207.99999999994</c:v>
                </c:pt>
                <c:pt idx="619">
                  <c:v>4216.99999999994</c:v>
                </c:pt>
                <c:pt idx="620">
                  <c:v>4223.99999999994</c:v>
                </c:pt>
                <c:pt idx="621">
                  <c:v>4239.99999999994</c:v>
                </c:pt>
                <c:pt idx="622">
                  <c:v>4249.99999999994</c:v>
                </c:pt>
                <c:pt idx="623">
                  <c:v>4255.99999999994</c:v>
                </c:pt>
                <c:pt idx="624">
                  <c:v>4265.99999999994</c:v>
                </c:pt>
                <c:pt idx="625">
                  <c:v>4277.99999999994</c:v>
                </c:pt>
                <c:pt idx="626">
                  <c:v>4285.99999999994</c:v>
                </c:pt>
                <c:pt idx="627">
                  <c:v>4292.99999999994</c:v>
                </c:pt>
                <c:pt idx="628">
                  <c:v>4297.99999999994</c:v>
                </c:pt>
                <c:pt idx="629">
                  <c:v>4306.99999999994</c:v>
                </c:pt>
                <c:pt idx="630">
                  <c:v>4312.99999999994</c:v>
                </c:pt>
                <c:pt idx="631">
                  <c:v>4317.99999999994</c:v>
                </c:pt>
                <c:pt idx="632">
                  <c:v>4325.99999999994</c:v>
                </c:pt>
                <c:pt idx="633">
                  <c:v>4345.99999999994</c:v>
                </c:pt>
                <c:pt idx="634">
                  <c:v>4362.99999999994</c:v>
                </c:pt>
                <c:pt idx="635">
                  <c:v>4370.99999999994</c:v>
                </c:pt>
                <c:pt idx="636">
                  <c:v>4375.99999999994</c:v>
                </c:pt>
                <c:pt idx="637">
                  <c:v>4382.99999999994</c:v>
                </c:pt>
                <c:pt idx="638">
                  <c:v>4408.99999999994</c:v>
                </c:pt>
                <c:pt idx="639">
                  <c:v>4422.99999999994</c:v>
                </c:pt>
                <c:pt idx="640">
                  <c:v>4444.99999999994</c:v>
                </c:pt>
                <c:pt idx="641">
                  <c:v>4466.99999999994</c:v>
                </c:pt>
                <c:pt idx="642">
                  <c:v>4487.99999999994</c:v>
                </c:pt>
                <c:pt idx="643">
                  <c:v>4496.99999999994</c:v>
                </c:pt>
                <c:pt idx="644">
                  <c:v>4507.99999999994</c:v>
                </c:pt>
                <c:pt idx="645">
                  <c:v>4516.99999999994</c:v>
                </c:pt>
                <c:pt idx="646">
                  <c:v>4524.99999999994</c:v>
                </c:pt>
                <c:pt idx="647">
                  <c:v>4534.99999999994</c:v>
                </c:pt>
                <c:pt idx="648">
                  <c:v>4549.99999999994</c:v>
                </c:pt>
                <c:pt idx="649">
                  <c:v>4575.99999999994</c:v>
                </c:pt>
                <c:pt idx="650">
                  <c:v>4593.99999999994</c:v>
                </c:pt>
                <c:pt idx="651">
                  <c:v>4616.99999999994</c:v>
                </c:pt>
                <c:pt idx="652">
                  <c:v>4625.99999999994</c:v>
                </c:pt>
                <c:pt idx="653">
                  <c:v>4647.99999999994</c:v>
                </c:pt>
                <c:pt idx="654">
                  <c:v>4671.99999999994</c:v>
                </c:pt>
                <c:pt idx="655">
                  <c:v>4684.99999999994</c:v>
                </c:pt>
                <c:pt idx="656">
                  <c:v>4690.99999999994</c:v>
                </c:pt>
                <c:pt idx="657">
                  <c:v>4698.99999999994</c:v>
                </c:pt>
                <c:pt idx="658">
                  <c:v>4704.99999999994</c:v>
                </c:pt>
                <c:pt idx="659">
                  <c:v>4709.99999999994</c:v>
                </c:pt>
                <c:pt idx="660">
                  <c:v>4717.99999999994</c:v>
                </c:pt>
                <c:pt idx="661">
                  <c:v>4723.99999999994</c:v>
                </c:pt>
                <c:pt idx="662">
                  <c:v>4728.99999999994</c:v>
                </c:pt>
                <c:pt idx="663">
                  <c:v>4733.99999999994</c:v>
                </c:pt>
                <c:pt idx="664">
                  <c:v>4738.99999999994</c:v>
                </c:pt>
                <c:pt idx="665">
                  <c:v>4743.99999999994</c:v>
                </c:pt>
                <c:pt idx="666">
                  <c:v>4748.99999999994</c:v>
                </c:pt>
                <c:pt idx="667">
                  <c:v>4753.99999999994</c:v>
                </c:pt>
                <c:pt idx="668">
                  <c:v>4759.99999999994</c:v>
                </c:pt>
                <c:pt idx="669">
                  <c:v>4764.99999999994</c:v>
                </c:pt>
                <c:pt idx="670">
                  <c:v>4770.99999999994</c:v>
                </c:pt>
                <c:pt idx="671">
                  <c:v>4775.99999999994</c:v>
                </c:pt>
                <c:pt idx="672">
                  <c:v>4782.99999999994</c:v>
                </c:pt>
                <c:pt idx="673">
                  <c:v>4789.99999999994</c:v>
                </c:pt>
                <c:pt idx="674">
                  <c:v>4795.99999999994</c:v>
                </c:pt>
                <c:pt idx="675">
                  <c:v>4808.99999999994</c:v>
                </c:pt>
                <c:pt idx="676">
                  <c:v>4813.99999999994</c:v>
                </c:pt>
                <c:pt idx="677">
                  <c:v>4819.99999999994</c:v>
                </c:pt>
                <c:pt idx="678">
                  <c:v>4825.99999999994</c:v>
                </c:pt>
                <c:pt idx="679">
                  <c:v>4832.99999999994</c:v>
                </c:pt>
                <c:pt idx="680">
                  <c:v>4837.99999999994</c:v>
                </c:pt>
                <c:pt idx="681">
                  <c:v>4842.99999999994</c:v>
                </c:pt>
                <c:pt idx="682">
                  <c:v>4847.99999999994</c:v>
                </c:pt>
                <c:pt idx="683">
                  <c:v>4854.99999999994</c:v>
                </c:pt>
                <c:pt idx="684">
                  <c:v>4865.99999999994</c:v>
                </c:pt>
                <c:pt idx="685">
                  <c:v>4870.99999999994</c:v>
                </c:pt>
                <c:pt idx="686">
                  <c:v>4878.99999999994</c:v>
                </c:pt>
                <c:pt idx="687">
                  <c:v>4883.99999999994</c:v>
                </c:pt>
                <c:pt idx="688">
                  <c:v>4890.99999999994</c:v>
                </c:pt>
                <c:pt idx="689">
                  <c:v>4901.99999999994</c:v>
                </c:pt>
                <c:pt idx="690">
                  <c:v>4908.99999999994</c:v>
                </c:pt>
                <c:pt idx="691">
                  <c:v>4919.99999999994</c:v>
                </c:pt>
                <c:pt idx="692">
                  <c:v>4925.99999999994</c:v>
                </c:pt>
                <c:pt idx="693">
                  <c:v>4932.99999999994</c:v>
                </c:pt>
                <c:pt idx="694">
                  <c:v>4938.99999999994</c:v>
                </c:pt>
                <c:pt idx="695">
                  <c:v>4947.99999999994</c:v>
                </c:pt>
                <c:pt idx="696">
                  <c:v>4957.99999999994</c:v>
                </c:pt>
                <c:pt idx="697">
                  <c:v>4963.99999999994</c:v>
                </c:pt>
              </c:numCache>
            </c:numRef>
          </c:xVal>
          <c:yVal>
            <c:numRef>
              <c:f>new!$C$2:$C$699</c:f>
              <c:numCache>
                <c:formatCode>0.00E+00</c:formatCode>
                <c:ptCount val="698"/>
                <c:pt idx="0">
                  <c:v>39967.500001477274</c:v>
                </c:pt>
                <c:pt idx="1">
                  <c:v>10671.976049087429</c:v>
                </c:pt>
                <c:pt idx="2">
                  <c:v>7840.6660167612554</c:v>
                </c:pt>
                <c:pt idx="3">
                  <c:v>6376.8902544436451</c:v>
                </c:pt>
                <c:pt idx="4">
                  <c:v>5457.7018619313376</c:v>
                </c:pt>
                <c:pt idx="5">
                  <c:v>4816.8334900208765</c:v>
                </c:pt>
                <c:pt idx="6">
                  <c:v>3723.4342066315194</c:v>
                </c:pt>
                <c:pt idx="7">
                  <c:v>3466.7685163771184</c:v>
                </c:pt>
                <c:pt idx="8">
                  <c:v>3251.208789944641</c:v>
                </c:pt>
                <c:pt idx="9">
                  <c:v>3067.0895075621734</c:v>
                </c:pt>
                <c:pt idx="10">
                  <c:v>2907.6241062134814</c:v>
                </c:pt>
                <c:pt idx="11">
                  <c:v>2576.5767369796267</c:v>
                </c:pt>
                <c:pt idx="12">
                  <c:v>2473.1180200644144</c:v>
                </c:pt>
                <c:pt idx="13">
                  <c:v>1986.1048503645975</c:v>
                </c:pt>
                <c:pt idx="14">
                  <c:v>1932.2437401320581</c:v>
                </c:pt>
                <c:pt idx="15">
                  <c:v>1881.9896810835321</c:v>
                </c:pt>
                <c:pt idx="16">
                  <c:v>1834.9686672052503</c:v>
                </c:pt>
                <c:pt idx="17">
                  <c:v>1790.8581662212064</c:v>
                </c:pt>
                <c:pt idx="18">
                  <c:v>1749.3784156488832</c:v>
                </c:pt>
                <c:pt idx="19">
                  <c:v>1645.2666907603959</c:v>
                </c:pt>
                <c:pt idx="20">
                  <c:v>1611.7983407376944</c:v>
                </c:pt>
                <c:pt idx="21">
                  <c:v>1580.0286044931363</c:v>
                </c:pt>
                <c:pt idx="22">
                  <c:v>1504.4502219250696</c:v>
                </c:pt>
                <c:pt idx="23">
                  <c:v>1472.587428542324</c:v>
                </c:pt>
                <c:pt idx="24">
                  <c:v>1442.4061435516446</c:v>
                </c:pt>
                <c:pt idx="25">
                  <c:v>1386.5491856889678</c:v>
                </c:pt>
                <c:pt idx="26">
                  <c:v>1264.7649095944387</c:v>
                </c:pt>
                <c:pt idx="27">
                  <c:v>1231.0419289834667</c:v>
                </c:pt>
                <c:pt idx="28">
                  <c:v>1153.2066666668113</c:v>
                </c:pt>
                <c:pt idx="29">
                  <c:v>1111.2168029748766</c:v>
                </c:pt>
                <c:pt idx="30">
                  <c:v>1098.8843269174861</c:v>
                </c:pt>
                <c:pt idx="31">
                  <c:v>1084.541174742041</c:v>
                </c:pt>
                <c:pt idx="32">
                  <c:v>1042.1226050425244</c:v>
                </c:pt>
                <c:pt idx="33">
                  <c:v>1027.5427512602616</c:v>
                </c:pt>
                <c:pt idx="34">
                  <c:v>994.2178188105396</c:v>
                </c:pt>
                <c:pt idx="35">
                  <c:v>977.66903038879207</c:v>
                </c:pt>
                <c:pt idx="36">
                  <c:v>949.92629682720349</c:v>
                </c:pt>
                <c:pt idx="37">
                  <c:v>928.82418728604443</c:v>
                </c:pt>
                <c:pt idx="38">
                  <c:v>921.0242929447121</c:v>
                </c:pt>
                <c:pt idx="39">
                  <c:v>900.05223389577384</c:v>
                </c:pt>
                <c:pt idx="40">
                  <c:v>892.8556123302302</c:v>
                </c:pt>
                <c:pt idx="41">
                  <c:v>881.64338292251807</c:v>
                </c:pt>
                <c:pt idx="42">
                  <c:v>873.46850777263376</c:v>
                </c:pt>
                <c:pt idx="43">
                  <c:v>866.80336521424465</c:v>
                </c:pt>
                <c:pt idx="44">
                  <c:v>858.97564525612995</c:v>
                </c:pt>
                <c:pt idx="45">
                  <c:v>852.58991321642827</c:v>
                </c:pt>
                <c:pt idx="46">
                  <c:v>846.32499912462765</c:v>
                </c:pt>
                <c:pt idx="47">
                  <c:v>840.17726114734342</c:v>
                </c:pt>
                <c:pt idx="48">
                  <c:v>816.69031445473786</c:v>
                </c:pt>
                <c:pt idx="49">
                  <c:v>811.07880819514435</c:v>
                </c:pt>
                <c:pt idx="50">
                  <c:v>802.3035384549471</c:v>
                </c:pt>
                <c:pt idx="51">
                  <c:v>794.82271334749635</c:v>
                </c:pt>
                <c:pt idx="52">
                  <c:v>789.58802947874926</c:v>
                </c:pt>
                <c:pt idx="53">
                  <c:v>784.44120231974705</c:v>
                </c:pt>
                <c:pt idx="54">
                  <c:v>779.3798795946376</c:v>
                </c:pt>
                <c:pt idx="55">
                  <c:v>771.4539866796772</c:v>
                </c:pt>
                <c:pt idx="56">
                  <c:v>764.68668177700829</c:v>
                </c:pt>
                <c:pt idx="57">
                  <c:v>759.94551593829397</c:v>
                </c:pt>
                <c:pt idx="58">
                  <c:v>751.59903569355879</c:v>
                </c:pt>
                <c:pt idx="59">
                  <c:v>743.48457510028709</c:v>
                </c:pt>
                <c:pt idx="60">
                  <c:v>739.07300912870858</c:v>
                </c:pt>
                <c:pt idx="61">
                  <c:v>734.72821900631902</c:v>
                </c:pt>
                <c:pt idx="62">
                  <c:v>730.44859071683993</c:v>
                </c:pt>
                <c:pt idx="63">
                  <c:v>698.38032769859626</c:v>
                </c:pt>
                <c:pt idx="64">
                  <c:v>694.62263840832122</c:v>
                </c:pt>
                <c:pt idx="65">
                  <c:v>690.916570577019</c:v>
                </c:pt>
                <c:pt idx="66">
                  <c:v>687.26099083997315</c:v>
                </c:pt>
                <c:pt idx="67">
                  <c:v>679.3910643978935</c:v>
                </c:pt>
                <c:pt idx="68">
                  <c:v>670.3832778103689</c:v>
                </c:pt>
                <c:pt idx="69">
                  <c:v>664.99078590476495</c:v>
                </c:pt>
                <c:pt idx="70">
                  <c:v>657.75545398197505</c:v>
                </c:pt>
                <c:pt idx="71">
                  <c:v>654.5330808250385</c:v>
                </c:pt>
                <c:pt idx="72">
                  <c:v>646.34167641591569</c:v>
                </c:pt>
                <c:pt idx="73">
                  <c:v>634.24040490334403</c:v>
                </c:pt>
                <c:pt idx="74">
                  <c:v>625.53868030147669</c:v>
                </c:pt>
                <c:pt idx="75">
                  <c:v>617.13785639878893</c:v>
                </c:pt>
                <c:pt idx="76">
                  <c:v>611.15893418908581</c:v>
                </c:pt>
                <c:pt idx="77">
                  <c:v>599.63607178559596</c:v>
                </c:pt>
                <c:pt idx="78">
                  <c:v>596.58952492247568</c:v>
                </c:pt>
                <c:pt idx="79">
                  <c:v>594.08097342245583</c:v>
                </c:pt>
                <c:pt idx="80">
                  <c:v>589.63325879065076</c:v>
                </c:pt>
                <c:pt idx="81">
                  <c:v>587.19908902478073</c:v>
                </c:pt>
                <c:pt idx="82">
                  <c:v>582.88207240491374</c:v>
                </c:pt>
                <c:pt idx="83">
                  <c:v>578.18002903920683</c:v>
                </c:pt>
                <c:pt idx="84">
                  <c:v>573.57442546241884</c:v>
                </c:pt>
                <c:pt idx="85">
                  <c:v>568.61589620506982</c:v>
                </c:pt>
                <c:pt idx="86">
                  <c:v>564.20273536511979</c:v>
                </c:pt>
                <c:pt idx="87">
                  <c:v>559.02170625867279</c:v>
                </c:pt>
                <c:pt idx="88">
                  <c:v>554.79661870100051</c:v>
                </c:pt>
                <c:pt idx="89">
                  <c:v>552.3007302538025</c:v>
                </c:pt>
                <c:pt idx="90">
                  <c:v>550.24277514129267</c:v>
                </c:pt>
                <c:pt idx="91">
                  <c:v>548.20444909717378</c:v>
                </c:pt>
                <c:pt idx="92">
                  <c:v>546.18545213571849</c:v>
                </c:pt>
                <c:pt idx="93">
                  <c:v>544.18549055922222</c:v>
                </c:pt>
                <c:pt idx="94">
                  <c:v>541.81025888877684</c:v>
                </c:pt>
                <c:pt idx="95">
                  <c:v>539.85117126838838</c:v>
                </c:pt>
                <c:pt idx="96">
                  <c:v>537.91021954352482</c:v>
                </c:pt>
                <c:pt idx="97">
                  <c:v>534.84174994816897</c:v>
                </c:pt>
                <c:pt idx="98">
                  <c:v>532.94670600430595</c:v>
                </c:pt>
                <c:pt idx="99">
                  <c:v>531.06885464456741</c:v>
                </c:pt>
                <c:pt idx="100">
                  <c:v>529.20794587867579</c:v>
                </c:pt>
                <c:pt idx="101">
                  <c:v>526.99687496246429</c:v>
                </c:pt>
                <c:pt idx="102">
                  <c:v>525.1723843269109</c:v>
                </c:pt>
                <c:pt idx="103">
                  <c:v>523.36406921293383</c:v>
                </c:pt>
                <c:pt idx="104">
                  <c:v>521.57169974666942</c:v>
                </c:pt>
                <c:pt idx="105">
                  <c:v>519.79505053663513</c:v>
                </c:pt>
                <c:pt idx="106">
                  <c:v>518.03390056288106</c:v>
                </c:pt>
                <c:pt idx="107">
                  <c:v>516.28803306945144</c:v>
                </c:pt>
                <c:pt idx="108">
                  <c:v>514.5572354600389</c:v>
                </c:pt>
                <c:pt idx="109">
                  <c:v>512.84129919674024</c:v>
                </c:pt>
                <c:pt idx="110">
                  <c:v>511.14001970178168</c:v>
                </c:pt>
                <c:pt idx="111">
                  <c:v>509.45319626212716</c:v>
                </c:pt>
                <c:pt idx="112">
                  <c:v>507.78063193686393</c:v>
                </c:pt>
                <c:pt idx="113">
                  <c:v>506.12213346726975</c:v>
                </c:pt>
                <c:pt idx="114">
                  <c:v>504.47751118948622</c:v>
                </c:pt>
                <c:pt idx="115">
                  <c:v>502.84657894967688</c:v>
                </c:pt>
                <c:pt idx="116">
                  <c:v>501.22915402162357</c:v>
                </c:pt>
                <c:pt idx="117">
                  <c:v>499.62505702665698</c:v>
                </c:pt>
                <c:pt idx="118">
                  <c:v>498.03411185585139</c:v>
                </c:pt>
                <c:pt idx="119">
                  <c:v>497.40137745974658</c:v>
                </c:pt>
                <c:pt idx="120">
                  <c:v>495.82855504733567</c:v>
                </c:pt>
                <c:pt idx="121">
                  <c:v>494.26847469012444</c:v>
                </c:pt>
                <c:pt idx="122">
                  <c:v>492.72097084319398</c:v>
                </c:pt>
                <c:pt idx="123">
                  <c:v>491.18588091406349</c:v>
                </c:pt>
                <c:pt idx="124">
                  <c:v>489.66304519586976</c:v>
                </c:pt>
                <c:pt idx="125">
                  <c:v>488.15230680238756</c:v>
                </c:pt>
                <c:pt idx="126">
                  <c:v>486.65351160481521</c:v>
                </c:pt>
                <c:pt idx="127">
                  <c:v>485.16650817027494</c:v>
                </c:pt>
                <c:pt idx="128">
                  <c:v>483.69114770196984</c:v>
                </c:pt>
                <c:pt idx="129">
                  <c:v>482.22728398095364</c:v>
                </c:pt>
                <c:pt idx="130">
                  <c:v>480.77477330945572</c:v>
                </c:pt>
                <c:pt idx="131">
                  <c:v>479.3334744557111</c:v>
                </c:pt>
                <c:pt idx="132">
                  <c:v>477.90324860024947</c:v>
                </c:pt>
                <c:pt idx="133">
                  <c:v>476.48395928360657</c:v>
                </c:pt>
                <c:pt idx="134">
                  <c:v>475.07547235540255</c:v>
                </c:pt>
                <c:pt idx="135">
                  <c:v>473.67765592475035</c:v>
                </c:pt>
                <c:pt idx="136">
                  <c:v>470.6393840638957</c:v>
                </c:pt>
                <c:pt idx="137">
                  <c:v>469.27485237501907</c:v>
                </c:pt>
                <c:pt idx="138">
                  <c:v>467.38151633528724</c:v>
                </c:pt>
                <c:pt idx="139">
                  <c:v>465.7742249348268</c:v>
                </c:pt>
                <c:pt idx="140">
                  <c:v>464.44563697540951</c:v>
                </c:pt>
                <c:pt idx="141">
                  <c:v>463.12676312516663</c:v>
                </c:pt>
                <c:pt idx="142">
                  <c:v>461.55677680722368</c:v>
                </c:pt>
                <c:pt idx="143">
                  <c:v>459.74234064722168</c:v>
                </c:pt>
                <c:pt idx="144">
                  <c:v>458.4575070938327</c:v>
                </c:pt>
                <c:pt idx="145">
                  <c:v>457.18187838277174</c:v>
                </c:pt>
                <c:pt idx="146">
                  <c:v>455.41126116818583</c:v>
                </c:pt>
                <c:pt idx="147">
                  <c:v>454.15729552540103</c:v>
                </c:pt>
                <c:pt idx="148">
                  <c:v>452.91218170469284</c:v>
                </c:pt>
                <c:pt idx="149">
                  <c:v>451.67581943587965</c:v>
                </c:pt>
                <c:pt idx="150">
                  <c:v>450.44811000894754</c:v>
                </c:pt>
                <c:pt idx="151">
                  <c:v>449.22895624323644</c:v>
                </c:pt>
                <c:pt idx="152">
                  <c:v>448.01826245734196</c:v>
                </c:pt>
                <c:pt idx="153">
                  <c:v>446.81593443975879</c:v>
                </c:pt>
                <c:pt idx="154">
                  <c:v>445.62187942020415</c:v>
                </c:pt>
                <c:pt idx="155">
                  <c:v>444.43600604162094</c:v>
                </c:pt>
                <c:pt idx="156">
                  <c:v>441.85544261494135</c:v>
                </c:pt>
                <c:pt idx="157">
                  <c:v>440.00273405730638</c:v>
                </c:pt>
                <c:pt idx="158">
                  <c:v>438.85490380295101</c:v>
                </c:pt>
                <c:pt idx="159">
                  <c:v>437.48763554557394</c:v>
                </c:pt>
                <c:pt idx="160">
                  <c:v>436.35658878434572</c:v>
                </c:pt>
                <c:pt idx="161">
                  <c:v>435.23304053356134</c:v>
                </c:pt>
                <c:pt idx="162">
                  <c:v>433.00812155044639</c:v>
                </c:pt>
                <c:pt idx="163">
                  <c:v>431.90659470669021</c:v>
                </c:pt>
                <c:pt idx="164">
                  <c:v>430.81225410769116</c:v>
                </c:pt>
                <c:pt idx="165">
                  <c:v>429.72502449720366</c:v>
                </c:pt>
                <c:pt idx="166">
                  <c:v>428.64483170187253</c:v>
                </c:pt>
                <c:pt idx="167">
                  <c:v>426.93097771302433</c:v>
                </c:pt>
                <c:pt idx="168">
                  <c:v>425.86874107920607</c:v>
                </c:pt>
                <c:pt idx="169">
                  <c:v>423.13847604838833</c:v>
                </c:pt>
                <c:pt idx="170">
                  <c:v>422.10031930854012</c:v>
                </c:pt>
                <c:pt idx="171">
                  <c:v>421.06869557086225</c:v>
                </c:pt>
                <c:pt idx="172">
                  <c:v>420.04353883330748</c:v>
                </c:pt>
                <c:pt idx="173">
                  <c:v>419.02478401018476</c:v>
                </c:pt>
                <c:pt idx="174">
                  <c:v>418.01236691599797</c:v>
                </c:pt>
                <c:pt idx="175">
                  <c:v>417.00622424962972</c:v>
                </c:pt>
                <c:pt idx="176">
                  <c:v>415.01251332523395</c:v>
                </c:pt>
                <c:pt idx="177">
                  <c:v>414.02482274919072</c:v>
                </c:pt>
                <c:pt idx="178">
                  <c:v>413.04316193558503</c:v>
                </c:pt>
                <c:pt idx="179">
                  <c:v>412.06747177945601</c:v>
                </c:pt>
                <c:pt idx="180">
                  <c:v>411.09769397210493</c:v>
                </c:pt>
                <c:pt idx="181">
                  <c:v>410.13377098747907</c:v>
                </c:pt>
                <c:pt idx="182">
                  <c:v>409.17564606881479</c:v>
                </c:pt>
                <c:pt idx="183">
                  <c:v>408.22326321557557</c:v>
                </c:pt>
                <c:pt idx="184">
                  <c:v>405.77354623198465</c:v>
                </c:pt>
                <c:pt idx="185">
                  <c:v>404.84138249503241</c:v>
                </c:pt>
                <c:pt idx="186">
                  <c:v>403.73003330120406</c:v>
                </c:pt>
                <c:pt idx="187">
                  <c:v>402.62650555276667</c:v>
                </c:pt>
                <c:pt idx="188">
                  <c:v>401.71281004194532</c:v>
                </c:pt>
                <c:pt idx="189">
                  <c:v>400.80443433378082</c:v>
                </c:pt>
                <c:pt idx="190">
                  <c:v>399.90132868793052</c:v>
                </c:pt>
                <c:pt idx="191">
                  <c:v>398.82448930528733</c:v>
                </c:pt>
                <c:pt idx="192">
                  <c:v>397.93280584558255</c:v>
                </c:pt>
                <c:pt idx="193">
                  <c:v>397.04623752406769</c:v>
                </c:pt>
                <c:pt idx="194">
                  <c:v>396.16473721632758</c:v>
                </c:pt>
                <c:pt idx="195">
                  <c:v>395.28825839476673</c:v>
                </c:pt>
                <c:pt idx="196">
                  <c:v>394.41675511900388</c:v>
                </c:pt>
                <c:pt idx="197">
                  <c:v>393.55018202645402</c:v>
                </c:pt>
                <c:pt idx="198">
                  <c:v>392.51673912674545</c:v>
                </c:pt>
                <c:pt idx="199">
                  <c:v>391.66085554947199</c:v>
                </c:pt>
                <c:pt idx="200">
                  <c:v>390.80976077152229</c:v>
                </c:pt>
                <c:pt idx="201">
                  <c:v>389.96341175827757</c:v>
                </c:pt>
                <c:pt idx="202">
                  <c:v>388.95399754460647</c:v>
                </c:pt>
                <c:pt idx="203">
                  <c:v>387.6185222040553</c:v>
                </c:pt>
                <c:pt idx="204">
                  <c:v>386.78982389334453</c:v>
                </c:pt>
                <c:pt idx="205">
                  <c:v>385.96567203699908</c:v>
                </c:pt>
                <c:pt idx="206">
                  <c:v>385.14602657073675</c:v>
                </c:pt>
                <c:pt idx="207">
                  <c:v>384.33084791568956</c:v>
                </c:pt>
                <c:pt idx="208">
                  <c:v>383.5200969709353</c:v>
                </c:pt>
                <c:pt idx="209">
                  <c:v>382.71373510616013</c:v>
                </c:pt>
                <c:pt idx="210">
                  <c:v>381.91172415446005</c:v>
                </c:pt>
                <c:pt idx="211">
                  <c:v>381.11402640527763</c:v>
                </c:pt>
                <c:pt idx="212">
                  <c:v>380.32060459746378</c:v>
                </c:pt>
                <c:pt idx="213">
                  <c:v>379.53142191247503</c:v>
                </c:pt>
                <c:pt idx="214">
                  <c:v>378.5899471361837</c:v>
                </c:pt>
                <c:pt idx="215">
                  <c:v>377.80996305866478</c:v>
                </c:pt>
                <c:pt idx="216">
                  <c:v>377.03410318187372</c:v>
                </c:pt>
                <c:pt idx="217">
                  <c:v>376.26233247464234</c:v>
                </c:pt>
                <c:pt idx="218">
                  <c:v>375.49461631496433</c:v>
                </c:pt>
                <c:pt idx="219">
                  <c:v>374.73092048392186</c:v>
                </c:pt>
                <c:pt idx="220">
                  <c:v>373.97121115972067</c:v>
                </c:pt>
                <c:pt idx="221">
                  <c:v>373.21545491183156</c:v>
                </c:pt>
                <c:pt idx="222">
                  <c:v>372.46361869523679</c:v>
                </c:pt>
                <c:pt idx="223">
                  <c:v>370.52695694593353</c:v>
                </c:pt>
                <c:pt idx="224">
                  <c:v>369.78896504494816</c:v>
                </c:pt>
                <c:pt idx="225">
                  <c:v>368.90835216892168</c:v>
                </c:pt>
                <c:pt idx="226">
                  <c:v>368.17861962540718</c:v>
                </c:pt>
                <c:pt idx="227">
                  <c:v>367.3078286664757</c:v>
                </c:pt>
                <c:pt idx="228">
                  <c:v>366.01153215928872</c:v>
                </c:pt>
                <c:pt idx="229">
                  <c:v>364.01829229204969</c:v>
                </c:pt>
                <c:pt idx="230">
                  <c:v>363.17256609571069</c:v>
                </c:pt>
                <c:pt idx="231">
                  <c:v>362.4716468877117</c:v>
                </c:pt>
                <c:pt idx="232">
                  <c:v>361.77420023420052</c:v>
                </c:pt>
                <c:pt idx="233">
                  <c:v>361.08019849255857</c:v>
                </c:pt>
                <c:pt idx="234">
                  <c:v>360.38961432280615</c:v>
                </c:pt>
                <c:pt idx="235">
                  <c:v>359.70242068338661</c:v>
                </c:pt>
                <c:pt idx="236">
                  <c:v>359.0185908270318</c:v>
                </c:pt>
                <c:pt idx="237">
                  <c:v>358.33809829668377</c:v>
                </c:pt>
                <c:pt idx="238">
                  <c:v>357.66091692149502</c:v>
                </c:pt>
                <c:pt idx="239">
                  <c:v>356.98702081289241</c:v>
                </c:pt>
                <c:pt idx="240">
                  <c:v>356.31638436070517</c:v>
                </c:pt>
                <c:pt idx="241">
                  <c:v>355.64898222935886</c:v>
                </c:pt>
                <c:pt idx="242">
                  <c:v>354.98478935413345</c:v>
                </c:pt>
                <c:pt idx="243">
                  <c:v>354.32378093748082</c:v>
                </c:pt>
                <c:pt idx="244">
                  <c:v>353.66593244540383</c:v>
                </c:pt>
                <c:pt idx="245">
                  <c:v>353.01121960389457</c:v>
                </c:pt>
                <c:pt idx="246">
                  <c:v>352.35961839543489</c:v>
                </c:pt>
                <c:pt idx="247">
                  <c:v>351.71110505554748</c:v>
                </c:pt>
                <c:pt idx="248">
                  <c:v>351.06565606940546</c:v>
                </c:pt>
                <c:pt idx="249">
                  <c:v>350.42324816850015</c:v>
                </c:pt>
                <c:pt idx="250">
                  <c:v>349.78385832736177</c:v>
                </c:pt>
                <c:pt idx="251">
                  <c:v>348.26150053815564</c:v>
                </c:pt>
                <c:pt idx="252">
                  <c:v>347.25602737804167</c:v>
                </c:pt>
                <c:pt idx="253">
                  <c:v>346.50681027705991</c:v>
                </c:pt>
                <c:pt idx="254">
                  <c:v>345.02078312923902</c:v>
                </c:pt>
                <c:pt idx="255">
                  <c:v>344.03917121880556</c:v>
                </c:pt>
                <c:pt idx="256">
                  <c:v>343.42930442428354</c:v>
                </c:pt>
                <c:pt idx="257">
                  <c:v>342.58014977965371</c:v>
                </c:pt>
                <c:pt idx="258">
                  <c:v>341.7363802214652</c:v>
                </c:pt>
                <c:pt idx="259">
                  <c:v>341.13695427145547</c:v>
                </c:pt>
                <c:pt idx="260">
                  <c:v>340.06477783056857</c:v>
                </c:pt>
                <c:pt idx="261">
                  <c:v>339.35479703661463</c:v>
                </c:pt>
                <c:pt idx="262">
                  <c:v>338.64862032730758</c:v>
                </c:pt>
                <c:pt idx="263">
                  <c:v>337.82951178136869</c:v>
                </c:pt>
                <c:pt idx="264">
                  <c:v>337.13146545124255</c:v>
                </c:pt>
                <c:pt idx="265">
                  <c:v>336.55258922588064</c:v>
                </c:pt>
                <c:pt idx="266">
                  <c:v>335.97626536976009</c:v>
                </c:pt>
                <c:pt idx="267">
                  <c:v>335.40247579471077</c:v>
                </c:pt>
                <c:pt idx="268">
                  <c:v>334.60339391096977</c:v>
                </c:pt>
                <c:pt idx="269">
                  <c:v>334.03561386152717</c:v>
                </c:pt>
                <c:pt idx="270">
                  <c:v>333.47030789954232</c:v>
                </c:pt>
                <c:pt idx="271">
                  <c:v>332.79518215407728</c:v>
                </c:pt>
                <c:pt idx="272">
                  <c:v>332.23525842370037</c:v>
                </c:pt>
                <c:pt idx="273">
                  <c:v>331.67775391498304</c:v>
                </c:pt>
                <c:pt idx="274">
                  <c:v>331.1226518267672</c:v>
                </c:pt>
                <c:pt idx="275">
                  <c:v>330.569935518433</c:v>
                </c:pt>
                <c:pt idx="276">
                  <c:v>329.80010944505187</c:v>
                </c:pt>
                <c:pt idx="277">
                  <c:v>329.25305205968118</c:v>
                </c:pt>
                <c:pt idx="278">
                  <c:v>328.70832505088987</c:v>
                </c:pt>
                <c:pt idx="279">
                  <c:v>328.16591246164199</c:v>
                </c:pt>
                <c:pt idx="280">
                  <c:v>327.62579848524035</c:v>
                </c:pt>
                <c:pt idx="281">
                  <c:v>326.44556190784829</c:v>
                </c:pt>
                <c:pt idx="282">
                  <c:v>325.9126989904027</c:v>
                </c:pt>
                <c:pt idx="283">
                  <c:v>325.38206989920883</c:v>
                </c:pt>
                <c:pt idx="284">
                  <c:v>324.85365958088232</c:v>
                </c:pt>
                <c:pt idx="285">
                  <c:v>324.32745312162359</c:v>
                </c:pt>
                <c:pt idx="286">
                  <c:v>323.80343574556946</c:v>
                </c:pt>
                <c:pt idx="287">
                  <c:v>322.65823114650243</c:v>
                </c:pt>
                <c:pt idx="288">
                  <c:v>322.14112112048059</c:v>
                </c:pt>
                <c:pt idx="289">
                  <c:v>321.62613958910748</c:v>
                </c:pt>
                <c:pt idx="290">
                  <c:v>321.11327246815142</c:v>
                </c:pt>
                <c:pt idx="291">
                  <c:v>319.08267086127961</c:v>
                </c:pt>
                <c:pt idx="292">
                  <c:v>318.17963151935112</c:v>
                </c:pt>
                <c:pt idx="293">
                  <c:v>317.58124959848817</c:v>
                </c:pt>
                <c:pt idx="294">
                  <c:v>315.99962760779562</c:v>
                </c:pt>
                <c:pt idx="295">
                  <c:v>314.53514098155711</c:v>
                </c:pt>
                <c:pt idx="296">
                  <c:v>312.99213610449698</c:v>
                </c:pt>
                <c:pt idx="297">
                  <c:v>312.32317626507057</c:v>
                </c:pt>
                <c:pt idx="298">
                  <c:v>311.65788545796096</c:v>
                </c:pt>
                <c:pt idx="299">
                  <c:v>311.18490616449247</c:v>
                </c:pt>
                <c:pt idx="300">
                  <c:v>310.713770669859</c:v>
                </c:pt>
                <c:pt idx="301">
                  <c:v>310.24446741789836</c:v>
                </c:pt>
                <c:pt idx="302">
                  <c:v>309.77698495212638</c:v>
                </c:pt>
                <c:pt idx="303">
                  <c:v>308.4776243249072</c:v>
                </c:pt>
                <c:pt idx="304">
                  <c:v>308.01695808853668</c:v>
                </c:pt>
                <c:pt idx="305">
                  <c:v>307.55805900069885</c:v>
                </c:pt>
                <c:pt idx="306">
                  <c:v>307.10091616193444</c:v>
                </c:pt>
                <c:pt idx="307">
                  <c:v>306.64551876530766</c:v>
                </c:pt>
                <c:pt idx="308">
                  <c:v>306.19185609540642</c:v>
                </c:pt>
                <c:pt idx="309">
                  <c:v>305.64973577729131</c:v>
                </c:pt>
                <c:pt idx="310">
                  <c:v>304.572870699666</c:v>
                </c:pt>
                <c:pt idx="311">
                  <c:v>303.94919489075414</c:v>
                </c:pt>
                <c:pt idx="312">
                  <c:v>303.24043446095328</c:v>
                </c:pt>
                <c:pt idx="313">
                  <c:v>302.79961483695467</c:v>
                </c:pt>
                <c:pt idx="314">
                  <c:v>302.09772344372402</c:v>
                </c:pt>
                <c:pt idx="315">
                  <c:v>301.22622412372561</c:v>
                </c:pt>
                <c:pt idx="316">
                  <c:v>300.62001341336133</c:v>
                </c:pt>
                <c:pt idx="317">
                  <c:v>300.18892440498615</c:v>
                </c:pt>
                <c:pt idx="318">
                  <c:v>299.67371307033375</c:v>
                </c:pt>
                <c:pt idx="319">
                  <c:v>298.39558363654152</c:v>
                </c:pt>
                <c:pt idx="320">
                  <c:v>297.9726509551416</c:v>
                </c:pt>
                <c:pt idx="321">
                  <c:v>297.29915814892581</c:v>
                </c:pt>
                <c:pt idx="322">
                  <c:v>296.88021078959497</c:v>
                </c:pt>
                <c:pt idx="323">
                  <c:v>294.39807125697826</c:v>
                </c:pt>
                <c:pt idx="324">
                  <c:v>291.96867129174194</c:v>
                </c:pt>
                <c:pt idx="325">
                  <c:v>291.40920724715738</c:v>
                </c:pt>
                <c:pt idx="326">
                  <c:v>291.01127622480288</c:v>
                </c:pt>
                <c:pt idx="327">
                  <c:v>290.61474132483033</c:v>
                </c:pt>
                <c:pt idx="328">
                  <c:v>290.21959467005178</c:v>
                </c:pt>
                <c:pt idx="329">
                  <c:v>289.82582844446165</c:v>
                </c:pt>
                <c:pt idx="330">
                  <c:v>289.43343489262833</c:v>
                </c:pt>
                <c:pt idx="331">
                  <c:v>289.04240631909971</c:v>
                </c:pt>
                <c:pt idx="332">
                  <c:v>288.49724495185666</c:v>
                </c:pt>
                <c:pt idx="333">
                  <c:v>288.10946128297513</c:v>
                </c:pt>
                <c:pt idx="334">
                  <c:v>287.72301686861169</c:v>
                </c:pt>
                <c:pt idx="335">
                  <c:v>287.33790427030232</c:v>
                </c:pt>
                <c:pt idx="336">
                  <c:v>286.95411610645704</c:v>
                </c:pt>
                <c:pt idx="337">
                  <c:v>286.57164505180702</c:v>
                </c:pt>
                <c:pt idx="338">
                  <c:v>286.19048383685657</c:v>
                </c:pt>
                <c:pt idx="339">
                  <c:v>285.73480921349363</c:v>
                </c:pt>
                <c:pt idx="340">
                  <c:v>285.35650432865799</c:v>
                </c:pt>
                <c:pt idx="341">
                  <c:v>284.9794863896816</c:v>
                </c:pt>
                <c:pt idx="342">
                  <c:v>284.60374835549175</c:v>
                </c:pt>
                <c:pt idx="343">
                  <c:v>284.22928323804825</c:v>
                </c:pt>
                <c:pt idx="344">
                  <c:v>283.85608410183397</c:v>
                </c:pt>
                <c:pt idx="345">
                  <c:v>283.48414406335377</c:v>
                </c:pt>
                <c:pt idx="346">
                  <c:v>283.11345629063851</c:v>
                </c:pt>
                <c:pt idx="347">
                  <c:v>282.67027441019684</c:v>
                </c:pt>
                <c:pt idx="348">
                  <c:v>282.30231782441041</c:v>
                </c:pt>
                <c:pt idx="349">
                  <c:v>281.93559198265422</c:v>
                </c:pt>
                <c:pt idx="350">
                  <c:v>281.57009026407025</c:v>
                </c:pt>
                <c:pt idx="351">
                  <c:v>281.20580609683498</c:v>
                </c:pt>
                <c:pt idx="352">
                  <c:v>280.84273295769628</c:v>
                </c:pt>
                <c:pt idx="353">
                  <c:v>280.40863463418742</c:v>
                </c:pt>
                <c:pt idx="354">
                  <c:v>280.04820303146124</c:v>
                </c:pt>
                <c:pt idx="355">
                  <c:v>279.68896190354417</c:v>
                </c:pt>
                <c:pt idx="356">
                  <c:v>279.33090492625786</c:v>
                </c:pt>
                <c:pt idx="357">
                  <c:v>278.97402582167905</c:v>
                </c:pt>
                <c:pt idx="358">
                  <c:v>278.61831835770477</c:v>
                </c:pt>
                <c:pt idx="359">
                  <c:v>278.26377634762969</c:v>
                </c:pt>
                <c:pt idx="360">
                  <c:v>277.9103936497234</c:v>
                </c:pt>
                <c:pt idx="361">
                  <c:v>277.55816416681654</c:v>
                </c:pt>
                <c:pt idx="362">
                  <c:v>277.20708184588733</c:v>
                </c:pt>
                <c:pt idx="363">
                  <c:v>276.85714067765537</c:v>
                </c:pt>
                <c:pt idx="364">
                  <c:v>276.50833469617936</c:v>
                </c:pt>
                <c:pt idx="365">
                  <c:v>276.16065797845994</c:v>
                </c:pt>
                <c:pt idx="366">
                  <c:v>275.81410464404576</c:v>
                </c:pt>
                <c:pt idx="367">
                  <c:v>275.46866885464487</c:v>
                </c:pt>
                <c:pt idx="368">
                  <c:v>275.12434481373953</c:v>
                </c:pt>
                <c:pt idx="369">
                  <c:v>274.78112676620628</c:v>
                </c:pt>
                <c:pt idx="370">
                  <c:v>274.43900899793971</c:v>
                </c:pt>
                <c:pt idx="371">
                  <c:v>274.09798583548019</c:v>
                </c:pt>
                <c:pt idx="372">
                  <c:v>273.75805164564673</c:v>
                </c:pt>
                <c:pt idx="373">
                  <c:v>273.41920083517107</c:v>
                </c:pt>
                <c:pt idx="374">
                  <c:v>273.0814278503409</c:v>
                </c:pt>
                <c:pt idx="375">
                  <c:v>272.74472717664008</c:v>
                </c:pt>
                <c:pt idx="376">
                  <c:v>272.4090933384004</c:v>
                </c:pt>
                <c:pt idx="377">
                  <c:v>272.07452089845066</c:v>
                </c:pt>
                <c:pt idx="378">
                  <c:v>271.74100445777293</c:v>
                </c:pt>
                <c:pt idx="379">
                  <c:v>271.40853865516254</c:v>
                </c:pt>
                <c:pt idx="380">
                  <c:v>271.07711816688953</c:v>
                </c:pt>
                <c:pt idx="381">
                  <c:v>270.41739202382098</c:v>
                </c:pt>
                <c:pt idx="382">
                  <c:v>270.0890759059622</c:v>
                </c:pt>
                <c:pt idx="383">
                  <c:v>269.76178417566649</c:v>
                </c:pt>
                <c:pt idx="384">
                  <c:v>269.43551169165301</c:v>
                </c:pt>
                <c:pt idx="385">
                  <c:v>269.11025334816861</c:v>
                </c:pt>
                <c:pt idx="386">
                  <c:v>268.78600407467786</c:v>
                </c:pt>
                <c:pt idx="387">
                  <c:v>268.46275883555131</c:v>
                </c:pt>
                <c:pt idx="388">
                  <c:v>268.14051262976</c:v>
                </c:pt>
                <c:pt idx="389">
                  <c:v>267.81926049057444</c:v>
                </c:pt>
                <c:pt idx="390">
                  <c:v>267.49899748526298</c:v>
                </c:pt>
                <c:pt idx="391">
                  <c:v>267.17971871479773</c:v>
                </c:pt>
                <c:pt idx="392">
                  <c:v>266.86141931355985</c:v>
                </c:pt>
                <c:pt idx="393">
                  <c:v>266.54409444905025</c:v>
                </c:pt>
                <c:pt idx="394">
                  <c:v>266.22773932160356</c:v>
                </c:pt>
                <c:pt idx="395">
                  <c:v>265.91234916410298</c:v>
                </c:pt>
                <c:pt idx="396">
                  <c:v>265.59791924169849</c:v>
                </c:pt>
                <c:pt idx="397">
                  <c:v>265.2844448515321</c:v>
                </c:pt>
                <c:pt idx="398">
                  <c:v>264.97192132245965</c:v>
                </c:pt>
                <c:pt idx="399">
                  <c:v>264.66034401477862</c:v>
                </c:pt>
                <c:pt idx="400">
                  <c:v>264.34970831996225</c:v>
                </c:pt>
                <c:pt idx="401">
                  <c:v>264.04000966038927</c:v>
                </c:pt>
                <c:pt idx="402">
                  <c:v>263.60799710453847</c:v>
                </c:pt>
                <c:pt idx="403">
                  <c:v>263.05521805762453</c:v>
                </c:pt>
                <c:pt idx="404">
                  <c:v>262.62733676849706</c:v>
                </c:pt>
                <c:pt idx="405">
                  <c:v>262.26200449444588</c:v>
                </c:pt>
                <c:pt idx="406">
                  <c:v>261.71645184743164</c:v>
                </c:pt>
                <c:pt idx="407">
                  <c:v>261.23396197858528</c:v>
                </c:pt>
                <c:pt idx="408">
                  <c:v>260.87359417849859</c:v>
                </c:pt>
                <c:pt idx="409">
                  <c:v>260.57426363832383</c:v>
                </c:pt>
                <c:pt idx="410">
                  <c:v>260.15668294341697</c:v>
                </c:pt>
                <c:pt idx="411">
                  <c:v>259.80012500643545</c:v>
                </c:pt>
                <c:pt idx="412">
                  <c:v>259.50395279310868</c:v>
                </c:pt>
                <c:pt idx="413">
                  <c:v>259.20864836922146</c:v>
                </c:pt>
                <c:pt idx="414">
                  <c:v>258.91420764433633</c:v>
                </c:pt>
                <c:pt idx="415">
                  <c:v>258.62062655456708</c:v>
                </c:pt>
                <c:pt idx="416">
                  <c:v>258.211049533356</c:v>
                </c:pt>
                <c:pt idx="417">
                  <c:v>257.91951514431793</c:v>
                </c:pt>
                <c:pt idx="418">
                  <c:v>257.62882676884237</c:v>
                </c:pt>
                <c:pt idx="419">
                  <c:v>257.28111189687024</c:v>
                </c:pt>
                <c:pt idx="420">
                  <c:v>256.9922708842343</c:v>
                </c:pt>
                <c:pt idx="421">
                  <c:v>256.70426333539615</c:v>
                </c:pt>
                <c:pt idx="422">
                  <c:v>256.4170853812409</c:v>
                </c:pt>
                <c:pt idx="423">
                  <c:v>256.13073317738616</c:v>
                </c:pt>
                <c:pt idx="424">
                  <c:v>255.84520290398285</c:v>
                </c:pt>
                <c:pt idx="425">
                  <c:v>255.56049076551599</c:v>
                </c:pt>
                <c:pt idx="426">
                  <c:v>255.27659299060701</c:v>
                </c:pt>
                <c:pt idx="427">
                  <c:v>254.99350583181683</c:v>
                </c:pt>
                <c:pt idx="428">
                  <c:v>254.71122556545481</c:v>
                </c:pt>
                <c:pt idx="429">
                  <c:v>254.42974849138679</c:v>
                </c:pt>
                <c:pt idx="430">
                  <c:v>254.14907093284339</c:v>
                </c:pt>
                <c:pt idx="431">
                  <c:v>253.86918923623432</c:v>
                </c:pt>
                <c:pt idx="432">
                  <c:v>253.53437662778268</c:v>
                </c:pt>
                <c:pt idx="433">
                  <c:v>253.03428312589307</c:v>
                </c:pt>
                <c:pt idx="434">
                  <c:v>252.75754879821477</c:v>
                </c:pt>
                <c:pt idx="435">
                  <c:v>252.48159240574805</c:v>
                </c:pt>
                <c:pt idx="436">
                  <c:v>251.98682007942153</c:v>
                </c:pt>
                <c:pt idx="437">
                  <c:v>251.71302325769358</c:v>
                </c:pt>
                <c:pt idx="438">
                  <c:v>251.43999111742571</c:v>
                </c:pt>
                <c:pt idx="439">
                  <c:v>251.1133570922276</c:v>
                </c:pt>
                <c:pt idx="440">
                  <c:v>250.46335408105077</c:v>
                </c:pt>
                <c:pt idx="441">
                  <c:v>250.19379554664448</c:v>
                </c:pt>
                <c:pt idx="442">
                  <c:v>249.8176656489515</c:v>
                </c:pt>
                <c:pt idx="443">
                  <c:v>249.54989124968426</c:v>
                </c:pt>
                <c:pt idx="444">
                  <c:v>249.28285462987716</c:v>
                </c:pt>
                <c:pt idx="445">
                  <c:v>249.01655251901715</c:v>
                </c:pt>
                <c:pt idx="446">
                  <c:v>248.75098166656053</c:v>
                </c:pt>
                <c:pt idx="447">
                  <c:v>248.48613884177146</c:v>
                </c:pt>
                <c:pt idx="448">
                  <c:v>248.22202083357408</c:v>
                </c:pt>
                <c:pt idx="449">
                  <c:v>247.95862445039626</c:v>
                </c:pt>
                <c:pt idx="450">
                  <c:v>247.69594652002073</c:v>
                </c:pt>
                <c:pt idx="451">
                  <c:v>247.22492669416164</c:v>
                </c:pt>
                <c:pt idx="452">
                  <c:v>246.96424371834419</c:v>
                </c:pt>
                <c:pt idx="453">
                  <c:v>246.28976705528123</c:v>
                </c:pt>
                <c:pt idx="454">
                  <c:v>244.70035896502358</c:v>
                </c:pt>
                <c:pt idx="455">
                  <c:v>244.44646957691955</c:v>
                </c:pt>
                <c:pt idx="456">
                  <c:v>244.19325734605519</c:v>
                </c:pt>
                <c:pt idx="457">
                  <c:v>243.94071936647072</c:v>
                </c:pt>
                <c:pt idx="458">
                  <c:v>243.68885274938378</c:v>
                </c:pt>
                <c:pt idx="459">
                  <c:v>243.4376546230551</c:v>
                </c:pt>
                <c:pt idx="460">
                  <c:v>243.18712213266576</c:v>
                </c:pt>
                <c:pt idx="461">
                  <c:v>242.3402525453015</c:v>
                </c:pt>
                <c:pt idx="462">
                  <c:v>241.69774777510327</c:v>
                </c:pt>
                <c:pt idx="463">
                  <c:v>241.40268317416482</c:v>
                </c:pt>
                <c:pt idx="464">
                  <c:v>241.15750333942316</c:v>
                </c:pt>
                <c:pt idx="465">
                  <c:v>240.76654598308156</c:v>
                </c:pt>
                <c:pt idx="466">
                  <c:v>240.52302493437065</c:v>
                </c:pt>
                <c:pt idx="467">
                  <c:v>240.13470717588811</c:v>
                </c:pt>
                <c:pt idx="468">
                  <c:v>239.74799954087908</c:v>
                </c:pt>
                <c:pt idx="469">
                  <c:v>239.50712013695141</c:v>
                </c:pt>
                <c:pt idx="470">
                  <c:v>239.26686289260746</c:v>
                </c:pt>
                <c:pt idx="471">
                  <c:v>239.02722522212832</c:v>
                </c:pt>
                <c:pt idx="472">
                  <c:v>238.78820455459626</c:v>
                </c:pt>
                <c:pt idx="473">
                  <c:v>238.50219059931405</c:v>
                </c:pt>
                <c:pt idx="474">
                  <c:v>238.26451836088853</c:v>
                </c:pt>
                <c:pt idx="475">
                  <c:v>238.02745499668933</c:v>
                </c:pt>
                <c:pt idx="476">
                  <c:v>237.79099799679716</c:v>
                </c:pt>
                <c:pt idx="477">
                  <c:v>237.22596025896647</c:v>
                </c:pt>
                <c:pt idx="478">
                  <c:v>236.80444402786804</c:v>
                </c:pt>
                <c:pt idx="479">
                  <c:v>235.92087457802774</c:v>
                </c:pt>
                <c:pt idx="480">
                  <c:v>235.68976422834331</c:v>
                </c:pt>
                <c:pt idx="481">
                  <c:v>235.45923591086517</c:v>
                </c:pt>
                <c:pt idx="482">
                  <c:v>235.229287266912</c:v>
                </c:pt>
                <c:pt idx="483">
                  <c:v>234.99991595097029</c:v>
                </c:pt>
                <c:pt idx="484">
                  <c:v>234.22434059093283</c:v>
                </c:pt>
                <c:pt idx="485">
                  <c:v>233.9974819828393</c:v>
                </c:pt>
                <c:pt idx="486">
                  <c:v>233.77118826053263</c:v>
                </c:pt>
                <c:pt idx="487">
                  <c:v>233.54545716057842</c:v>
                </c:pt>
                <c:pt idx="488">
                  <c:v>232.69277056069475</c:v>
                </c:pt>
                <c:pt idx="489">
                  <c:v>232.380638330301</c:v>
                </c:pt>
                <c:pt idx="490">
                  <c:v>232.11395287516416</c:v>
                </c:pt>
                <c:pt idx="491">
                  <c:v>231.89231603604651</c:v>
                </c:pt>
                <c:pt idx="492">
                  <c:v>231.67122329118627</c:v>
                </c:pt>
                <c:pt idx="493">
                  <c:v>231.23066149832914</c:v>
                </c:pt>
                <c:pt idx="494">
                  <c:v>231.01118818653387</c:v>
                </c:pt>
                <c:pt idx="495">
                  <c:v>230.74852697489021</c:v>
                </c:pt>
                <c:pt idx="496">
                  <c:v>230.09522423902936</c:v>
                </c:pt>
                <c:pt idx="497">
                  <c:v>229.53286575600271</c:v>
                </c:pt>
                <c:pt idx="498">
                  <c:v>229.18855348392543</c:v>
                </c:pt>
                <c:pt idx="499">
                  <c:v>228.93119039104423</c:v>
                </c:pt>
                <c:pt idx="500">
                  <c:v>228.58919448229932</c:v>
                </c:pt>
                <c:pt idx="501">
                  <c:v>228.24851095611854</c:v>
                </c:pt>
                <c:pt idx="502">
                  <c:v>228.03624659569434</c:v>
                </c:pt>
                <c:pt idx="503">
                  <c:v>227.82448975707052</c:v>
                </c:pt>
                <c:pt idx="504">
                  <c:v>227.6132384874347</c:v>
                </c:pt>
                <c:pt idx="505">
                  <c:v>227.23425404216488</c:v>
                </c:pt>
                <c:pt idx="506">
                  <c:v>226.94060928815301</c:v>
                </c:pt>
                <c:pt idx="507">
                  <c:v>226.64793959532531</c:v>
                </c:pt>
                <c:pt idx="508">
                  <c:v>226.43948390486995</c:v>
                </c:pt>
                <c:pt idx="509">
                  <c:v>226.23152115118737</c:v>
                </c:pt>
                <c:pt idx="510">
                  <c:v>226.02404945840166</c:v>
                </c:pt>
                <c:pt idx="511">
                  <c:v>225.81706696047365</c:v>
                </c:pt>
                <c:pt idx="512">
                  <c:v>225.56933108722021</c:v>
                </c:pt>
                <c:pt idx="513">
                  <c:v>225.36341829754988</c:v>
                </c:pt>
                <c:pt idx="514">
                  <c:v>225.15798879672496</c:v>
                </c:pt>
                <c:pt idx="515">
                  <c:v>224.95304075929366</c:v>
                </c:pt>
                <c:pt idx="516">
                  <c:v>224.74857236930347</c:v>
                </c:pt>
                <c:pt idx="517">
                  <c:v>224.54458182023691</c:v>
                </c:pt>
                <c:pt idx="518">
                  <c:v>223.61232919836792</c:v>
                </c:pt>
                <c:pt idx="519">
                  <c:v>223.33057319345627</c:v>
                </c:pt>
                <c:pt idx="520">
                  <c:v>223.12987772793397</c:v>
                </c:pt>
                <c:pt idx="521">
                  <c:v>222.80972880520841</c:v>
                </c:pt>
                <c:pt idx="522">
                  <c:v>222.57039192203263</c:v>
                </c:pt>
                <c:pt idx="523">
                  <c:v>221.93538303276594</c:v>
                </c:pt>
                <c:pt idx="524">
                  <c:v>221.7378977104546</c:v>
                </c:pt>
                <c:pt idx="525">
                  <c:v>221.54086422224012</c:v>
                </c:pt>
                <c:pt idx="526">
                  <c:v>221.34428090440824</c:v>
                </c:pt>
                <c:pt idx="527">
                  <c:v>221.14814610168386</c:v>
                </c:pt>
                <c:pt idx="528">
                  <c:v>220.95245816717551</c:v>
                </c:pt>
                <c:pt idx="529">
                  <c:v>220.7572154623241</c:v>
                </c:pt>
                <c:pt idx="530">
                  <c:v>220.56241635684546</c:v>
                </c:pt>
                <c:pt idx="531">
                  <c:v>220.36805922868032</c:v>
                </c:pt>
                <c:pt idx="532">
                  <c:v>220.17414246393986</c:v>
                </c:pt>
                <c:pt idx="533">
                  <c:v>219.98066445685319</c:v>
                </c:pt>
                <c:pt idx="534">
                  <c:v>219.78762360971666</c:v>
                </c:pt>
                <c:pt idx="535">
                  <c:v>219.59501833284088</c:v>
                </c:pt>
                <c:pt idx="536">
                  <c:v>219.40284704449954</c:v>
                </c:pt>
                <c:pt idx="537">
                  <c:v>219.21110817088061</c:v>
                </c:pt>
                <c:pt idx="538">
                  <c:v>219.01980014603254</c:v>
                </c:pt>
                <c:pt idx="539">
                  <c:v>218.8289214118177</c:v>
                </c:pt>
                <c:pt idx="540">
                  <c:v>218.6384704178609</c:v>
                </c:pt>
                <c:pt idx="541">
                  <c:v>218.44844562149947</c:v>
                </c:pt>
                <c:pt idx="542">
                  <c:v>217.95636476241256</c:v>
                </c:pt>
                <c:pt idx="543">
                  <c:v>217.76786162213364</c:v>
                </c:pt>
                <c:pt idx="544">
                  <c:v>217.54221106474685</c:v>
                </c:pt>
                <c:pt idx="545">
                  <c:v>217.35462818316191</c:v>
                </c:pt>
                <c:pt idx="546">
                  <c:v>217.1300775934796</c:v>
                </c:pt>
                <c:pt idx="547">
                  <c:v>216.94340775171986</c:v>
                </c:pt>
                <c:pt idx="548">
                  <c:v>216.42292282596446</c:v>
                </c:pt>
                <c:pt idx="549">
                  <c:v>216.20084026713045</c:v>
                </c:pt>
                <c:pt idx="550">
                  <c:v>216.01621907959552</c:v>
                </c:pt>
                <c:pt idx="551">
                  <c:v>215.83200327561002</c:v>
                </c:pt>
                <c:pt idx="552">
                  <c:v>215.50143182651505</c:v>
                </c:pt>
                <c:pt idx="553">
                  <c:v>215.28177387359196</c:v>
                </c:pt>
                <c:pt idx="554">
                  <c:v>215.09916534714699</c:v>
                </c:pt>
                <c:pt idx="555">
                  <c:v>214.8805607347544</c:v>
                </c:pt>
                <c:pt idx="556">
                  <c:v>214.55372392051345</c:v>
                </c:pt>
                <c:pt idx="557">
                  <c:v>214.30040074280387</c:v>
                </c:pt>
                <c:pt idx="558">
                  <c:v>213.86791873900972</c:v>
                </c:pt>
                <c:pt idx="559">
                  <c:v>213.47344527760634</c:v>
                </c:pt>
                <c:pt idx="560">
                  <c:v>212.65465666235829</c:v>
                </c:pt>
                <c:pt idx="561">
                  <c:v>212.23066141428396</c:v>
                </c:pt>
                <c:pt idx="562">
                  <c:v>212.05463816320056</c:v>
                </c:pt>
                <c:pt idx="563">
                  <c:v>211.87899032495912</c:v>
                </c:pt>
                <c:pt idx="564">
                  <c:v>211.70371661088123</c:v>
                </c:pt>
                <c:pt idx="565">
                  <c:v>211.52881573838096</c:v>
                </c:pt>
                <c:pt idx="566">
                  <c:v>211.35428643093076</c:v>
                </c:pt>
                <c:pt idx="567">
                  <c:v>211.14533993940748</c:v>
                </c:pt>
                <c:pt idx="568">
                  <c:v>210.97162361131214</c:v>
                </c:pt>
                <c:pt idx="569">
                  <c:v>210.62529226499055</c:v>
                </c:pt>
                <c:pt idx="570">
                  <c:v>210.45267474967602</c:v>
                </c:pt>
                <c:pt idx="571">
                  <c:v>210.28042101795128</c:v>
                </c:pt>
                <c:pt idx="572">
                  <c:v>210.03987460158601</c:v>
                </c:pt>
                <c:pt idx="573">
                  <c:v>209.80003541633016</c:v>
                </c:pt>
                <c:pt idx="574">
                  <c:v>209.59501933383419</c:v>
                </c:pt>
                <c:pt idx="575">
                  <c:v>209.42456612532192</c:v>
                </c:pt>
                <c:pt idx="576">
                  <c:v>209.11864783676683</c:v>
                </c:pt>
                <c:pt idx="577">
                  <c:v>208.91534049933884</c:v>
                </c:pt>
                <c:pt idx="578">
                  <c:v>208.71254131315382</c:v>
                </c:pt>
                <c:pt idx="579">
                  <c:v>208.44292932491675</c:v>
                </c:pt>
                <c:pt idx="580">
                  <c:v>208.17421227137697</c:v>
                </c:pt>
                <c:pt idx="581">
                  <c:v>207.97325890666448</c:v>
                </c:pt>
                <c:pt idx="582">
                  <c:v>207.80617881301509</c:v>
                </c:pt>
                <c:pt idx="583">
                  <c:v>207.57284631533821</c:v>
                </c:pt>
                <c:pt idx="584">
                  <c:v>207.40659270988266</c:v>
                </c:pt>
                <c:pt idx="585">
                  <c:v>207.07511164525658</c:v>
                </c:pt>
                <c:pt idx="586">
                  <c:v>206.81090689571352</c:v>
                </c:pt>
                <c:pt idx="587">
                  <c:v>206.54756836113268</c:v>
                </c:pt>
                <c:pt idx="588">
                  <c:v>206.38341962079849</c:v>
                </c:pt>
                <c:pt idx="589">
                  <c:v>205.82781663870401</c:v>
                </c:pt>
                <c:pt idx="590">
                  <c:v>205.66513574907989</c:v>
                </c:pt>
                <c:pt idx="591">
                  <c:v>205.01770793013122</c:v>
                </c:pt>
                <c:pt idx="592">
                  <c:v>204.82450092852886</c:v>
                </c:pt>
                <c:pt idx="593">
                  <c:v>204.63176204386698</c:v>
                </c:pt>
                <c:pt idx="594">
                  <c:v>204.47150257890601</c:v>
                </c:pt>
                <c:pt idx="595">
                  <c:v>204.31156587645862</c:v>
                </c:pt>
                <c:pt idx="596">
                  <c:v>204.12006640712991</c:v>
                </c:pt>
                <c:pt idx="597">
                  <c:v>203.57998469626725</c:v>
                </c:pt>
                <c:pt idx="598">
                  <c:v>203.42183625938239</c:v>
                </c:pt>
                <c:pt idx="599">
                  <c:v>203.26400376481908</c:v>
                </c:pt>
                <c:pt idx="600">
                  <c:v>203.10648619660236</c:v>
                </c:pt>
                <c:pt idx="601">
                  <c:v>202.94928254325779</c:v>
                </c:pt>
                <c:pt idx="602">
                  <c:v>202.66710382122017</c:v>
                </c:pt>
                <c:pt idx="603">
                  <c:v>202.51077378647932</c:v>
                </c:pt>
                <c:pt idx="604">
                  <c:v>202.29243250384232</c:v>
                </c:pt>
                <c:pt idx="605">
                  <c:v>202.07469632640488</c:v>
                </c:pt>
                <c:pt idx="606">
                  <c:v>201.91953946273392</c:v>
                </c:pt>
                <c:pt idx="607">
                  <c:v>201.73375555179828</c:v>
                </c:pt>
                <c:pt idx="608">
                  <c:v>201.42509152729124</c:v>
                </c:pt>
                <c:pt idx="609">
                  <c:v>201.17903410006974</c:v>
                </c:pt>
                <c:pt idx="610">
                  <c:v>200.99499816189916</c:v>
                </c:pt>
                <c:pt idx="611">
                  <c:v>200.81139507771394</c:v>
                </c:pt>
                <c:pt idx="612">
                  <c:v>200.62822320911928</c:v>
                </c:pt>
                <c:pt idx="613">
                  <c:v>200.47590820997362</c:v>
                </c:pt>
                <c:pt idx="614">
                  <c:v>200.32389059540955</c:v>
                </c:pt>
                <c:pt idx="615">
                  <c:v>200.17216943079742</c:v>
                </c:pt>
                <c:pt idx="616">
                  <c:v>200.02074378555744</c:v>
                </c:pt>
                <c:pt idx="617">
                  <c:v>199.86961273313392</c:v>
                </c:pt>
                <c:pt idx="618">
                  <c:v>199.71877535097343</c:v>
                </c:pt>
                <c:pt idx="619">
                  <c:v>199.44800518259342</c:v>
                </c:pt>
                <c:pt idx="620">
                  <c:v>199.23805851802928</c:v>
                </c:pt>
                <c:pt idx="621">
                  <c:v>198.76030966462903</c:v>
                </c:pt>
                <c:pt idx="622">
                  <c:v>198.46321071874527</c:v>
                </c:pt>
                <c:pt idx="623">
                  <c:v>198.28549936969108</c:v>
                </c:pt>
                <c:pt idx="624">
                  <c:v>197.99022226084287</c:v>
                </c:pt>
                <c:pt idx="625">
                  <c:v>197.63738008939228</c:v>
                </c:pt>
                <c:pt idx="626">
                  <c:v>197.40304966768295</c:v>
                </c:pt>
                <c:pt idx="627">
                  <c:v>197.1985964040058</c:v>
                </c:pt>
                <c:pt idx="628">
                  <c:v>197.05289176435051</c:v>
                </c:pt>
                <c:pt idx="629">
                  <c:v>196.7913205658308</c:v>
                </c:pt>
                <c:pt idx="630">
                  <c:v>196.61743570436343</c:v>
                </c:pt>
                <c:pt idx="631">
                  <c:v>196.47283349279795</c:v>
                </c:pt>
                <c:pt idx="632">
                  <c:v>196.24203850324918</c:v>
                </c:pt>
                <c:pt idx="633">
                  <c:v>195.66809201756283</c:v>
                </c:pt>
                <c:pt idx="634">
                  <c:v>195.18362222157381</c:v>
                </c:pt>
                <c:pt idx="635">
                  <c:v>194.95670291970868</c:v>
                </c:pt>
                <c:pt idx="636">
                  <c:v>194.81522287571207</c:v>
                </c:pt>
                <c:pt idx="637">
                  <c:v>194.61759425462844</c:v>
                </c:pt>
                <c:pt idx="638">
                  <c:v>193.88804020737035</c:v>
                </c:pt>
                <c:pt idx="639">
                  <c:v>193.49810988629935</c:v>
                </c:pt>
                <c:pt idx="640">
                  <c:v>192.88942242183597</c:v>
                </c:pt>
                <c:pt idx="641">
                  <c:v>192.28564076165125</c:v>
                </c:pt>
                <c:pt idx="642">
                  <c:v>191.71382184087801</c:v>
                </c:pt>
                <c:pt idx="643">
                  <c:v>191.47009379247223</c:v>
                </c:pt>
                <c:pt idx="644">
                  <c:v>191.1732848204604</c:v>
                </c:pt>
                <c:pt idx="645">
                  <c:v>190.93132047129271</c:v>
                </c:pt>
                <c:pt idx="646">
                  <c:v>190.71690183921584</c:v>
                </c:pt>
                <c:pt idx="647">
                  <c:v>190.44974854820745</c:v>
                </c:pt>
                <c:pt idx="648">
                  <c:v>190.05081955794068</c:v>
                </c:pt>
                <c:pt idx="649">
                  <c:v>189.36441197663484</c:v>
                </c:pt>
                <c:pt idx="650">
                  <c:v>188.89293054382802</c:v>
                </c:pt>
                <c:pt idx="651">
                  <c:v>188.29485927003336</c:v>
                </c:pt>
                <c:pt idx="652">
                  <c:v>188.06215552176999</c:v>
                </c:pt>
                <c:pt idx="653">
                  <c:v>187.49642775795397</c:v>
                </c:pt>
                <c:pt idx="654">
                  <c:v>186.8842422496723</c:v>
                </c:pt>
                <c:pt idx="655">
                  <c:v>186.55478405304697</c:v>
                </c:pt>
                <c:pt idx="656">
                  <c:v>186.40323006951832</c:v>
                </c:pt>
                <c:pt idx="657">
                  <c:v>186.2016504032662</c:v>
                </c:pt>
                <c:pt idx="658">
                  <c:v>186.05083350848182</c:v>
                </c:pt>
                <c:pt idx="659">
                  <c:v>185.9253927666141</c:v>
                </c:pt>
                <c:pt idx="660">
                  <c:v>185.72513979929889</c:v>
                </c:pt>
                <c:pt idx="661">
                  <c:v>185.57531403751599</c:v>
                </c:pt>
                <c:pt idx="662">
                  <c:v>185.45069670442967</c:v>
                </c:pt>
                <c:pt idx="663">
                  <c:v>185.3262946107171</c:v>
                </c:pt>
                <c:pt idx="664">
                  <c:v>185.20210715787087</c:v>
                </c:pt>
                <c:pt idx="665">
                  <c:v>185.07813374967765</c:v>
                </c:pt>
                <c:pt idx="666">
                  <c:v>184.95437379220564</c:v>
                </c:pt>
                <c:pt idx="667">
                  <c:v>184.83082669379496</c:v>
                </c:pt>
                <c:pt idx="668">
                  <c:v>184.68285031994532</c:v>
                </c:pt>
                <c:pt idx="669">
                  <c:v>184.5597694399452</c:v>
                </c:pt>
                <c:pt idx="670">
                  <c:v>184.41235082743228</c:v>
                </c:pt>
                <c:pt idx="671">
                  <c:v>184.28973333700648</c:v>
                </c:pt>
                <c:pt idx="672">
                  <c:v>184.11842102182584</c:v>
                </c:pt>
                <c:pt idx="673">
                  <c:v>183.94751814147517</c:v>
                </c:pt>
                <c:pt idx="674">
                  <c:v>183.80135464111061</c:v>
                </c:pt>
                <c:pt idx="675">
                  <c:v>183.48569033490222</c:v>
                </c:pt>
                <c:pt idx="676">
                  <c:v>183.36465220748642</c:v>
                </c:pt>
                <c:pt idx="677">
                  <c:v>183.21967749252676</c:v>
                </c:pt>
                <c:pt idx="678">
                  <c:v>183.07499754028868</c:v>
                </c:pt>
                <c:pt idx="679">
                  <c:v>182.90657552328605</c:v>
                </c:pt>
                <c:pt idx="680">
                  <c:v>182.7865180696725</c:v>
                </c:pt>
                <c:pt idx="681">
                  <c:v>182.666663311646</c:v>
                </c:pt>
                <c:pt idx="682">
                  <c:v>182.54701069825373</c:v>
                </c:pt>
                <c:pt idx="683">
                  <c:v>182.37983559779795</c:v>
                </c:pt>
                <c:pt idx="684">
                  <c:v>182.11792658459436</c:v>
                </c:pt>
                <c:pt idx="685">
                  <c:v>181.99919679848156</c:v>
                </c:pt>
                <c:pt idx="686">
                  <c:v>181.80964303910847</c:v>
                </c:pt>
                <c:pt idx="687">
                  <c:v>181.69142978842251</c:v>
                </c:pt>
                <c:pt idx="688">
                  <c:v>181.52626326051472</c:v>
                </c:pt>
                <c:pt idx="689">
                  <c:v>181.26749525895482</c:v>
                </c:pt>
                <c:pt idx="690">
                  <c:v>181.10331847471687</c:v>
                </c:pt>
                <c:pt idx="691">
                  <c:v>180.84609827877409</c:v>
                </c:pt>
                <c:pt idx="692">
                  <c:v>180.70619229372039</c:v>
                </c:pt>
                <c:pt idx="693">
                  <c:v>180.54332037518475</c:v>
                </c:pt>
                <c:pt idx="694">
                  <c:v>180.40401633811746</c:v>
                </c:pt>
                <c:pt idx="695">
                  <c:v>180.19557828582955</c:v>
                </c:pt>
                <c:pt idx="696">
                  <c:v>179.96470626175338</c:v>
                </c:pt>
                <c:pt idx="697">
                  <c:v>179.82654815058348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7B-4865-908F-BA6A85208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236816"/>
        <c:axId val="1039026816"/>
      </c:scatterChart>
      <c:valAx>
        <c:axId val="99323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1039026816"/>
        <c:crosses val="autoZero"/>
        <c:crossBetween val="midCat"/>
      </c:valAx>
      <c:valAx>
        <c:axId val="10390268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/>
                  <a:t>Rate qg (MSCF/D)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99323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latin typeface="Courier New" panose="02070309020205020404" pitchFamily="49" charset="0"/>
          <a:cs typeface="Courier New" panose="02070309020205020404" pitchFamily="49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r>
              <a:rPr lang="en-US"/>
              <a:t>Power-law Bessel-K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'Power-law Bessel K'!$A$2:$A$699</c:f>
              <c:numCache>
                <c:formatCode>General</c:formatCode>
                <c:ptCount val="698"/>
                <c:pt idx="0">
                  <c:v>0.99999999994179201</c:v>
                </c:pt>
                <c:pt idx="1">
                  <c:v>7.9999999999417897</c:v>
                </c:pt>
                <c:pt idx="2">
                  <c:v>12.9999999999417</c:v>
                </c:pt>
                <c:pt idx="3">
                  <c:v>17.9999999999417</c:v>
                </c:pt>
                <c:pt idx="4">
                  <c:v>22.9999999999417</c:v>
                </c:pt>
                <c:pt idx="5">
                  <c:v>27.9999999999417</c:v>
                </c:pt>
                <c:pt idx="6">
                  <c:v>41.9999999999417</c:v>
                </c:pt>
                <c:pt idx="7">
                  <c:v>46.9999999999417</c:v>
                </c:pt>
                <c:pt idx="8">
                  <c:v>51.9999999999417</c:v>
                </c:pt>
                <c:pt idx="9">
                  <c:v>56.9999999999417</c:v>
                </c:pt>
                <c:pt idx="10">
                  <c:v>61.9999999999417</c:v>
                </c:pt>
                <c:pt idx="11">
                  <c:v>74.999999999941707</c:v>
                </c:pt>
                <c:pt idx="12">
                  <c:v>79.999999999941707</c:v>
                </c:pt>
                <c:pt idx="13">
                  <c:v>112.999999999941</c:v>
                </c:pt>
                <c:pt idx="14">
                  <c:v>117.999999999941</c:v>
                </c:pt>
                <c:pt idx="15">
                  <c:v>122.999999999941</c:v>
                </c:pt>
                <c:pt idx="16">
                  <c:v>127.999999999941</c:v>
                </c:pt>
                <c:pt idx="17">
                  <c:v>132.999999999941</c:v>
                </c:pt>
                <c:pt idx="18">
                  <c:v>137.999999999941</c:v>
                </c:pt>
                <c:pt idx="19">
                  <c:v>151.999999999941</c:v>
                </c:pt>
                <c:pt idx="20">
                  <c:v>156.999999999941</c:v>
                </c:pt>
                <c:pt idx="21">
                  <c:v>161.999999999941</c:v>
                </c:pt>
                <c:pt idx="22">
                  <c:v>174.999999999941</c:v>
                </c:pt>
                <c:pt idx="23">
                  <c:v>180.999999999941</c:v>
                </c:pt>
                <c:pt idx="24">
                  <c:v>186.999999999941</c:v>
                </c:pt>
                <c:pt idx="25">
                  <c:v>198.999999999941</c:v>
                </c:pt>
                <c:pt idx="26">
                  <c:v>229.999999999941</c:v>
                </c:pt>
                <c:pt idx="27">
                  <c:v>239.999999999941</c:v>
                </c:pt>
                <c:pt idx="28">
                  <c:v>265.999999999941</c:v>
                </c:pt>
                <c:pt idx="29">
                  <c:v>281.999999999941</c:v>
                </c:pt>
                <c:pt idx="30">
                  <c:v>286.999999999941</c:v>
                </c:pt>
                <c:pt idx="31">
                  <c:v>292.999999999941</c:v>
                </c:pt>
                <c:pt idx="32">
                  <c:v>311.999999999941</c:v>
                </c:pt>
                <c:pt idx="33">
                  <c:v>318.999999999941</c:v>
                </c:pt>
                <c:pt idx="34">
                  <c:v>335.999999999941</c:v>
                </c:pt>
                <c:pt idx="35">
                  <c:v>344.999999999941</c:v>
                </c:pt>
                <c:pt idx="36">
                  <c:v>360.999999999941</c:v>
                </c:pt>
                <c:pt idx="37">
                  <c:v>373.999999999941</c:v>
                </c:pt>
                <c:pt idx="38">
                  <c:v>378.999999999941</c:v>
                </c:pt>
                <c:pt idx="39">
                  <c:v>392.999999999941</c:v>
                </c:pt>
                <c:pt idx="40">
                  <c:v>397.999999999941</c:v>
                </c:pt>
                <c:pt idx="41">
                  <c:v>405.999999999941</c:v>
                </c:pt>
                <c:pt idx="42">
                  <c:v>411.999999999941</c:v>
                </c:pt>
                <c:pt idx="43">
                  <c:v>416.999999999941</c:v>
                </c:pt>
                <c:pt idx="44">
                  <c:v>422.999999999941</c:v>
                </c:pt>
                <c:pt idx="45">
                  <c:v>427.999999999941</c:v>
                </c:pt>
                <c:pt idx="46">
                  <c:v>432.999999999941</c:v>
                </c:pt>
                <c:pt idx="47">
                  <c:v>437.999999999941</c:v>
                </c:pt>
                <c:pt idx="48">
                  <c:v>457.999999999941</c:v>
                </c:pt>
                <c:pt idx="49">
                  <c:v>462.999999999941</c:v>
                </c:pt>
                <c:pt idx="50">
                  <c:v>470.999999999941</c:v>
                </c:pt>
                <c:pt idx="51">
                  <c:v>477.999999999941</c:v>
                </c:pt>
                <c:pt idx="52">
                  <c:v>482.999999999941</c:v>
                </c:pt>
                <c:pt idx="53">
                  <c:v>487.999999999941</c:v>
                </c:pt>
                <c:pt idx="54">
                  <c:v>492.999999999941</c:v>
                </c:pt>
                <c:pt idx="55">
                  <c:v>500.999999999941</c:v>
                </c:pt>
                <c:pt idx="56">
                  <c:v>507.999999999941</c:v>
                </c:pt>
                <c:pt idx="57">
                  <c:v>512.999999999941</c:v>
                </c:pt>
                <c:pt idx="58">
                  <c:v>521.999999999941</c:v>
                </c:pt>
                <c:pt idx="59">
                  <c:v>530.999999999941</c:v>
                </c:pt>
                <c:pt idx="60">
                  <c:v>535.999999999941</c:v>
                </c:pt>
                <c:pt idx="61">
                  <c:v>540.999999999941</c:v>
                </c:pt>
                <c:pt idx="62">
                  <c:v>545.999999999941</c:v>
                </c:pt>
                <c:pt idx="63">
                  <c:v>585.999999999941</c:v>
                </c:pt>
                <c:pt idx="64">
                  <c:v>590.999999999941</c:v>
                </c:pt>
                <c:pt idx="65">
                  <c:v>595.999999999941</c:v>
                </c:pt>
                <c:pt idx="66">
                  <c:v>600.999999999941</c:v>
                </c:pt>
                <c:pt idx="67">
                  <c:v>611.999999999941</c:v>
                </c:pt>
                <c:pt idx="68">
                  <c:v>624.999999999941</c:v>
                </c:pt>
                <c:pt idx="69">
                  <c:v>632.999999999941</c:v>
                </c:pt>
                <c:pt idx="70">
                  <c:v>643.999999999941</c:v>
                </c:pt>
                <c:pt idx="71">
                  <c:v>648.999999999941</c:v>
                </c:pt>
                <c:pt idx="72">
                  <c:v>661.999999999941</c:v>
                </c:pt>
                <c:pt idx="73">
                  <c:v>681.999999999941</c:v>
                </c:pt>
                <c:pt idx="74">
                  <c:v>696.999999999941</c:v>
                </c:pt>
                <c:pt idx="75">
                  <c:v>711.999999999941</c:v>
                </c:pt>
                <c:pt idx="76">
                  <c:v>722.999999999941</c:v>
                </c:pt>
                <c:pt idx="77">
                  <c:v>744.999999999941</c:v>
                </c:pt>
                <c:pt idx="78">
                  <c:v>750.999999999941</c:v>
                </c:pt>
                <c:pt idx="79">
                  <c:v>755.999999999941</c:v>
                </c:pt>
                <c:pt idx="80">
                  <c:v>764.999999999941</c:v>
                </c:pt>
                <c:pt idx="81">
                  <c:v>769.999999999941</c:v>
                </c:pt>
                <c:pt idx="82">
                  <c:v>778.999999999941</c:v>
                </c:pt>
                <c:pt idx="83">
                  <c:v>788.999999999941</c:v>
                </c:pt>
                <c:pt idx="84">
                  <c:v>798.999999999941</c:v>
                </c:pt>
                <c:pt idx="85">
                  <c:v>809.999999999941</c:v>
                </c:pt>
                <c:pt idx="86">
                  <c:v>819.999999999941</c:v>
                </c:pt>
                <c:pt idx="87">
                  <c:v>831.999999999941</c:v>
                </c:pt>
                <c:pt idx="88">
                  <c:v>841.999999999941</c:v>
                </c:pt>
                <c:pt idx="89">
                  <c:v>847.999999999941</c:v>
                </c:pt>
                <c:pt idx="90">
                  <c:v>852.999999999941</c:v>
                </c:pt>
                <c:pt idx="91">
                  <c:v>857.999999999941</c:v>
                </c:pt>
                <c:pt idx="92">
                  <c:v>862.999999999941</c:v>
                </c:pt>
                <c:pt idx="93">
                  <c:v>867.999999999941</c:v>
                </c:pt>
                <c:pt idx="94">
                  <c:v>873.999999999941</c:v>
                </c:pt>
                <c:pt idx="95">
                  <c:v>878.999999999941</c:v>
                </c:pt>
                <c:pt idx="96">
                  <c:v>883.999999999941</c:v>
                </c:pt>
                <c:pt idx="97">
                  <c:v>891.999999999941</c:v>
                </c:pt>
                <c:pt idx="98">
                  <c:v>896.999999999941</c:v>
                </c:pt>
                <c:pt idx="99">
                  <c:v>901.999999999941</c:v>
                </c:pt>
                <c:pt idx="100">
                  <c:v>906.999999999941</c:v>
                </c:pt>
                <c:pt idx="101">
                  <c:v>912.999999999941</c:v>
                </c:pt>
                <c:pt idx="102">
                  <c:v>917.999999999941</c:v>
                </c:pt>
                <c:pt idx="103">
                  <c:v>922.999999999941</c:v>
                </c:pt>
                <c:pt idx="104">
                  <c:v>927.999999999941</c:v>
                </c:pt>
                <c:pt idx="105">
                  <c:v>932.999999999941</c:v>
                </c:pt>
                <c:pt idx="106">
                  <c:v>937.999999999941</c:v>
                </c:pt>
                <c:pt idx="107">
                  <c:v>942.999999999941</c:v>
                </c:pt>
                <c:pt idx="108">
                  <c:v>947.999999999941</c:v>
                </c:pt>
                <c:pt idx="109">
                  <c:v>952.999999999941</c:v>
                </c:pt>
                <c:pt idx="110">
                  <c:v>957.999999999941</c:v>
                </c:pt>
                <c:pt idx="111">
                  <c:v>962.999999999941</c:v>
                </c:pt>
                <c:pt idx="112">
                  <c:v>967.999999999941</c:v>
                </c:pt>
                <c:pt idx="113">
                  <c:v>972.999999999941</c:v>
                </c:pt>
                <c:pt idx="114">
                  <c:v>977.999999999941</c:v>
                </c:pt>
                <c:pt idx="115">
                  <c:v>982.999999999941</c:v>
                </c:pt>
                <c:pt idx="116">
                  <c:v>987.999999999941</c:v>
                </c:pt>
                <c:pt idx="117">
                  <c:v>992.999999999941</c:v>
                </c:pt>
                <c:pt idx="118">
                  <c:v>997.999999999941</c:v>
                </c:pt>
                <c:pt idx="119">
                  <c:v>999.999999999941</c:v>
                </c:pt>
                <c:pt idx="120">
                  <c:v>1004.99999999994</c:v>
                </c:pt>
                <c:pt idx="121">
                  <c:v>1009.99999999994</c:v>
                </c:pt>
                <c:pt idx="122">
                  <c:v>1014.99999999994</c:v>
                </c:pt>
                <c:pt idx="123">
                  <c:v>1019.99999999994</c:v>
                </c:pt>
                <c:pt idx="124">
                  <c:v>1024.99999999994</c:v>
                </c:pt>
                <c:pt idx="125">
                  <c:v>1029.99999999994</c:v>
                </c:pt>
                <c:pt idx="126">
                  <c:v>1034.99999999994</c:v>
                </c:pt>
                <c:pt idx="127">
                  <c:v>1039.99999999994</c:v>
                </c:pt>
                <c:pt idx="128">
                  <c:v>1044.99999999994</c:v>
                </c:pt>
                <c:pt idx="129">
                  <c:v>1049.99999999994</c:v>
                </c:pt>
                <c:pt idx="130">
                  <c:v>1054.99999999994</c:v>
                </c:pt>
                <c:pt idx="131">
                  <c:v>1059.99999999994</c:v>
                </c:pt>
                <c:pt idx="132">
                  <c:v>1064.99999999994</c:v>
                </c:pt>
                <c:pt idx="133">
                  <c:v>1069.99999999994</c:v>
                </c:pt>
                <c:pt idx="134">
                  <c:v>1074.99999999994</c:v>
                </c:pt>
                <c:pt idx="135">
                  <c:v>1079.99999999994</c:v>
                </c:pt>
                <c:pt idx="136">
                  <c:v>1090.99999999994</c:v>
                </c:pt>
                <c:pt idx="137">
                  <c:v>1095.99999999994</c:v>
                </c:pt>
                <c:pt idx="138">
                  <c:v>1102.99999999994</c:v>
                </c:pt>
                <c:pt idx="139">
                  <c:v>1108.99999999994</c:v>
                </c:pt>
                <c:pt idx="140">
                  <c:v>1113.99999999994</c:v>
                </c:pt>
                <c:pt idx="141">
                  <c:v>1118.99999999994</c:v>
                </c:pt>
                <c:pt idx="142">
                  <c:v>1124.99999999994</c:v>
                </c:pt>
                <c:pt idx="143">
                  <c:v>1131.99999999994</c:v>
                </c:pt>
                <c:pt idx="144">
                  <c:v>1136.99999999994</c:v>
                </c:pt>
                <c:pt idx="145">
                  <c:v>1141.99999999994</c:v>
                </c:pt>
                <c:pt idx="146">
                  <c:v>1148.99999999994</c:v>
                </c:pt>
                <c:pt idx="147">
                  <c:v>1153.99999999994</c:v>
                </c:pt>
                <c:pt idx="148">
                  <c:v>1158.99999999994</c:v>
                </c:pt>
                <c:pt idx="149">
                  <c:v>1163.99999999994</c:v>
                </c:pt>
                <c:pt idx="150">
                  <c:v>1168.99999999994</c:v>
                </c:pt>
                <c:pt idx="151">
                  <c:v>1173.99999999994</c:v>
                </c:pt>
                <c:pt idx="152">
                  <c:v>1178.99999999994</c:v>
                </c:pt>
                <c:pt idx="153">
                  <c:v>1183.99999999994</c:v>
                </c:pt>
                <c:pt idx="154">
                  <c:v>1188.99999999994</c:v>
                </c:pt>
                <c:pt idx="155">
                  <c:v>1193.99999999994</c:v>
                </c:pt>
                <c:pt idx="156">
                  <c:v>1204.99999999994</c:v>
                </c:pt>
                <c:pt idx="157">
                  <c:v>1212.99999999994</c:v>
                </c:pt>
                <c:pt idx="158">
                  <c:v>1217.99999999994</c:v>
                </c:pt>
                <c:pt idx="159">
                  <c:v>1223.99999999994</c:v>
                </c:pt>
                <c:pt idx="160">
                  <c:v>1228.99999999994</c:v>
                </c:pt>
                <c:pt idx="161">
                  <c:v>1233.99999999994</c:v>
                </c:pt>
                <c:pt idx="162">
                  <c:v>1243.99999999994</c:v>
                </c:pt>
                <c:pt idx="163">
                  <c:v>1248.99999999994</c:v>
                </c:pt>
                <c:pt idx="164">
                  <c:v>1253.99999999994</c:v>
                </c:pt>
                <c:pt idx="165">
                  <c:v>1258.99999999994</c:v>
                </c:pt>
                <c:pt idx="166">
                  <c:v>1263.99999999994</c:v>
                </c:pt>
                <c:pt idx="167">
                  <c:v>1271.99999999994</c:v>
                </c:pt>
                <c:pt idx="168">
                  <c:v>1276.99999999994</c:v>
                </c:pt>
                <c:pt idx="169">
                  <c:v>1289.99999999994</c:v>
                </c:pt>
                <c:pt idx="170">
                  <c:v>1294.99999999994</c:v>
                </c:pt>
                <c:pt idx="171">
                  <c:v>1299.99999999994</c:v>
                </c:pt>
                <c:pt idx="172">
                  <c:v>1304.99999999994</c:v>
                </c:pt>
                <c:pt idx="173">
                  <c:v>1309.99999999994</c:v>
                </c:pt>
                <c:pt idx="174">
                  <c:v>1314.99999999994</c:v>
                </c:pt>
                <c:pt idx="175">
                  <c:v>1319.99999999994</c:v>
                </c:pt>
                <c:pt idx="176">
                  <c:v>1329.99999999994</c:v>
                </c:pt>
                <c:pt idx="177">
                  <c:v>1334.99999999994</c:v>
                </c:pt>
                <c:pt idx="178">
                  <c:v>1339.99999999994</c:v>
                </c:pt>
                <c:pt idx="179">
                  <c:v>1344.99999999994</c:v>
                </c:pt>
                <c:pt idx="180">
                  <c:v>1349.99999999994</c:v>
                </c:pt>
                <c:pt idx="181">
                  <c:v>1354.99999999994</c:v>
                </c:pt>
                <c:pt idx="182">
                  <c:v>1359.99999999994</c:v>
                </c:pt>
                <c:pt idx="183">
                  <c:v>1364.99999999994</c:v>
                </c:pt>
                <c:pt idx="184">
                  <c:v>1377.99999999994</c:v>
                </c:pt>
                <c:pt idx="185">
                  <c:v>1382.99999999994</c:v>
                </c:pt>
                <c:pt idx="186">
                  <c:v>1388.99999999994</c:v>
                </c:pt>
                <c:pt idx="187">
                  <c:v>1394.99999999994</c:v>
                </c:pt>
                <c:pt idx="188">
                  <c:v>1399.99999999994</c:v>
                </c:pt>
                <c:pt idx="189">
                  <c:v>1404.99999999994</c:v>
                </c:pt>
                <c:pt idx="190">
                  <c:v>1409.99999999994</c:v>
                </c:pt>
                <c:pt idx="191">
                  <c:v>1415.99999999994</c:v>
                </c:pt>
                <c:pt idx="192">
                  <c:v>1420.99999999994</c:v>
                </c:pt>
                <c:pt idx="193">
                  <c:v>1425.99999999994</c:v>
                </c:pt>
                <c:pt idx="194">
                  <c:v>1430.99999999994</c:v>
                </c:pt>
                <c:pt idx="195">
                  <c:v>1435.99999999994</c:v>
                </c:pt>
                <c:pt idx="196">
                  <c:v>1440.99999999994</c:v>
                </c:pt>
                <c:pt idx="197">
                  <c:v>1445.99999999994</c:v>
                </c:pt>
                <c:pt idx="198">
                  <c:v>1451.99999999994</c:v>
                </c:pt>
                <c:pt idx="199">
                  <c:v>1456.99999999994</c:v>
                </c:pt>
                <c:pt idx="200">
                  <c:v>1461.99999999994</c:v>
                </c:pt>
                <c:pt idx="201">
                  <c:v>1466.99999999994</c:v>
                </c:pt>
                <c:pt idx="202">
                  <c:v>1472.99999999994</c:v>
                </c:pt>
                <c:pt idx="203">
                  <c:v>1480.99999999994</c:v>
                </c:pt>
                <c:pt idx="204">
                  <c:v>1485.99999999994</c:v>
                </c:pt>
                <c:pt idx="205">
                  <c:v>1490.99999999994</c:v>
                </c:pt>
                <c:pt idx="206">
                  <c:v>1495.99999999994</c:v>
                </c:pt>
                <c:pt idx="207">
                  <c:v>1500.99999999994</c:v>
                </c:pt>
                <c:pt idx="208">
                  <c:v>1505.99999999994</c:v>
                </c:pt>
                <c:pt idx="209">
                  <c:v>1510.99999999994</c:v>
                </c:pt>
                <c:pt idx="210">
                  <c:v>1515.99999999994</c:v>
                </c:pt>
                <c:pt idx="211">
                  <c:v>1520.99999999994</c:v>
                </c:pt>
                <c:pt idx="212">
                  <c:v>1525.99999999994</c:v>
                </c:pt>
                <c:pt idx="213">
                  <c:v>1530.99999999994</c:v>
                </c:pt>
                <c:pt idx="214">
                  <c:v>1536.99999999994</c:v>
                </c:pt>
                <c:pt idx="215">
                  <c:v>1541.99999999994</c:v>
                </c:pt>
                <c:pt idx="216">
                  <c:v>1546.99999999994</c:v>
                </c:pt>
                <c:pt idx="217">
                  <c:v>1551.99999999994</c:v>
                </c:pt>
                <c:pt idx="218">
                  <c:v>1556.99999999994</c:v>
                </c:pt>
                <c:pt idx="219">
                  <c:v>1561.99999999994</c:v>
                </c:pt>
                <c:pt idx="220">
                  <c:v>1566.99999999994</c:v>
                </c:pt>
                <c:pt idx="221">
                  <c:v>1571.99999999994</c:v>
                </c:pt>
                <c:pt idx="222">
                  <c:v>1576.99999999994</c:v>
                </c:pt>
                <c:pt idx="223">
                  <c:v>1589.99999999994</c:v>
                </c:pt>
                <c:pt idx="224">
                  <c:v>1594.99999999994</c:v>
                </c:pt>
                <c:pt idx="225">
                  <c:v>1600.99999999994</c:v>
                </c:pt>
                <c:pt idx="226">
                  <c:v>1605.99999999994</c:v>
                </c:pt>
                <c:pt idx="227">
                  <c:v>1611.99999999994</c:v>
                </c:pt>
                <c:pt idx="228">
                  <c:v>1620.99999999994</c:v>
                </c:pt>
                <c:pt idx="229">
                  <c:v>1634.99999999994</c:v>
                </c:pt>
                <c:pt idx="230">
                  <c:v>1640.99999999994</c:v>
                </c:pt>
                <c:pt idx="231">
                  <c:v>1645.99999999994</c:v>
                </c:pt>
                <c:pt idx="232">
                  <c:v>1650.99999999994</c:v>
                </c:pt>
                <c:pt idx="233">
                  <c:v>1655.99999999994</c:v>
                </c:pt>
                <c:pt idx="234">
                  <c:v>1660.99999999994</c:v>
                </c:pt>
                <c:pt idx="235">
                  <c:v>1665.99999999994</c:v>
                </c:pt>
                <c:pt idx="236">
                  <c:v>1670.99999999994</c:v>
                </c:pt>
                <c:pt idx="237">
                  <c:v>1675.99999999994</c:v>
                </c:pt>
                <c:pt idx="238">
                  <c:v>1680.99999999994</c:v>
                </c:pt>
                <c:pt idx="239">
                  <c:v>1685.99999999994</c:v>
                </c:pt>
                <c:pt idx="240">
                  <c:v>1690.99999999994</c:v>
                </c:pt>
                <c:pt idx="241">
                  <c:v>1695.99999999994</c:v>
                </c:pt>
                <c:pt idx="242">
                  <c:v>1700.99999999994</c:v>
                </c:pt>
                <c:pt idx="243">
                  <c:v>1705.99999999994</c:v>
                </c:pt>
                <c:pt idx="244">
                  <c:v>1710.99999999994</c:v>
                </c:pt>
                <c:pt idx="245">
                  <c:v>1715.99999999994</c:v>
                </c:pt>
                <c:pt idx="246">
                  <c:v>1720.99999999994</c:v>
                </c:pt>
                <c:pt idx="247">
                  <c:v>1725.99999999994</c:v>
                </c:pt>
                <c:pt idx="248">
                  <c:v>1730.99999999994</c:v>
                </c:pt>
                <c:pt idx="249">
                  <c:v>1735.99999999994</c:v>
                </c:pt>
                <c:pt idx="250">
                  <c:v>1740.99999999994</c:v>
                </c:pt>
                <c:pt idx="251">
                  <c:v>1752.99999999994</c:v>
                </c:pt>
                <c:pt idx="252">
                  <c:v>1760.99999999994</c:v>
                </c:pt>
                <c:pt idx="253">
                  <c:v>1766.99999999994</c:v>
                </c:pt>
                <c:pt idx="254">
                  <c:v>1778.99999999994</c:v>
                </c:pt>
                <c:pt idx="255">
                  <c:v>1786.99999999994</c:v>
                </c:pt>
                <c:pt idx="256">
                  <c:v>1791.99999999994</c:v>
                </c:pt>
                <c:pt idx="257">
                  <c:v>1798.99999999994</c:v>
                </c:pt>
                <c:pt idx="258">
                  <c:v>1805.99999999994</c:v>
                </c:pt>
                <c:pt idx="259">
                  <c:v>1810.99999999994</c:v>
                </c:pt>
                <c:pt idx="260">
                  <c:v>1819.99999999994</c:v>
                </c:pt>
                <c:pt idx="261">
                  <c:v>1825.99999999994</c:v>
                </c:pt>
                <c:pt idx="262">
                  <c:v>1831.99999999994</c:v>
                </c:pt>
                <c:pt idx="263">
                  <c:v>1838.99999999994</c:v>
                </c:pt>
                <c:pt idx="264">
                  <c:v>1844.99999999994</c:v>
                </c:pt>
                <c:pt idx="265">
                  <c:v>1849.99999999994</c:v>
                </c:pt>
                <c:pt idx="266">
                  <c:v>1854.99999999994</c:v>
                </c:pt>
                <c:pt idx="267">
                  <c:v>1859.99999999994</c:v>
                </c:pt>
                <c:pt idx="268">
                  <c:v>1866.99999999994</c:v>
                </c:pt>
                <c:pt idx="269">
                  <c:v>1871.99999999994</c:v>
                </c:pt>
                <c:pt idx="270">
                  <c:v>1876.99999999994</c:v>
                </c:pt>
                <c:pt idx="271">
                  <c:v>1882.99999999994</c:v>
                </c:pt>
                <c:pt idx="272">
                  <c:v>1887.99999999994</c:v>
                </c:pt>
                <c:pt idx="273">
                  <c:v>1892.99999999994</c:v>
                </c:pt>
                <c:pt idx="274">
                  <c:v>1897.99999999994</c:v>
                </c:pt>
                <c:pt idx="275">
                  <c:v>1902.99999999994</c:v>
                </c:pt>
                <c:pt idx="276">
                  <c:v>1909.99999999994</c:v>
                </c:pt>
                <c:pt idx="277">
                  <c:v>1914.99999999994</c:v>
                </c:pt>
                <c:pt idx="278">
                  <c:v>1919.99999999994</c:v>
                </c:pt>
                <c:pt idx="279">
                  <c:v>1924.99999999994</c:v>
                </c:pt>
                <c:pt idx="280">
                  <c:v>1929.99999999994</c:v>
                </c:pt>
                <c:pt idx="281">
                  <c:v>1940.99999999994</c:v>
                </c:pt>
                <c:pt idx="282">
                  <c:v>1945.99999999994</c:v>
                </c:pt>
                <c:pt idx="283">
                  <c:v>1950.99999999994</c:v>
                </c:pt>
                <c:pt idx="284">
                  <c:v>1955.99999999994</c:v>
                </c:pt>
                <c:pt idx="285">
                  <c:v>1960.99999999994</c:v>
                </c:pt>
                <c:pt idx="286">
                  <c:v>1965.99999999994</c:v>
                </c:pt>
                <c:pt idx="287">
                  <c:v>1976.99999999994</c:v>
                </c:pt>
                <c:pt idx="288">
                  <c:v>1981.99999999994</c:v>
                </c:pt>
                <c:pt idx="289">
                  <c:v>1986.99999999994</c:v>
                </c:pt>
                <c:pt idx="290">
                  <c:v>1991.99999999994</c:v>
                </c:pt>
                <c:pt idx="291">
                  <c:v>2011.99999999994</c:v>
                </c:pt>
                <c:pt idx="292">
                  <c:v>2020.99999999994</c:v>
                </c:pt>
                <c:pt idx="293">
                  <c:v>2026.99999999994</c:v>
                </c:pt>
                <c:pt idx="294">
                  <c:v>2042.99999999994</c:v>
                </c:pt>
                <c:pt idx="295">
                  <c:v>2057.99999999994</c:v>
                </c:pt>
                <c:pt idx="296">
                  <c:v>2073.99999999994</c:v>
                </c:pt>
                <c:pt idx="297">
                  <c:v>2080.99999999994</c:v>
                </c:pt>
                <c:pt idx="298">
                  <c:v>2087.99999999994</c:v>
                </c:pt>
                <c:pt idx="299">
                  <c:v>2092.99999999994</c:v>
                </c:pt>
                <c:pt idx="300">
                  <c:v>2097.99999999994</c:v>
                </c:pt>
                <c:pt idx="301">
                  <c:v>2102.99999999994</c:v>
                </c:pt>
                <c:pt idx="302">
                  <c:v>2107.99999999994</c:v>
                </c:pt>
                <c:pt idx="303">
                  <c:v>2121.99999999994</c:v>
                </c:pt>
                <c:pt idx="304">
                  <c:v>2126.99999999994</c:v>
                </c:pt>
                <c:pt idx="305">
                  <c:v>2131.99999999994</c:v>
                </c:pt>
                <c:pt idx="306">
                  <c:v>2136.99999999994</c:v>
                </c:pt>
                <c:pt idx="307">
                  <c:v>2141.99999999994</c:v>
                </c:pt>
                <c:pt idx="308">
                  <c:v>2146.99999999994</c:v>
                </c:pt>
                <c:pt idx="309">
                  <c:v>2152.99999999994</c:v>
                </c:pt>
                <c:pt idx="310">
                  <c:v>2164.99999999994</c:v>
                </c:pt>
                <c:pt idx="311">
                  <c:v>2171.99999999994</c:v>
                </c:pt>
                <c:pt idx="312">
                  <c:v>2179.99999999994</c:v>
                </c:pt>
                <c:pt idx="313">
                  <c:v>2184.99999999994</c:v>
                </c:pt>
                <c:pt idx="314">
                  <c:v>2192.99999999994</c:v>
                </c:pt>
                <c:pt idx="315">
                  <c:v>2202.99999999994</c:v>
                </c:pt>
                <c:pt idx="316">
                  <c:v>2209.99999999994</c:v>
                </c:pt>
                <c:pt idx="317">
                  <c:v>2214.99999999994</c:v>
                </c:pt>
                <c:pt idx="318">
                  <c:v>2220.99999999994</c:v>
                </c:pt>
                <c:pt idx="319">
                  <c:v>2235.99999999994</c:v>
                </c:pt>
                <c:pt idx="320">
                  <c:v>2240.99999999994</c:v>
                </c:pt>
                <c:pt idx="321">
                  <c:v>2248.99999999994</c:v>
                </c:pt>
                <c:pt idx="322">
                  <c:v>2253.99999999994</c:v>
                </c:pt>
                <c:pt idx="323">
                  <c:v>2283.99999999994</c:v>
                </c:pt>
                <c:pt idx="324">
                  <c:v>2313.99999999994</c:v>
                </c:pt>
                <c:pt idx="325">
                  <c:v>2320.99999999994</c:v>
                </c:pt>
                <c:pt idx="326">
                  <c:v>2325.99999999994</c:v>
                </c:pt>
                <c:pt idx="327">
                  <c:v>2330.99999999994</c:v>
                </c:pt>
                <c:pt idx="328">
                  <c:v>2335.99999999994</c:v>
                </c:pt>
                <c:pt idx="329">
                  <c:v>2340.99999999994</c:v>
                </c:pt>
                <c:pt idx="330">
                  <c:v>2345.99999999994</c:v>
                </c:pt>
                <c:pt idx="331">
                  <c:v>2350.99999999994</c:v>
                </c:pt>
                <c:pt idx="332">
                  <c:v>2357.99999999994</c:v>
                </c:pt>
                <c:pt idx="333">
                  <c:v>2362.99999999994</c:v>
                </c:pt>
                <c:pt idx="334">
                  <c:v>2367.99999999994</c:v>
                </c:pt>
                <c:pt idx="335">
                  <c:v>2372.99999999994</c:v>
                </c:pt>
                <c:pt idx="336">
                  <c:v>2377.99999999994</c:v>
                </c:pt>
                <c:pt idx="337">
                  <c:v>2382.99999999994</c:v>
                </c:pt>
                <c:pt idx="338">
                  <c:v>2387.99999999994</c:v>
                </c:pt>
                <c:pt idx="339">
                  <c:v>2393.99999999994</c:v>
                </c:pt>
                <c:pt idx="340">
                  <c:v>2398.99999999994</c:v>
                </c:pt>
                <c:pt idx="341">
                  <c:v>2403.99999999994</c:v>
                </c:pt>
                <c:pt idx="342">
                  <c:v>2408.99999999994</c:v>
                </c:pt>
                <c:pt idx="343">
                  <c:v>2413.99999999994</c:v>
                </c:pt>
                <c:pt idx="344">
                  <c:v>2418.99999999994</c:v>
                </c:pt>
                <c:pt idx="345">
                  <c:v>2423.99999999994</c:v>
                </c:pt>
                <c:pt idx="346">
                  <c:v>2428.99999999994</c:v>
                </c:pt>
                <c:pt idx="347">
                  <c:v>2434.99999999994</c:v>
                </c:pt>
                <c:pt idx="348">
                  <c:v>2439.99999999994</c:v>
                </c:pt>
                <c:pt idx="349">
                  <c:v>2444.99999999994</c:v>
                </c:pt>
                <c:pt idx="350">
                  <c:v>2449.99999999994</c:v>
                </c:pt>
                <c:pt idx="351">
                  <c:v>2454.99999999994</c:v>
                </c:pt>
                <c:pt idx="352">
                  <c:v>2459.99999999994</c:v>
                </c:pt>
                <c:pt idx="353">
                  <c:v>2465.99999999994</c:v>
                </c:pt>
                <c:pt idx="354">
                  <c:v>2470.99999999994</c:v>
                </c:pt>
                <c:pt idx="355">
                  <c:v>2475.99999999994</c:v>
                </c:pt>
                <c:pt idx="356">
                  <c:v>2480.99999999994</c:v>
                </c:pt>
                <c:pt idx="357">
                  <c:v>2485.99999999994</c:v>
                </c:pt>
                <c:pt idx="358">
                  <c:v>2490.99999999994</c:v>
                </c:pt>
                <c:pt idx="359">
                  <c:v>2495.99999999994</c:v>
                </c:pt>
                <c:pt idx="360">
                  <c:v>2500.99999999994</c:v>
                </c:pt>
                <c:pt idx="361">
                  <c:v>2505.99999999994</c:v>
                </c:pt>
                <c:pt idx="362">
                  <c:v>2510.99999999994</c:v>
                </c:pt>
                <c:pt idx="363">
                  <c:v>2515.99999999994</c:v>
                </c:pt>
                <c:pt idx="364">
                  <c:v>2520.99999999994</c:v>
                </c:pt>
                <c:pt idx="365">
                  <c:v>2525.99999999994</c:v>
                </c:pt>
                <c:pt idx="366">
                  <c:v>2530.99999999994</c:v>
                </c:pt>
                <c:pt idx="367">
                  <c:v>2535.99999999994</c:v>
                </c:pt>
                <c:pt idx="368">
                  <c:v>2540.99999999994</c:v>
                </c:pt>
                <c:pt idx="369">
                  <c:v>2545.99999999994</c:v>
                </c:pt>
                <c:pt idx="370">
                  <c:v>2550.99999999994</c:v>
                </c:pt>
                <c:pt idx="371">
                  <c:v>2555.99999999994</c:v>
                </c:pt>
                <c:pt idx="372">
                  <c:v>2560.99999999994</c:v>
                </c:pt>
                <c:pt idx="373">
                  <c:v>2565.99999999994</c:v>
                </c:pt>
                <c:pt idx="374">
                  <c:v>2570.99999999994</c:v>
                </c:pt>
                <c:pt idx="375">
                  <c:v>2575.99999999994</c:v>
                </c:pt>
                <c:pt idx="376">
                  <c:v>2580.99999999994</c:v>
                </c:pt>
                <c:pt idx="377">
                  <c:v>2585.99999999994</c:v>
                </c:pt>
                <c:pt idx="378">
                  <c:v>2590.99999999994</c:v>
                </c:pt>
                <c:pt idx="379">
                  <c:v>2595.99999999994</c:v>
                </c:pt>
                <c:pt idx="380">
                  <c:v>2600.99999999994</c:v>
                </c:pt>
                <c:pt idx="381">
                  <c:v>2610.99999999994</c:v>
                </c:pt>
                <c:pt idx="382">
                  <c:v>2615.99999999994</c:v>
                </c:pt>
                <c:pt idx="383">
                  <c:v>2620.99999999994</c:v>
                </c:pt>
                <c:pt idx="384">
                  <c:v>2625.99999999994</c:v>
                </c:pt>
                <c:pt idx="385">
                  <c:v>2630.99999999994</c:v>
                </c:pt>
                <c:pt idx="386">
                  <c:v>2635.99999999994</c:v>
                </c:pt>
                <c:pt idx="387">
                  <c:v>2640.99999999994</c:v>
                </c:pt>
                <c:pt idx="388">
                  <c:v>2645.99999999994</c:v>
                </c:pt>
                <c:pt idx="389">
                  <c:v>2650.99999999994</c:v>
                </c:pt>
                <c:pt idx="390">
                  <c:v>2655.99999999994</c:v>
                </c:pt>
                <c:pt idx="391">
                  <c:v>2660.99999999994</c:v>
                </c:pt>
                <c:pt idx="392">
                  <c:v>2665.99999999994</c:v>
                </c:pt>
                <c:pt idx="393">
                  <c:v>2670.99999999994</c:v>
                </c:pt>
                <c:pt idx="394">
                  <c:v>2675.99999999994</c:v>
                </c:pt>
                <c:pt idx="395">
                  <c:v>2680.99999999994</c:v>
                </c:pt>
                <c:pt idx="396">
                  <c:v>2685.99999999994</c:v>
                </c:pt>
                <c:pt idx="397">
                  <c:v>2690.99999999994</c:v>
                </c:pt>
                <c:pt idx="398">
                  <c:v>2695.99999999994</c:v>
                </c:pt>
                <c:pt idx="399">
                  <c:v>2700.99999999994</c:v>
                </c:pt>
                <c:pt idx="400">
                  <c:v>2705.99999999994</c:v>
                </c:pt>
                <c:pt idx="401">
                  <c:v>2710.99999999994</c:v>
                </c:pt>
                <c:pt idx="402">
                  <c:v>2717.99999999994</c:v>
                </c:pt>
                <c:pt idx="403">
                  <c:v>2726.99999999994</c:v>
                </c:pt>
                <c:pt idx="404">
                  <c:v>2733.99999999994</c:v>
                </c:pt>
                <c:pt idx="405">
                  <c:v>2739.99999999994</c:v>
                </c:pt>
                <c:pt idx="406">
                  <c:v>2748.99999999994</c:v>
                </c:pt>
                <c:pt idx="407">
                  <c:v>2756.99999999994</c:v>
                </c:pt>
                <c:pt idx="408">
                  <c:v>2762.99999999994</c:v>
                </c:pt>
                <c:pt idx="409">
                  <c:v>2767.99999999994</c:v>
                </c:pt>
                <c:pt idx="410">
                  <c:v>2774.99999999994</c:v>
                </c:pt>
                <c:pt idx="411">
                  <c:v>2780.99999999994</c:v>
                </c:pt>
                <c:pt idx="412">
                  <c:v>2785.99999999994</c:v>
                </c:pt>
                <c:pt idx="413">
                  <c:v>2790.99999999994</c:v>
                </c:pt>
                <c:pt idx="414">
                  <c:v>2795.99999999994</c:v>
                </c:pt>
                <c:pt idx="415">
                  <c:v>2800.99999999994</c:v>
                </c:pt>
                <c:pt idx="416">
                  <c:v>2807.99999999994</c:v>
                </c:pt>
                <c:pt idx="417">
                  <c:v>2812.99999999994</c:v>
                </c:pt>
                <c:pt idx="418">
                  <c:v>2817.99999999994</c:v>
                </c:pt>
                <c:pt idx="419">
                  <c:v>2823.99999999994</c:v>
                </c:pt>
                <c:pt idx="420">
                  <c:v>2828.99999999994</c:v>
                </c:pt>
                <c:pt idx="421">
                  <c:v>2833.99999999994</c:v>
                </c:pt>
                <c:pt idx="422">
                  <c:v>2838.99999999994</c:v>
                </c:pt>
                <c:pt idx="423">
                  <c:v>2843.99999999994</c:v>
                </c:pt>
                <c:pt idx="424">
                  <c:v>2848.99999999994</c:v>
                </c:pt>
                <c:pt idx="425">
                  <c:v>2853.99999999994</c:v>
                </c:pt>
                <c:pt idx="426">
                  <c:v>2858.99999999994</c:v>
                </c:pt>
                <c:pt idx="427">
                  <c:v>2863.99999999994</c:v>
                </c:pt>
                <c:pt idx="428">
                  <c:v>2868.99999999994</c:v>
                </c:pt>
                <c:pt idx="429">
                  <c:v>2873.99999999994</c:v>
                </c:pt>
                <c:pt idx="430">
                  <c:v>2878.99999999994</c:v>
                </c:pt>
                <c:pt idx="431">
                  <c:v>2883.99999999994</c:v>
                </c:pt>
                <c:pt idx="432">
                  <c:v>2889.99999999994</c:v>
                </c:pt>
                <c:pt idx="433">
                  <c:v>2898.99999999994</c:v>
                </c:pt>
                <c:pt idx="434">
                  <c:v>2903.99999999994</c:v>
                </c:pt>
                <c:pt idx="435">
                  <c:v>2908.99999999994</c:v>
                </c:pt>
                <c:pt idx="436">
                  <c:v>2917.99999999994</c:v>
                </c:pt>
                <c:pt idx="437">
                  <c:v>2922.99999999994</c:v>
                </c:pt>
                <c:pt idx="438">
                  <c:v>2927.99999999994</c:v>
                </c:pt>
                <c:pt idx="439">
                  <c:v>2933.99999999994</c:v>
                </c:pt>
                <c:pt idx="440">
                  <c:v>2945.99999999994</c:v>
                </c:pt>
                <c:pt idx="441">
                  <c:v>2950.99999999994</c:v>
                </c:pt>
                <c:pt idx="442">
                  <c:v>2957.99999999994</c:v>
                </c:pt>
                <c:pt idx="443">
                  <c:v>2962.99999999994</c:v>
                </c:pt>
                <c:pt idx="444">
                  <c:v>2967.99999999994</c:v>
                </c:pt>
                <c:pt idx="445">
                  <c:v>2972.99999999994</c:v>
                </c:pt>
                <c:pt idx="446">
                  <c:v>2977.99999999994</c:v>
                </c:pt>
                <c:pt idx="447">
                  <c:v>2982.99999999994</c:v>
                </c:pt>
                <c:pt idx="448">
                  <c:v>2987.99999999994</c:v>
                </c:pt>
                <c:pt idx="449">
                  <c:v>2992.99999999994</c:v>
                </c:pt>
                <c:pt idx="450">
                  <c:v>2997.99999999994</c:v>
                </c:pt>
                <c:pt idx="451">
                  <c:v>3006.99999999994</c:v>
                </c:pt>
                <c:pt idx="452">
                  <c:v>3011.99999999994</c:v>
                </c:pt>
                <c:pt idx="453">
                  <c:v>3024.99999999994</c:v>
                </c:pt>
                <c:pt idx="454">
                  <c:v>3055.99999999994</c:v>
                </c:pt>
                <c:pt idx="455">
                  <c:v>3060.99999999994</c:v>
                </c:pt>
                <c:pt idx="456">
                  <c:v>3065.99999999994</c:v>
                </c:pt>
                <c:pt idx="457">
                  <c:v>3070.99999999994</c:v>
                </c:pt>
                <c:pt idx="458">
                  <c:v>3075.99999999994</c:v>
                </c:pt>
                <c:pt idx="459">
                  <c:v>3080.99999999994</c:v>
                </c:pt>
                <c:pt idx="460">
                  <c:v>3085.99999999994</c:v>
                </c:pt>
                <c:pt idx="461">
                  <c:v>3102.99999999994</c:v>
                </c:pt>
                <c:pt idx="462">
                  <c:v>3115.99999999994</c:v>
                </c:pt>
                <c:pt idx="463">
                  <c:v>3121.99999999994</c:v>
                </c:pt>
                <c:pt idx="464">
                  <c:v>3126.99999999994</c:v>
                </c:pt>
                <c:pt idx="465">
                  <c:v>3134.99999999994</c:v>
                </c:pt>
                <c:pt idx="466">
                  <c:v>3139.99999999994</c:v>
                </c:pt>
                <c:pt idx="467">
                  <c:v>3147.99999999994</c:v>
                </c:pt>
                <c:pt idx="468">
                  <c:v>3155.99999999994</c:v>
                </c:pt>
                <c:pt idx="469">
                  <c:v>3160.99999999994</c:v>
                </c:pt>
                <c:pt idx="470">
                  <c:v>3165.99999999994</c:v>
                </c:pt>
                <c:pt idx="471">
                  <c:v>3170.99999999994</c:v>
                </c:pt>
                <c:pt idx="472">
                  <c:v>3175.99999999994</c:v>
                </c:pt>
                <c:pt idx="473">
                  <c:v>3181.99999999994</c:v>
                </c:pt>
                <c:pt idx="474">
                  <c:v>3186.99999999994</c:v>
                </c:pt>
                <c:pt idx="475">
                  <c:v>3191.99999999994</c:v>
                </c:pt>
                <c:pt idx="476">
                  <c:v>3196.99999999994</c:v>
                </c:pt>
                <c:pt idx="477">
                  <c:v>3208.99999999994</c:v>
                </c:pt>
                <c:pt idx="478">
                  <c:v>3217.99999999994</c:v>
                </c:pt>
                <c:pt idx="479">
                  <c:v>3236.99999999994</c:v>
                </c:pt>
                <c:pt idx="480">
                  <c:v>3241.99999999994</c:v>
                </c:pt>
                <c:pt idx="481">
                  <c:v>3246.99999999994</c:v>
                </c:pt>
                <c:pt idx="482">
                  <c:v>3251.99999999994</c:v>
                </c:pt>
                <c:pt idx="483">
                  <c:v>3256.99999999994</c:v>
                </c:pt>
                <c:pt idx="484">
                  <c:v>3273.99999999994</c:v>
                </c:pt>
                <c:pt idx="485">
                  <c:v>3278.99999999994</c:v>
                </c:pt>
                <c:pt idx="486">
                  <c:v>3283.99999999994</c:v>
                </c:pt>
                <c:pt idx="487">
                  <c:v>3288.99999999994</c:v>
                </c:pt>
                <c:pt idx="488">
                  <c:v>3307.99999999994</c:v>
                </c:pt>
                <c:pt idx="489">
                  <c:v>3314.99999999994</c:v>
                </c:pt>
                <c:pt idx="490">
                  <c:v>3320.99999999994</c:v>
                </c:pt>
                <c:pt idx="491">
                  <c:v>3325.99999999994</c:v>
                </c:pt>
                <c:pt idx="492">
                  <c:v>3330.99999999994</c:v>
                </c:pt>
                <c:pt idx="493">
                  <c:v>3340.99999999994</c:v>
                </c:pt>
                <c:pt idx="494">
                  <c:v>3345.99999999994</c:v>
                </c:pt>
                <c:pt idx="495">
                  <c:v>3351.99999999994</c:v>
                </c:pt>
                <c:pt idx="496">
                  <c:v>3366.99999999994</c:v>
                </c:pt>
                <c:pt idx="497">
                  <c:v>3379.99999999994</c:v>
                </c:pt>
                <c:pt idx="498">
                  <c:v>3387.99999999994</c:v>
                </c:pt>
                <c:pt idx="499">
                  <c:v>3393.99999999994</c:v>
                </c:pt>
                <c:pt idx="500">
                  <c:v>3401.99999999994</c:v>
                </c:pt>
                <c:pt idx="501">
                  <c:v>3409.99999999994</c:v>
                </c:pt>
                <c:pt idx="502">
                  <c:v>3414.99999999994</c:v>
                </c:pt>
                <c:pt idx="503">
                  <c:v>3419.99999999994</c:v>
                </c:pt>
                <c:pt idx="504">
                  <c:v>3424.99999999994</c:v>
                </c:pt>
                <c:pt idx="505">
                  <c:v>3433.99999999994</c:v>
                </c:pt>
                <c:pt idx="506">
                  <c:v>3440.99999999994</c:v>
                </c:pt>
                <c:pt idx="507">
                  <c:v>3447.99999999994</c:v>
                </c:pt>
                <c:pt idx="508">
                  <c:v>3452.99999999994</c:v>
                </c:pt>
                <c:pt idx="509">
                  <c:v>3457.99999999994</c:v>
                </c:pt>
                <c:pt idx="510">
                  <c:v>3462.99999999994</c:v>
                </c:pt>
                <c:pt idx="511">
                  <c:v>3467.99999999994</c:v>
                </c:pt>
                <c:pt idx="512">
                  <c:v>3473.99999999994</c:v>
                </c:pt>
                <c:pt idx="513">
                  <c:v>3478.99999999994</c:v>
                </c:pt>
                <c:pt idx="514">
                  <c:v>3483.99999999994</c:v>
                </c:pt>
                <c:pt idx="515">
                  <c:v>3488.99999999994</c:v>
                </c:pt>
                <c:pt idx="516">
                  <c:v>3493.99999999994</c:v>
                </c:pt>
                <c:pt idx="517">
                  <c:v>3498.99999999994</c:v>
                </c:pt>
                <c:pt idx="518">
                  <c:v>3521.99999999994</c:v>
                </c:pt>
                <c:pt idx="519">
                  <c:v>3528.99999999994</c:v>
                </c:pt>
                <c:pt idx="520">
                  <c:v>3533.99999999994</c:v>
                </c:pt>
                <c:pt idx="521">
                  <c:v>3541.99999999994</c:v>
                </c:pt>
                <c:pt idx="522">
                  <c:v>3547.99999999994</c:v>
                </c:pt>
                <c:pt idx="523">
                  <c:v>3563.99999999994</c:v>
                </c:pt>
                <c:pt idx="524">
                  <c:v>3568.99999999994</c:v>
                </c:pt>
                <c:pt idx="525">
                  <c:v>3573.99999999994</c:v>
                </c:pt>
                <c:pt idx="526">
                  <c:v>3578.99999999994</c:v>
                </c:pt>
                <c:pt idx="527">
                  <c:v>3583.99999999994</c:v>
                </c:pt>
                <c:pt idx="528">
                  <c:v>3588.99999999994</c:v>
                </c:pt>
                <c:pt idx="529">
                  <c:v>3593.99999999994</c:v>
                </c:pt>
                <c:pt idx="530">
                  <c:v>3598.99999999994</c:v>
                </c:pt>
                <c:pt idx="531">
                  <c:v>3603.99999999994</c:v>
                </c:pt>
                <c:pt idx="532">
                  <c:v>3608.99999999994</c:v>
                </c:pt>
                <c:pt idx="533">
                  <c:v>3613.99999999994</c:v>
                </c:pt>
                <c:pt idx="534">
                  <c:v>3618.99999999994</c:v>
                </c:pt>
                <c:pt idx="535">
                  <c:v>3623.99999999994</c:v>
                </c:pt>
                <c:pt idx="536">
                  <c:v>3628.99999999994</c:v>
                </c:pt>
                <c:pt idx="537">
                  <c:v>3633.99999999994</c:v>
                </c:pt>
                <c:pt idx="538">
                  <c:v>3638.99999999994</c:v>
                </c:pt>
                <c:pt idx="539">
                  <c:v>3643.99999999994</c:v>
                </c:pt>
                <c:pt idx="540">
                  <c:v>3648.99999999994</c:v>
                </c:pt>
                <c:pt idx="541">
                  <c:v>3653.99999999994</c:v>
                </c:pt>
                <c:pt idx="542">
                  <c:v>3666.99999999994</c:v>
                </c:pt>
                <c:pt idx="543">
                  <c:v>3671.99999999994</c:v>
                </c:pt>
                <c:pt idx="544">
                  <c:v>3677.99999999994</c:v>
                </c:pt>
                <c:pt idx="545">
                  <c:v>3682.99999999994</c:v>
                </c:pt>
                <c:pt idx="546">
                  <c:v>3688.99999999994</c:v>
                </c:pt>
                <c:pt idx="547">
                  <c:v>3693.99999999994</c:v>
                </c:pt>
                <c:pt idx="548">
                  <c:v>3707.99999999994</c:v>
                </c:pt>
                <c:pt idx="549">
                  <c:v>3713.99999999994</c:v>
                </c:pt>
                <c:pt idx="550">
                  <c:v>3718.99999999994</c:v>
                </c:pt>
                <c:pt idx="551">
                  <c:v>3723.99999999994</c:v>
                </c:pt>
                <c:pt idx="552">
                  <c:v>3732.99999999994</c:v>
                </c:pt>
                <c:pt idx="553">
                  <c:v>3738.99999999994</c:v>
                </c:pt>
                <c:pt idx="554">
                  <c:v>3743.99999999994</c:v>
                </c:pt>
                <c:pt idx="555">
                  <c:v>3749.99999999994</c:v>
                </c:pt>
                <c:pt idx="556">
                  <c:v>3758.99999999994</c:v>
                </c:pt>
                <c:pt idx="557">
                  <c:v>3765.99999999994</c:v>
                </c:pt>
                <c:pt idx="558">
                  <c:v>3777.99999999994</c:v>
                </c:pt>
                <c:pt idx="559">
                  <c:v>3788.99999999994</c:v>
                </c:pt>
                <c:pt idx="560">
                  <c:v>3811.99999999994</c:v>
                </c:pt>
                <c:pt idx="561">
                  <c:v>3823.99999999994</c:v>
                </c:pt>
                <c:pt idx="562">
                  <c:v>3828.99999999994</c:v>
                </c:pt>
                <c:pt idx="563">
                  <c:v>3833.99999999994</c:v>
                </c:pt>
                <c:pt idx="564">
                  <c:v>3838.99999999994</c:v>
                </c:pt>
                <c:pt idx="565">
                  <c:v>3843.99999999994</c:v>
                </c:pt>
                <c:pt idx="566">
                  <c:v>3848.99999999994</c:v>
                </c:pt>
                <c:pt idx="567">
                  <c:v>3854.99999999994</c:v>
                </c:pt>
                <c:pt idx="568">
                  <c:v>3859.99999999994</c:v>
                </c:pt>
                <c:pt idx="569">
                  <c:v>3869.99999999994</c:v>
                </c:pt>
                <c:pt idx="570">
                  <c:v>3874.99999999994</c:v>
                </c:pt>
                <c:pt idx="571">
                  <c:v>3879.99999999994</c:v>
                </c:pt>
                <c:pt idx="572">
                  <c:v>3886.99999999994</c:v>
                </c:pt>
                <c:pt idx="573">
                  <c:v>3893.99999999994</c:v>
                </c:pt>
                <c:pt idx="574">
                  <c:v>3899.99999999994</c:v>
                </c:pt>
                <c:pt idx="575">
                  <c:v>3904.99999999994</c:v>
                </c:pt>
                <c:pt idx="576">
                  <c:v>3913.99999999994</c:v>
                </c:pt>
                <c:pt idx="577">
                  <c:v>3919.99999999994</c:v>
                </c:pt>
                <c:pt idx="578">
                  <c:v>3925.99999999994</c:v>
                </c:pt>
                <c:pt idx="579">
                  <c:v>3933.99999999994</c:v>
                </c:pt>
                <c:pt idx="580">
                  <c:v>3941.99999999994</c:v>
                </c:pt>
                <c:pt idx="581">
                  <c:v>3947.99999999994</c:v>
                </c:pt>
                <c:pt idx="582">
                  <c:v>3952.99999999994</c:v>
                </c:pt>
                <c:pt idx="583">
                  <c:v>3959.99999999994</c:v>
                </c:pt>
                <c:pt idx="584">
                  <c:v>3964.99999999994</c:v>
                </c:pt>
                <c:pt idx="585">
                  <c:v>3974.99999999994</c:v>
                </c:pt>
                <c:pt idx="586">
                  <c:v>3982.99999999994</c:v>
                </c:pt>
                <c:pt idx="587">
                  <c:v>3990.99999999994</c:v>
                </c:pt>
                <c:pt idx="588">
                  <c:v>3995.99999999994</c:v>
                </c:pt>
                <c:pt idx="589">
                  <c:v>4012.99999999994</c:v>
                </c:pt>
                <c:pt idx="590">
                  <c:v>4017.99999999994</c:v>
                </c:pt>
                <c:pt idx="591">
                  <c:v>4037.99999999994</c:v>
                </c:pt>
                <c:pt idx="592">
                  <c:v>4043.99999999994</c:v>
                </c:pt>
                <c:pt idx="593">
                  <c:v>4049.99999999994</c:v>
                </c:pt>
                <c:pt idx="594">
                  <c:v>4054.99999999994</c:v>
                </c:pt>
                <c:pt idx="595">
                  <c:v>4059.99999999994</c:v>
                </c:pt>
                <c:pt idx="596">
                  <c:v>4065.99999999994</c:v>
                </c:pt>
                <c:pt idx="597">
                  <c:v>4082.99999999994</c:v>
                </c:pt>
                <c:pt idx="598">
                  <c:v>4087.99999999994</c:v>
                </c:pt>
                <c:pt idx="599">
                  <c:v>4092.99999999994</c:v>
                </c:pt>
                <c:pt idx="600">
                  <c:v>4097.99999999994</c:v>
                </c:pt>
                <c:pt idx="601">
                  <c:v>4102.99999999994</c:v>
                </c:pt>
                <c:pt idx="602">
                  <c:v>4111.99999999994</c:v>
                </c:pt>
                <c:pt idx="603">
                  <c:v>4116.99999999994</c:v>
                </c:pt>
                <c:pt idx="604">
                  <c:v>4123.99999999994</c:v>
                </c:pt>
                <c:pt idx="605">
                  <c:v>4130.99999999994</c:v>
                </c:pt>
                <c:pt idx="606">
                  <c:v>4135.99999999994</c:v>
                </c:pt>
                <c:pt idx="607">
                  <c:v>4141.99999999994</c:v>
                </c:pt>
                <c:pt idx="608">
                  <c:v>4151.99999999994</c:v>
                </c:pt>
                <c:pt idx="609">
                  <c:v>4159.99999999994</c:v>
                </c:pt>
                <c:pt idx="610">
                  <c:v>4165.99999999994</c:v>
                </c:pt>
                <c:pt idx="611">
                  <c:v>4171.99999999994</c:v>
                </c:pt>
                <c:pt idx="612">
                  <c:v>4177.99999999994</c:v>
                </c:pt>
                <c:pt idx="613">
                  <c:v>4182.99999999994</c:v>
                </c:pt>
                <c:pt idx="614">
                  <c:v>4187.99999999994</c:v>
                </c:pt>
                <c:pt idx="615">
                  <c:v>4192.99999999994</c:v>
                </c:pt>
                <c:pt idx="616">
                  <c:v>4197.99999999994</c:v>
                </c:pt>
                <c:pt idx="617">
                  <c:v>4202.99999999994</c:v>
                </c:pt>
                <c:pt idx="618">
                  <c:v>4207.99999999994</c:v>
                </c:pt>
                <c:pt idx="619">
                  <c:v>4216.99999999994</c:v>
                </c:pt>
                <c:pt idx="620">
                  <c:v>4223.99999999994</c:v>
                </c:pt>
                <c:pt idx="621">
                  <c:v>4239.99999999994</c:v>
                </c:pt>
                <c:pt idx="622">
                  <c:v>4249.99999999994</c:v>
                </c:pt>
                <c:pt idx="623">
                  <c:v>4255.99999999994</c:v>
                </c:pt>
                <c:pt idx="624">
                  <c:v>4265.99999999994</c:v>
                </c:pt>
                <c:pt idx="625">
                  <c:v>4277.99999999994</c:v>
                </c:pt>
                <c:pt idx="626">
                  <c:v>4285.99999999994</c:v>
                </c:pt>
                <c:pt idx="627">
                  <c:v>4292.99999999994</c:v>
                </c:pt>
                <c:pt idx="628">
                  <c:v>4297.99999999994</c:v>
                </c:pt>
                <c:pt idx="629">
                  <c:v>4306.99999999994</c:v>
                </c:pt>
                <c:pt idx="630">
                  <c:v>4312.99999999994</c:v>
                </c:pt>
                <c:pt idx="631">
                  <c:v>4317.99999999994</c:v>
                </c:pt>
                <c:pt idx="632">
                  <c:v>4325.99999999994</c:v>
                </c:pt>
                <c:pt idx="633">
                  <c:v>4345.99999999994</c:v>
                </c:pt>
                <c:pt idx="634">
                  <c:v>4362.99999999994</c:v>
                </c:pt>
                <c:pt idx="635">
                  <c:v>4370.99999999994</c:v>
                </c:pt>
                <c:pt idx="636">
                  <c:v>4375.99999999994</c:v>
                </c:pt>
                <c:pt idx="637">
                  <c:v>4382.99999999994</c:v>
                </c:pt>
                <c:pt idx="638">
                  <c:v>4408.99999999994</c:v>
                </c:pt>
                <c:pt idx="639">
                  <c:v>4422.99999999994</c:v>
                </c:pt>
                <c:pt idx="640">
                  <c:v>4444.99999999994</c:v>
                </c:pt>
                <c:pt idx="641">
                  <c:v>4466.99999999994</c:v>
                </c:pt>
                <c:pt idx="642">
                  <c:v>4487.99999999994</c:v>
                </c:pt>
                <c:pt idx="643">
                  <c:v>4496.99999999994</c:v>
                </c:pt>
                <c:pt idx="644">
                  <c:v>4507.99999999994</c:v>
                </c:pt>
                <c:pt idx="645">
                  <c:v>4516.99999999994</c:v>
                </c:pt>
                <c:pt idx="646">
                  <c:v>4524.99999999994</c:v>
                </c:pt>
                <c:pt idx="647">
                  <c:v>4534.99999999994</c:v>
                </c:pt>
                <c:pt idx="648">
                  <c:v>4549.99999999994</c:v>
                </c:pt>
                <c:pt idx="649">
                  <c:v>4575.99999999994</c:v>
                </c:pt>
                <c:pt idx="650">
                  <c:v>4593.99999999994</c:v>
                </c:pt>
                <c:pt idx="651">
                  <c:v>4616.99999999994</c:v>
                </c:pt>
                <c:pt idx="652">
                  <c:v>4625.99999999994</c:v>
                </c:pt>
                <c:pt idx="653">
                  <c:v>4647.99999999994</c:v>
                </c:pt>
                <c:pt idx="654">
                  <c:v>4671.99999999994</c:v>
                </c:pt>
                <c:pt idx="655">
                  <c:v>4684.99999999994</c:v>
                </c:pt>
                <c:pt idx="656">
                  <c:v>4690.99999999994</c:v>
                </c:pt>
                <c:pt idx="657">
                  <c:v>4698.99999999994</c:v>
                </c:pt>
                <c:pt idx="658">
                  <c:v>4704.99999999994</c:v>
                </c:pt>
                <c:pt idx="659">
                  <c:v>4709.99999999994</c:v>
                </c:pt>
                <c:pt idx="660">
                  <c:v>4717.99999999994</c:v>
                </c:pt>
                <c:pt idx="661">
                  <c:v>4723.99999999994</c:v>
                </c:pt>
                <c:pt idx="662">
                  <c:v>4728.99999999994</c:v>
                </c:pt>
                <c:pt idx="663">
                  <c:v>4733.99999999994</c:v>
                </c:pt>
                <c:pt idx="664">
                  <c:v>4738.99999999994</c:v>
                </c:pt>
                <c:pt idx="665">
                  <c:v>4743.99999999994</c:v>
                </c:pt>
                <c:pt idx="666">
                  <c:v>4748.99999999994</c:v>
                </c:pt>
                <c:pt idx="667">
                  <c:v>4753.99999999994</c:v>
                </c:pt>
                <c:pt idx="668">
                  <c:v>4759.99999999994</c:v>
                </c:pt>
                <c:pt idx="669">
                  <c:v>4764.99999999994</c:v>
                </c:pt>
                <c:pt idx="670">
                  <c:v>4770.99999999994</c:v>
                </c:pt>
                <c:pt idx="671">
                  <c:v>4775.99999999994</c:v>
                </c:pt>
                <c:pt idx="672">
                  <c:v>4782.99999999994</c:v>
                </c:pt>
                <c:pt idx="673">
                  <c:v>4789.99999999994</c:v>
                </c:pt>
                <c:pt idx="674">
                  <c:v>4795.99999999994</c:v>
                </c:pt>
                <c:pt idx="675">
                  <c:v>4808.99999999994</c:v>
                </c:pt>
                <c:pt idx="676">
                  <c:v>4813.99999999994</c:v>
                </c:pt>
                <c:pt idx="677">
                  <c:v>4819.99999999994</c:v>
                </c:pt>
                <c:pt idx="678">
                  <c:v>4825.99999999994</c:v>
                </c:pt>
                <c:pt idx="679">
                  <c:v>4832.99999999994</c:v>
                </c:pt>
                <c:pt idx="680">
                  <c:v>4837.99999999994</c:v>
                </c:pt>
                <c:pt idx="681">
                  <c:v>4842.99999999994</c:v>
                </c:pt>
                <c:pt idx="682">
                  <c:v>4847.99999999994</c:v>
                </c:pt>
                <c:pt idx="683">
                  <c:v>4854.99999999994</c:v>
                </c:pt>
                <c:pt idx="684">
                  <c:v>4865.99999999994</c:v>
                </c:pt>
                <c:pt idx="685">
                  <c:v>4870.99999999994</c:v>
                </c:pt>
                <c:pt idx="686">
                  <c:v>4878.99999999994</c:v>
                </c:pt>
                <c:pt idx="687">
                  <c:v>4883.99999999994</c:v>
                </c:pt>
                <c:pt idx="688">
                  <c:v>4890.99999999994</c:v>
                </c:pt>
                <c:pt idx="689">
                  <c:v>4901.99999999994</c:v>
                </c:pt>
                <c:pt idx="690">
                  <c:v>4908.99999999994</c:v>
                </c:pt>
                <c:pt idx="691">
                  <c:v>4919.99999999994</c:v>
                </c:pt>
                <c:pt idx="692">
                  <c:v>4925.99999999994</c:v>
                </c:pt>
                <c:pt idx="693">
                  <c:v>4932.99999999994</c:v>
                </c:pt>
                <c:pt idx="694">
                  <c:v>4938.99999999994</c:v>
                </c:pt>
                <c:pt idx="695">
                  <c:v>4947.99999999994</c:v>
                </c:pt>
                <c:pt idx="696">
                  <c:v>4957.99999999994</c:v>
                </c:pt>
                <c:pt idx="697">
                  <c:v>4963.99999999994</c:v>
                </c:pt>
              </c:numCache>
            </c:numRef>
          </c:xVal>
          <c:yVal>
            <c:numRef>
              <c:f>'Power-law Bessel K'!$B$2:$B$699</c:f>
              <c:numCache>
                <c:formatCode>General</c:formatCode>
                <c:ptCount val="698"/>
                <c:pt idx="0">
                  <c:v>10962</c:v>
                </c:pt>
                <c:pt idx="1">
                  <c:v>6847</c:v>
                </c:pt>
                <c:pt idx="2">
                  <c:v>5630</c:v>
                </c:pt>
                <c:pt idx="3">
                  <c:v>4875</c:v>
                </c:pt>
                <c:pt idx="4">
                  <c:v>4371</c:v>
                </c:pt>
                <c:pt idx="5">
                  <c:v>3993</c:v>
                </c:pt>
                <c:pt idx="6">
                  <c:v>3273</c:v>
                </c:pt>
                <c:pt idx="7">
                  <c:v>3087</c:v>
                </c:pt>
                <c:pt idx="8">
                  <c:v>2893</c:v>
                </c:pt>
                <c:pt idx="9">
                  <c:v>2749</c:v>
                </c:pt>
                <c:pt idx="10">
                  <c:v>2674</c:v>
                </c:pt>
                <c:pt idx="11">
                  <c:v>2805</c:v>
                </c:pt>
                <c:pt idx="12">
                  <c:v>2623</c:v>
                </c:pt>
                <c:pt idx="13">
                  <c:v>2428</c:v>
                </c:pt>
                <c:pt idx="14">
                  <c:v>2436</c:v>
                </c:pt>
                <c:pt idx="15">
                  <c:v>2294</c:v>
                </c:pt>
                <c:pt idx="16">
                  <c:v>2235</c:v>
                </c:pt>
                <c:pt idx="17">
                  <c:v>2083</c:v>
                </c:pt>
                <c:pt idx="18">
                  <c:v>2009</c:v>
                </c:pt>
                <c:pt idx="19">
                  <c:v>2037</c:v>
                </c:pt>
                <c:pt idx="20">
                  <c:v>1952</c:v>
                </c:pt>
                <c:pt idx="21">
                  <c:v>1809</c:v>
                </c:pt>
                <c:pt idx="22">
                  <c:v>1828</c:v>
                </c:pt>
                <c:pt idx="23">
                  <c:v>1731</c:v>
                </c:pt>
                <c:pt idx="24">
                  <c:v>1699</c:v>
                </c:pt>
                <c:pt idx="25">
                  <c:v>1513</c:v>
                </c:pt>
                <c:pt idx="26">
                  <c:v>1459</c:v>
                </c:pt>
                <c:pt idx="27">
                  <c:v>1393</c:v>
                </c:pt>
                <c:pt idx="28">
                  <c:v>1333</c:v>
                </c:pt>
                <c:pt idx="29">
                  <c:v>1284</c:v>
                </c:pt>
                <c:pt idx="30">
                  <c:v>1279</c:v>
                </c:pt>
                <c:pt idx="31">
                  <c:v>1247</c:v>
                </c:pt>
                <c:pt idx="32">
                  <c:v>1253</c:v>
                </c:pt>
                <c:pt idx="33">
                  <c:v>1246</c:v>
                </c:pt>
                <c:pt idx="34">
                  <c:v>1187</c:v>
                </c:pt>
                <c:pt idx="35">
                  <c:v>1108</c:v>
                </c:pt>
                <c:pt idx="36">
                  <c:v>1209</c:v>
                </c:pt>
                <c:pt idx="37">
                  <c:v>1222</c:v>
                </c:pt>
                <c:pt idx="38">
                  <c:v>1152</c:v>
                </c:pt>
                <c:pt idx="39">
                  <c:v>1110</c:v>
                </c:pt>
                <c:pt idx="40">
                  <c:v>1062</c:v>
                </c:pt>
                <c:pt idx="41">
                  <c:v>1095</c:v>
                </c:pt>
                <c:pt idx="42">
                  <c:v>1042</c:v>
                </c:pt>
                <c:pt idx="43">
                  <c:v>1012</c:v>
                </c:pt>
                <c:pt idx="44">
                  <c:v>1021</c:v>
                </c:pt>
                <c:pt idx="45">
                  <c:v>1057</c:v>
                </c:pt>
                <c:pt idx="46">
                  <c:v>1006</c:v>
                </c:pt>
                <c:pt idx="47">
                  <c:v>973</c:v>
                </c:pt>
                <c:pt idx="48">
                  <c:v>988</c:v>
                </c:pt>
                <c:pt idx="49">
                  <c:v>1020</c:v>
                </c:pt>
                <c:pt idx="50">
                  <c:v>946</c:v>
                </c:pt>
                <c:pt idx="51">
                  <c:v>983</c:v>
                </c:pt>
                <c:pt idx="52">
                  <c:v>973</c:v>
                </c:pt>
                <c:pt idx="53">
                  <c:v>935</c:v>
                </c:pt>
                <c:pt idx="54">
                  <c:v>948.99999999999898</c:v>
                </c:pt>
                <c:pt idx="55">
                  <c:v>928</c:v>
                </c:pt>
                <c:pt idx="56">
                  <c:v>947</c:v>
                </c:pt>
                <c:pt idx="57">
                  <c:v>924</c:v>
                </c:pt>
                <c:pt idx="58">
                  <c:v>950</c:v>
                </c:pt>
                <c:pt idx="59">
                  <c:v>883</c:v>
                </c:pt>
                <c:pt idx="60">
                  <c:v>891</c:v>
                </c:pt>
                <c:pt idx="61">
                  <c:v>902</c:v>
                </c:pt>
                <c:pt idx="62">
                  <c:v>866</c:v>
                </c:pt>
                <c:pt idx="63">
                  <c:v>829</c:v>
                </c:pt>
                <c:pt idx="64">
                  <c:v>878</c:v>
                </c:pt>
                <c:pt idx="65">
                  <c:v>845</c:v>
                </c:pt>
                <c:pt idx="66">
                  <c:v>839</c:v>
                </c:pt>
                <c:pt idx="67">
                  <c:v>872</c:v>
                </c:pt>
                <c:pt idx="68">
                  <c:v>862</c:v>
                </c:pt>
                <c:pt idx="69">
                  <c:v>863</c:v>
                </c:pt>
                <c:pt idx="70">
                  <c:v>883</c:v>
                </c:pt>
                <c:pt idx="71">
                  <c:v>846</c:v>
                </c:pt>
                <c:pt idx="72">
                  <c:v>845</c:v>
                </c:pt>
                <c:pt idx="73">
                  <c:v>849.99999999999898</c:v>
                </c:pt>
                <c:pt idx="74">
                  <c:v>853</c:v>
                </c:pt>
                <c:pt idx="75">
                  <c:v>919</c:v>
                </c:pt>
                <c:pt idx="76">
                  <c:v>859</c:v>
                </c:pt>
                <c:pt idx="77">
                  <c:v>909</c:v>
                </c:pt>
                <c:pt idx="78">
                  <c:v>778</c:v>
                </c:pt>
                <c:pt idx="79">
                  <c:v>756</c:v>
                </c:pt>
                <c:pt idx="80">
                  <c:v>749</c:v>
                </c:pt>
                <c:pt idx="81">
                  <c:v>724</c:v>
                </c:pt>
                <c:pt idx="82">
                  <c:v>647</c:v>
                </c:pt>
                <c:pt idx="83">
                  <c:v>646</c:v>
                </c:pt>
                <c:pt idx="84">
                  <c:v>648</c:v>
                </c:pt>
                <c:pt idx="85">
                  <c:v>683</c:v>
                </c:pt>
                <c:pt idx="86">
                  <c:v>648</c:v>
                </c:pt>
                <c:pt idx="87">
                  <c:v>601</c:v>
                </c:pt>
                <c:pt idx="88">
                  <c:v>658</c:v>
                </c:pt>
                <c:pt idx="89">
                  <c:v>654</c:v>
                </c:pt>
                <c:pt idx="90">
                  <c:v>651</c:v>
                </c:pt>
                <c:pt idx="91">
                  <c:v>648</c:v>
                </c:pt>
                <c:pt idx="92">
                  <c:v>649</c:v>
                </c:pt>
                <c:pt idx="93">
                  <c:v>693</c:v>
                </c:pt>
                <c:pt idx="94">
                  <c:v>661</c:v>
                </c:pt>
                <c:pt idx="95">
                  <c:v>638</c:v>
                </c:pt>
                <c:pt idx="96">
                  <c:v>627</c:v>
                </c:pt>
                <c:pt idx="97">
                  <c:v>678</c:v>
                </c:pt>
                <c:pt idx="98">
                  <c:v>634</c:v>
                </c:pt>
                <c:pt idx="99">
                  <c:v>620</c:v>
                </c:pt>
                <c:pt idx="100">
                  <c:v>605</c:v>
                </c:pt>
                <c:pt idx="101">
                  <c:v>637</c:v>
                </c:pt>
                <c:pt idx="102">
                  <c:v>632</c:v>
                </c:pt>
                <c:pt idx="103">
                  <c:v>621</c:v>
                </c:pt>
                <c:pt idx="104">
                  <c:v>628</c:v>
                </c:pt>
                <c:pt idx="105">
                  <c:v>613</c:v>
                </c:pt>
                <c:pt idx="106">
                  <c:v>604</c:v>
                </c:pt>
                <c:pt idx="107">
                  <c:v>612</c:v>
                </c:pt>
                <c:pt idx="108">
                  <c:v>597</c:v>
                </c:pt>
                <c:pt idx="109">
                  <c:v>597</c:v>
                </c:pt>
                <c:pt idx="110">
                  <c:v>601</c:v>
                </c:pt>
                <c:pt idx="111">
                  <c:v>577</c:v>
                </c:pt>
                <c:pt idx="112">
                  <c:v>599</c:v>
                </c:pt>
                <c:pt idx="113">
                  <c:v>587</c:v>
                </c:pt>
                <c:pt idx="114">
                  <c:v>570</c:v>
                </c:pt>
                <c:pt idx="115">
                  <c:v>582</c:v>
                </c:pt>
                <c:pt idx="116">
                  <c:v>597</c:v>
                </c:pt>
                <c:pt idx="117">
                  <c:v>590</c:v>
                </c:pt>
                <c:pt idx="118">
                  <c:v>596</c:v>
                </c:pt>
                <c:pt idx="119">
                  <c:v>589</c:v>
                </c:pt>
                <c:pt idx="120">
                  <c:v>562</c:v>
                </c:pt>
                <c:pt idx="121">
                  <c:v>563</c:v>
                </c:pt>
                <c:pt idx="122">
                  <c:v>556</c:v>
                </c:pt>
                <c:pt idx="123">
                  <c:v>570</c:v>
                </c:pt>
                <c:pt idx="124">
                  <c:v>564</c:v>
                </c:pt>
                <c:pt idx="125">
                  <c:v>553</c:v>
                </c:pt>
                <c:pt idx="126">
                  <c:v>546</c:v>
                </c:pt>
                <c:pt idx="127">
                  <c:v>532</c:v>
                </c:pt>
                <c:pt idx="128">
                  <c:v>531</c:v>
                </c:pt>
                <c:pt idx="129">
                  <c:v>536</c:v>
                </c:pt>
                <c:pt idx="130">
                  <c:v>499</c:v>
                </c:pt>
                <c:pt idx="131">
                  <c:v>519</c:v>
                </c:pt>
                <c:pt idx="132">
                  <c:v>510.99999999999898</c:v>
                </c:pt>
                <c:pt idx="133">
                  <c:v>512</c:v>
                </c:pt>
                <c:pt idx="134">
                  <c:v>530</c:v>
                </c:pt>
                <c:pt idx="135">
                  <c:v>494</c:v>
                </c:pt>
                <c:pt idx="136">
                  <c:v>531</c:v>
                </c:pt>
                <c:pt idx="137">
                  <c:v>517</c:v>
                </c:pt>
                <c:pt idx="138">
                  <c:v>535</c:v>
                </c:pt>
                <c:pt idx="139">
                  <c:v>523</c:v>
                </c:pt>
                <c:pt idx="140">
                  <c:v>506</c:v>
                </c:pt>
                <c:pt idx="141">
                  <c:v>501</c:v>
                </c:pt>
                <c:pt idx="142">
                  <c:v>494</c:v>
                </c:pt>
                <c:pt idx="143">
                  <c:v>508</c:v>
                </c:pt>
                <c:pt idx="144">
                  <c:v>488</c:v>
                </c:pt>
                <c:pt idx="145">
                  <c:v>487</c:v>
                </c:pt>
                <c:pt idx="146">
                  <c:v>510.99999999999898</c:v>
                </c:pt>
                <c:pt idx="147">
                  <c:v>472</c:v>
                </c:pt>
                <c:pt idx="148">
                  <c:v>479</c:v>
                </c:pt>
                <c:pt idx="149">
                  <c:v>470</c:v>
                </c:pt>
                <c:pt idx="150">
                  <c:v>476</c:v>
                </c:pt>
                <c:pt idx="151">
                  <c:v>466</c:v>
                </c:pt>
                <c:pt idx="152">
                  <c:v>482</c:v>
                </c:pt>
                <c:pt idx="153">
                  <c:v>462</c:v>
                </c:pt>
                <c:pt idx="154">
                  <c:v>471</c:v>
                </c:pt>
                <c:pt idx="155">
                  <c:v>469</c:v>
                </c:pt>
                <c:pt idx="156">
                  <c:v>482</c:v>
                </c:pt>
                <c:pt idx="157">
                  <c:v>457</c:v>
                </c:pt>
                <c:pt idx="158">
                  <c:v>464</c:v>
                </c:pt>
                <c:pt idx="159">
                  <c:v>448</c:v>
                </c:pt>
                <c:pt idx="160">
                  <c:v>461</c:v>
                </c:pt>
                <c:pt idx="161">
                  <c:v>479</c:v>
                </c:pt>
                <c:pt idx="162">
                  <c:v>474</c:v>
                </c:pt>
                <c:pt idx="163">
                  <c:v>498</c:v>
                </c:pt>
                <c:pt idx="164">
                  <c:v>503</c:v>
                </c:pt>
                <c:pt idx="165">
                  <c:v>478</c:v>
                </c:pt>
                <c:pt idx="166">
                  <c:v>472</c:v>
                </c:pt>
                <c:pt idx="167">
                  <c:v>482.99999999999898</c:v>
                </c:pt>
                <c:pt idx="168">
                  <c:v>454</c:v>
                </c:pt>
                <c:pt idx="169">
                  <c:v>457</c:v>
                </c:pt>
                <c:pt idx="170">
                  <c:v>469</c:v>
                </c:pt>
                <c:pt idx="171">
                  <c:v>446</c:v>
                </c:pt>
                <c:pt idx="172">
                  <c:v>461</c:v>
                </c:pt>
                <c:pt idx="173">
                  <c:v>438</c:v>
                </c:pt>
                <c:pt idx="174">
                  <c:v>454.99999999999898</c:v>
                </c:pt>
                <c:pt idx="175">
                  <c:v>469</c:v>
                </c:pt>
                <c:pt idx="176">
                  <c:v>490</c:v>
                </c:pt>
                <c:pt idx="177">
                  <c:v>470</c:v>
                </c:pt>
                <c:pt idx="178">
                  <c:v>479</c:v>
                </c:pt>
                <c:pt idx="179">
                  <c:v>467</c:v>
                </c:pt>
                <c:pt idx="180">
                  <c:v>451</c:v>
                </c:pt>
                <c:pt idx="181">
                  <c:v>457</c:v>
                </c:pt>
                <c:pt idx="182">
                  <c:v>459</c:v>
                </c:pt>
                <c:pt idx="183">
                  <c:v>444</c:v>
                </c:pt>
                <c:pt idx="184">
                  <c:v>439</c:v>
                </c:pt>
                <c:pt idx="185">
                  <c:v>444</c:v>
                </c:pt>
                <c:pt idx="186">
                  <c:v>435</c:v>
                </c:pt>
                <c:pt idx="187">
                  <c:v>452.99999999999898</c:v>
                </c:pt>
                <c:pt idx="188">
                  <c:v>454.99999999999898</c:v>
                </c:pt>
                <c:pt idx="189">
                  <c:v>449</c:v>
                </c:pt>
                <c:pt idx="190">
                  <c:v>465</c:v>
                </c:pt>
                <c:pt idx="191">
                  <c:v>458</c:v>
                </c:pt>
                <c:pt idx="192">
                  <c:v>450</c:v>
                </c:pt>
                <c:pt idx="193">
                  <c:v>435</c:v>
                </c:pt>
                <c:pt idx="194">
                  <c:v>434</c:v>
                </c:pt>
                <c:pt idx="195">
                  <c:v>439.99999999999898</c:v>
                </c:pt>
                <c:pt idx="196">
                  <c:v>449</c:v>
                </c:pt>
                <c:pt idx="197">
                  <c:v>446</c:v>
                </c:pt>
                <c:pt idx="198">
                  <c:v>448</c:v>
                </c:pt>
                <c:pt idx="199">
                  <c:v>431</c:v>
                </c:pt>
                <c:pt idx="200">
                  <c:v>372</c:v>
                </c:pt>
                <c:pt idx="201">
                  <c:v>375</c:v>
                </c:pt>
                <c:pt idx="202">
                  <c:v>346</c:v>
                </c:pt>
                <c:pt idx="203">
                  <c:v>365</c:v>
                </c:pt>
                <c:pt idx="204">
                  <c:v>365</c:v>
                </c:pt>
                <c:pt idx="205">
                  <c:v>362</c:v>
                </c:pt>
                <c:pt idx="206">
                  <c:v>391</c:v>
                </c:pt>
                <c:pt idx="207">
                  <c:v>389</c:v>
                </c:pt>
                <c:pt idx="208">
                  <c:v>396.99999999999898</c:v>
                </c:pt>
                <c:pt idx="209">
                  <c:v>414</c:v>
                </c:pt>
                <c:pt idx="210">
                  <c:v>418</c:v>
                </c:pt>
                <c:pt idx="211">
                  <c:v>424.99999999999898</c:v>
                </c:pt>
                <c:pt idx="212">
                  <c:v>394</c:v>
                </c:pt>
                <c:pt idx="213">
                  <c:v>384</c:v>
                </c:pt>
                <c:pt idx="214">
                  <c:v>418</c:v>
                </c:pt>
                <c:pt idx="215">
                  <c:v>406</c:v>
                </c:pt>
                <c:pt idx="216">
                  <c:v>421</c:v>
                </c:pt>
                <c:pt idx="217">
                  <c:v>400</c:v>
                </c:pt>
                <c:pt idx="218">
                  <c:v>406</c:v>
                </c:pt>
                <c:pt idx="219">
                  <c:v>409</c:v>
                </c:pt>
                <c:pt idx="220">
                  <c:v>393</c:v>
                </c:pt>
                <c:pt idx="221">
                  <c:v>399</c:v>
                </c:pt>
                <c:pt idx="222">
                  <c:v>421</c:v>
                </c:pt>
                <c:pt idx="223">
                  <c:v>441</c:v>
                </c:pt>
                <c:pt idx="224">
                  <c:v>430</c:v>
                </c:pt>
                <c:pt idx="225">
                  <c:v>414</c:v>
                </c:pt>
                <c:pt idx="226">
                  <c:v>411</c:v>
                </c:pt>
                <c:pt idx="227">
                  <c:v>405</c:v>
                </c:pt>
                <c:pt idx="228">
                  <c:v>394</c:v>
                </c:pt>
                <c:pt idx="229">
                  <c:v>408</c:v>
                </c:pt>
                <c:pt idx="230">
                  <c:v>409</c:v>
                </c:pt>
                <c:pt idx="231">
                  <c:v>399</c:v>
                </c:pt>
                <c:pt idx="232">
                  <c:v>401</c:v>
                </c:pt>
                <c:pt idx="233">
                  <c:v>400</c:v>
                </c:pt>
                <c:pt idx="234">
                  <c:v>395</c:v>
                </c:pt>
                <c:pt idx="235">
                  <c:v>388</c:v>
                </c:pt>
                <c:pt idx="236">
                  <c:v>396</c:v>
                </c:pt>
                <c:pt idx="237">
                  <c:v>381</c:v>
                </c:pt>
                <c:pt idx="238">
                  <c:v>375</c:v>
                </c:pt>
                <c:pt idx="239">
                  <c:v>381.99999999999898</c:v>
                </c:pt>
                <c:pt idx="240">
                  <c:v>378</c:v>
                </c:pt>
                <c:pt idx="241">
                  <c:v>375</c:v>
                </c:pt>
                <c:pt idx="242">
                  <c:v>374</c:v>
                </c:pt>
                <c:pt idx="243">
                  <c:v>374</c:v>
                </c:pt>
                <c:pt idx="244">
                  <c:v>380</c:v>
                </c:pt>
                <c:pt idx="245">
                  <c:v>374</c:v>
                </c:pt>
                <c:pt idx="246">
                  <c:v>371</c:v>
                </c:pt>
                <c:pt idx="247">
                  <c:v>365</c:v>
                </c:pt>
                <c:pt idx="248">
                  <c:v>373</c:v>
                </c:pt>
                <c:pt idx="249">
                  <c:v>364</c:v>
                </c:pt>
                <c:pt idx="250">
                  <c:v>365</c:v>
                </c:pt>
                <c:pt idx="251">
                  <c:v>428</c:v>
                </c:pt>
                <c:pt idx="252">
                  <c:v>407</c:v>
                </c:pt>
                <c:pt idx="253">
                  <c:v>421</c:v>
                </c:pt>
                <c:pt idx="254">
                  <c:v>404</c:v>
                </c:pt>
                <c:pt idx="255">
                  <c:v>423</c:v>
                </c:pt>
                <c:pt idx="256">
                  <c:v>404</c:v>
                </c:pt>
                <c:pt idx="257">
                  <c:v>366</c:v>
                </c:pt>
                <c:pt idx="258">
                  <c:v>392</c:v>
                </c:pt>
                <c:pt idx="259">
                  <c:v>384</c:v>
                </c:pt>
                <c:pt idx="260">
                  <c:v>364</c:v>
                </c:pt>
                <c:pt idx="261">
                  <c:v>367</c:v>
                </c:pt>
                <c:pt idx="262">
                  <c:v>357</c:v>
                </c:pt>
                <c:pt idx="263">
                  <c:v>363</c:v>
                </c:pt>
                <c:pt idx="264">
                  <c:v>368.99999999999898</c:v>
                </c:pt>
                <c:pt idx="265">
                  <c:v>358</c:v>
                </c:pt>
                <c:pt idx="266">
                  <c:v>362</c:v>
                </c:pt>
                <c:pt idx="267">
                  <c:v>363</c:v>
                </c:pt>
                <c:pt idx="268">
                  <c:v>362</c:v>
                </c:pt>
                <c:pt idx="269">
                  <c:v>365</c:v>
                </c:pt>
                <c:pt idx="270">
                  <c:v>366</c:v>
                </c:pt>
                <c:pt idx="271">
                  <c:v>368.99999999999898</c:v>
                </c:pt>
                <c:pt idx="272">
                  <c:v>361</c:v>
                </c:pt>
                <c:pt idx="273">
                  <c:v>352</c:v>
                </c:pt>
                <c:pt idx="274">
                  <c:v>372</c:v>
                </c:pt>
                <c:pt idx="275">
                  <c:v>364</c:v>
                </c:pt>
                <c:pt idx="276">
                  <c:v>361</c:v>
                </c:pt>
                <c:pt idx="277">
                  <c:v>381</c:v>
                </c:pt>
                <c:pt idx="278">
                  <c:v>361</c:v>
                </c:pt>
                <c:pt idx="279">
                  <c:v>355</c:v>
                </c:pt>
                <c:pt idx="280">
                  <c:v>372</c:v>
                </c:pt>
                <c:pt idx="281">
                  <c:v>431</c:v>
                </c:pt>
                <c:pt idx="282">
                  <c:v>380</c:v>
                </c:pt>
                <c:pt idx="283">
                  <c:v>381</c:v>
                </c:pt>
                <c:pt idx="284">
                  <c:v>368</c:v>
                </c:pt>
                <c:pt idx="285">
                  <c:v>370</c:v>
                </c:pt>
                <c:pt idx="286">
                  <c:v>364</c:v>
                </c:pt>
                <c:pt idx="287">
                  <c:v>368.99999999999898</c:v>
                </c:pt>
                <c:pt idx="288">
                  <c:v>367</c:v>
                </c:pt>
                <c:pt idx="289">
                  <c:v>351</c:v>
                </c:pt>
                <c:pt idx="290">
                  <c:v>352</c:v>
                </c:pt>
                <c:pt idx="291">
                  <c:v>256</c:v>
                </c:pt>
                <c:pt idx="292">
                  <c:v>276</c:v>
                </c:pt>
                <c:pt idx="293">
                  <c:v>290</c:v>
                </c:pt>
                <c:pt idx="294">
                  <c:v>271</c:v>
                </c:pt>
                <c:pt idx="295">
                  <c:v>255</c:v>
                </c:pt>
                <c:pt idx="296">
                  <c:v>454</c:v>
                </c:pt>
                <c:pt idx="297">
                  <c:v>423</c:v>
                </c:pt>
                <c:pt idx="298">
                  <c:v>405</c:v>
                </c:pt>
                <c:pt idx="299">
                  <c:v>374</c:v>
                </c:pt>
                <c:pt idx="300">
                  <c:v>349</c:v>
                </c:pt>
                <c:pt idx="301">
                  <c:v>355</c:v>
                </c:pt>
                <c:pt idx="302">
                  <c:v>349</c:v>
                </c:pt>
                <c:pt idx="303">
                  <c:v>351</c:v>
                </c:pt>
                <c:pt idx="304">
                  <c:v>356</c:v>
                </c:pt>
                <c:pt idx="305">
                  <c:v>342</c:v>
                </c:pt>
                <c:pt idx="306">
                  <c:v>348</c:v>
                </c:pt>
                <c:pt idx="307">
                  <c:v>334</c:v>
                </c:pt>
                <c:pt idx="308">
                  <c:v>305</c:v>
                </c:pt>
                <c:pt idx="309">
                  <c:v>312</c:v>
                </c:pt>
                <c:pt idx="310">
                  <c:v>302</c:v>
                </c:pt>
                <c:pt idx="311">
                  <c:v>329</c:v>
                </c:pt>
                <c:pt idx="312">
                  <c:v>333</c:v>
                </c:pt>
                <c:pt idx="313">
                  <c:v>323</c:v>
                </c:pt>
                <c:pt idx="314">
                  <c:v>319</c:v>
                </c:pt>
                <c:pt idx="315">
                  <c:v>308</c:v>
                </c:pt>
                <c:pt idx="316">
                  <c:v>315</c:v>
                </c:pt>
                <c:pt idx="317">
                  <c:v>310.99999999999898</c:v>
                </c:pt>
                <c:pt idx="318">
                  <c:v>329</c:v>
                </c:pt>
                <c:pt idx="319">
                  <c:v>332</c:v>
                </c:pt>
                <c:pt idx="320">
                  <c:v>302</c:v>
                </c:pt>
                <c:pt idx="321">
                  <c:v>321</c:v>
                </c:pt>
                <c:pt idx="322">
                  <c:v>308</c:v>
                </c:pt>
                <c:pt idx="323">
                  <c:v>312</c:v>
                </c:pt>
                <c:pt idx="324">
                  <c:v>315</c:v>
                </c:pt>
                <c:pt idx="325">
                  <c:v>323</c:v>
                </c:pt>
                <c:pt idx="326">
                  <c:v>325</c:v>
                </c:pt>
                <c:pt idx="327">
                  <c:v>329</c:v>
                </c:pt>
                <c:pt idx="328">
                  <c:v>353</c:v>
                </c:pt>
                <c:pt idx="329">
                  <c:v>334</c:v>
                </c:pt>
                <c:pt idx="330">
                  <c:v>317</c:v>
                </c:pt>
                <c:pt idx="331">
                  <c:v>316</c:v>
                </c:pt>
                <c:pt idx="332">
                  <c:v>319</c:v>
                </c:pt>
                <c:pt idx="333">
                  <c:v>320</c:v>
                </c:pt>
                <c:pt idx="334">
                  <c:v>316</c:v>
                </c:pt>
                <c:pt idx="335">
                  <c:v>307</c:v>
                </c:pt>
                <c:pt idx="336">
                  <c:v>314</c:v>
                </c:pt>
                <c:pt idx="337">
                  <c:v>312</c:v>
                </c:pt>
                <c:pt idx="338">
                  <c:v>328</c:v>
                </c:pt>
                <c:pt idx="339">
                  <c:v>329</c:v>
                </c:pt>
                <c:pt idx="340">
                  <c:v>310</c:v>
                </c:pt>
                <c:pt idx="341">
                  <c:v>304</c:v>
                </c:pt>
                <c:pt idx="342">
                  <c:v>316</c:v>
                </c:pt>
                <c:pt idx="343">
                  <c:v>310.99999999999898</c:v>
                </c:pt>
                <c:pt idx="344">
                  <c:v>306</c:v>
                </c:pt>
                <c:pt idx="345">
                  <c:v>317</c:v>
                </c:pt>
                <c:pt idx="346">
                  <c:v>307</c:v>
                </c:pt>
                <c:pt idx="347">
                  <c:v>315</c:v>
                </c:pt>
                <c:pt idx="348">
                  <c:v>309</c:v>
                </c:pt>
                <c:pt idx="349">
                  <c:v>307</c:v>
                </c:pt>
                <c:pt idx="350">
                  <c:v>309</c:v>
                </c:pt>
                <c:pt idx="351">
                  <c:v>302</c:v>
                </c:pt>
                <c:pt idx="352">
                  <c:v>296</c:v>
                </c:pt>
                <c:pt idx="353">
                  <c:v>309</c:v>
                </c:pt>
                <c:pt idx="354">
                  <c:v>303</c:v>
                </c:pt>
                <c:pt idx="355">
                  <c:v>303</c:v>
                </c:pt>
                <c:pt idx="356">
                  <c:v>295</c:v>
                </c:pt>
                <c:pt idx="357">
                  <c:v>301</c:v>
                </c:pt>
                <c:pt idx="358">
                  <c:v>294</c:v>
                </c:pt>
                <c:pt idx="359">
                  <c:v>287</c:v>
                </c:pt>
                <c:pt idx="360">
                  <c:v>297</c:v>
                </c:pt>
                <c:pt idx="361">
                  <c:v>301</c:v>
                </c:pt>
                <c:pt idx="362">
                  <c:v>294</c:v>
                </c:pt>
                <c:pt idx="363">
                  <c:v>295</c:v>
                </c:pt>
                <c:pt idx="364">
                  <c:v>300</c:v>
                </c:pt>
                <c:pt idx="365">
                  <c:v>300</c:v>
                </c:pt>
                <c:pt idx="366">
                  <c:v>300</c:v>
                </c:pt>
                <c:pt idx="367">
                  <c:v>298</c:v>
                </c:pt>
                <c:pt idx="368">
                  <c:v>306</c:v>
                </c:pt>
                <c:pt idx="369">
                  <c:v>308</c:v>
                </c:pt>
                <c:pt idx="370">
                  <c:v>291</c:v>
                </c:pt>
                <c:pt idx="371">
                  <c:v>284</c:v>
                </c:pt>
                <c:pt idx="372">
                  <c:v>285</c:v>
                </c:pt>
                <c:pt idx="373">
                  <c:v>286</c:v>
                </c:pt>
                <c:pt idx="374">
                  <c:v>287</c:v>
                </c:pt>
                <c:pt idx="375">
                  <c:v>285</c:v>
                </c:pt>
                <c:pt idx="376">
                  <c:v>284</c:v>
                </c:pt>
                <c:pt idx="377">
                  <c:v>280</c:v>
                </c:pt>
                <c:pt idx="378">
                  <c:v>285</c:v>
                </c:pt>
                <c:pt idx="379">
                  <c:v>282</c:v>
                </c:pt>
                <c:pt idx="380">
                  <c:v>285</c:v>
                </c:pt>
                <c:pt idx="381">
                  <c:v>344</c:v>
                </c:pt>
                <c:pt idx="382">
                  <c:v>302</c:v>
                </c:pt>
                <c:pt idx="383">
                  <c:v>291</c:v>
                </c:pt>
                <c:pt idx="384">
                  <c:v>296</c:v>
                </c:pt>
                <c:pt idx="385">
                  <c:v>288</c:v>
                </c:pt>
                <c:pt idx="386">
                  <c:v>290</c:v>
                </c:pt>
                <c:pt idx="387">
                  <c:v>281</c:v>
                </c:pt>
                <c:pt idx="388">
                  <c:v>286</c:v>
                </c:pt>
                <c:pt idx="389">
                  <c:v>284</c:v>
                </c:pt>
                <c:pt idx="390">
                  <c:v>286</c:v>
                </c:pt>
                <c:pt idx="391">
                  <c:v>285</c:v>
                </c:pt>
                <c:pt idx="392">
                  <c:v>279</c:v>
                </c:pt>
                <c:pt idx="393">
                  <c:v>283</c:v>
                </c:pt>
                <c:pt idx="394">
                  <c:v>279</c:v>
                </c:pt>
                <c:pt idx="395">
                  <c:v>274</c:v>
                </c:pt>
                <c:pt idx="396">
                  <c:v>281</c:v>
                </c:pt>
                <c:pt idx="397">
                  <c:v>271</c:v>
                </c:pt>
                <c:pt idx="398">
                  <c:v>267</c:v>
                </c:pt>
                <c:pt idx="399">
                  <c:v>267</c:v>
                </c:pt>
                <c:pt idx="400">
                  <c:v>271</c:v>
                </c:pt>
                <c:pt idx="401">
                  <c:v>274</c:v>
                </c:pt>
                <c:pt idx="402">
                  <c:v>294</c:v>
                </c:pt>
                <c:pt idx="403">
                  <c:v>285</c:v>
                </c:pt>
                <c:pt idx="404">
                  <c:v>272</c:v>
                </c:pt>
                <c:pt idx="405">
                  <c:v>276</c:v>
                </c:pt>
                <c:pt idx="406">
                  <c:v>260</c:v>
                </c:pt>
                <c:pt idx="407">
                  <c:v>301</c:v>
                </c:pt>
                <c:pt idx="408">
                  <c:v>277</c:v>
                </c:pt>
                <c:pt idx="409">
                  <c:v>275</c:v>
                </c:pt>
                <c:pt idx="410">
                  <c:v>262</c:v>
                </c:pt>
                <c:pt idx="411">
                  <c:v>273</c:v>
                </c:pt>
                <c:pt idx="412">
                  <c:v>262</c:v>
                </c:pt>
                <c:pt idx="413">
                  <c:v>266</c:v>
                </c:pt>
                <c:pt idx="414">
                  <c:v>271</c:v>
                </c:pt>
                <c:pt idx="415">
                  <c:v>267</c:v>
                </c:pt>
                <c:pt idx="416">
                  <c:v>268</c:v>
                </c:pt>
                <c:pt idx="417">
                  <c:v>269</c:v>
                </c:pt>
                <c:pt idx="418">
                  <c:v>263</c:v>
                </c:pt>
                <c:pt idx="419">
                  <c:v>271</c:v>
                </c:pt>
                <c:pt idx="420">
                  <c:v>267</c:v>
                </c:pt>
                <c:pt idx="421">
                  <c:v>266</c:v>
                </c:pt>
                <c:pt idx="422">
                  <c:v>261</c:v>
                </c:pt>
                <c:pt idx="423">
                  <c:v>260</c:v>
                </c:pt>
                <c:pt idx="424">
                  <c:v>256</c:v>
                </c:pt>
                <c:pt idx="425">
                  <c:v>261</c:v>
                </c:pt>
                <c:pt idx="426">
                  <c:v>260</c:v>
                </c:pt>
                <c:pt idx="427">
                  <c:v>262</c:v>
                </c:pt>
                <c:pt idx="428">
                  <c:v>255</c:v>
                </c:pt>
                <c:pt idx="429">
                  <c:v>259</c:v>
                </c:pt>
                <c:pt idx="430">
                  <c:v>264</c:v>
                </c:pt>
                <c:pt idx="431">
                  <c:v>237</c:v>
                </c:pt>
                <c:pt idx="432">
                  <c:v>246</c:v>
                </c:pt>
                <c:pt idx="433">
                  <c:v>253</c:v>
                </c:pt>
                <c:pt idx="434">
                  <c:v>257</c:v>
                </c:pt>
                <c:pt idx="435">
                  <c:v>256</c:v>
                </c:pt>
                <c:pt idx="436">
                  <c:v>254</c:v>
                </c:pt>
                <c:pt idx="437">
                  <c:v>251</c:v>
                </c:pt>
                <c:pt idx="438">
                  <c:v>260</c:v>
                </c:pt>
                <c:pt idx="439">
                  <c:v>249</c:v>
                </c:pt>
                <c:pt idx="440">
                  <c:v>252</c:v>
                </c:pt>
                <c:pt idx="441">
                  <c:v>244</c:v>
                </c:pt>
                <c:pt idx="442">
                  <c:v>249</c:v>
                </c:pt>
                <c:pt idx="443">
                  <c:v>259</c:v>
                </c:pt>
                <c:pt idx="444">
                  <c:v>248</c:v>
                </c:pt>
                <c:pt idx="445">
                  <c:v>252</c:v>
                </c:pt>
                <c:pt idx="446">
                  <c:v>259</c:v>
                </c:pt>
                <c:pt idx="447">
                  <c:v>262</c:v>
                </c:pt>
                <c:pt idx="448">
                  <c:v>246</c:v>
                </c:pt>
                <c:pt idx="449">
                  <c:v>252</c:v>
                </c:pt>
                <c:pt idx="450">
                  <c:v>249</c:v>
                </c:pt>
                <c:pt idx="451">
                  <c:v>263</c:v>
                </c:pt>
                <c:pt idx="452">
                  <c:v>254</c:v>
                </c:pt>
                <c:pt idx="453">
                  <c:v>262</c:v>
                </c:pt>
                <c:pt idx="454">
                  <c:v>328</c:v>
                </c:pt>
                <c:pt idx="455">
                  <c:v>306</c:v>
                </c:pt>
                <c:pt idx="456">
                  <c:v>292</c:v>
                </c:pt>
                <c:pt idx="457">
                  <c:v>282</c:v>
                </c:pt>
                <c:pt idx="458">
                  <c:v>276</c:v>
                </c:pt>
                <c:pt idx="459">
                  <c:v>272</c:v>
                </c:pt>
                <c:pt idx="460">
                  <c:v>267</c:v>
                </c:pt>
                <c:pt idx="461">
                  <c:v>254</c:v>
                </c:pt>
                <c:pt idx="462">
                  <c:v>263</c:v>
                </c:pt>
                <c:pt idx="463">
                  <c:v>259</c:v>
                </c:pt>
                <c:pt idx="464">
                  <c:v>260</c:v>
                </c:pt>
                <c:pt idx="465">
                  <c:v>260</c:v>
                </c:pt>
                <c:pt idx="466">
                  <c:v>257</c:v>
                </c:pt>
                <c:pt idx="467">
                  <c:v>249</c:v>
                </c:pt>
                <c:pt idx="468">
                  <c:v>244</c:v>
                </c:pt>
                <c:pt idx="469">
                  <c:v>245</c:v>
                </c:pt>
                <c:pt idx="470">
                  <c:v>240</c:v>
                </c:pt>
                <c:pt idx="471">
                  <c:v>237</c:v>
                </c:pt>
                <c:pt idx="472">
                  <c:v>232</c:v>
                </c:pt>
                <c:pt idx="473">
                  <c:v>236</c:v>
                </c:pt>
                <c:pt idx="474">
                  <c:v>229</c:v>
                </c:pt>
                <c:pt idx="475">
                  <c:v>236</c:v>
                </c:pt>
                <c:pt idx="476">
                  <c:v>230</c:v>
                </c:pt>
                <c:pt idx="477">
                  <c:v>236</c:v>
                </c:pt>
                <c:pt idx="478">
                  <c:v>225</c:v>
                </c:pt>
                <c:pt idx="479">
                  <c:v>234</c:v>
                </c:pt>
                <c:pt idx="480">
                  <c:v>236</c:v>
                </c:pt>
                <c:pt idx="481">
                  <c:v>234</c:v>
                </c:pt>
                <c:pt idx="482">
                  <c:v>228</c:v>
                </c:pt>
                <c:pt idx="483">
                  <c:v>220</c:v>
                </c:pt>
                <c:pt idx="484">
                  <c:v>225</c:v>
                </c:pt>
                <c:pt idx="485">
                  <c:v>224</c:v>
                </c:pt>
                <c:pt idx="486">
                  <c:v>224</c:v>
                </c:pt>
                <c:pt idx="487">
                  <c:v>223</c:v>
                </c:pt>
                <c:pt idx="488">
                  <c:v>226</c:v>
                </c:pt>
                <c:pt idx="489">
                  <c:v>223</c:v>
                </c:pt>
                <c:pt idx="490">
                  <c:v>225</c:v>
                </c:pt>
                <c:pt idx="491">
                  <c:v>225</c:v>
                </c:pt>
                <c:pt idx="492">
                  <c:v>217</c:v>
                </c:pt>
                <c:pt idx="493">
                  <c:v>220</c:v>
                </c:pt>
                <c:pt idx="494">
                  <c:v>218</c:v>
                </c:pt>
                <c:pt idx="495">
                  <c:v>223</c:v>
                </c:pt>
                <c:pt idx="496">
                  <c:v>226</c:v>
                </c:pt>
                <c:pt idx="497">
                  <c:v>222</c:v>
                </c:pt>
                <c:pt idx="498">
                  <c:v>218</c:v>
                </c:pt>
                <c:pt idx="499">
                  <c:v>223</c:v>
                </c:pt>
                <c:pt idx="500">
                  <c:v>220</c:v>
                </c:pt>
                <c:pt idx="501">
                  <c:v>219</c:v>
                </c:pt>
                <c:pt idx="502">
                  <c:v>222</c:v>
                </c:pt>
                <c:pt idx="503">
                  <c:v>224</c:v>
                </c:pt>
                <c:pt idx="504">
                  <c:v>216</c:v>
                </c:pt>
                <c:pt idx="505">
                  <c:v>215</c:v>
                </c:pt>
                <c:pt idx="506">
                  <c:v>225</c:v>
                </c:pt>
                <c:pt idx="507">
                  <c:v>220</c:v>
                </c:pt>
                <c:pt idx="508">
                  <c:v>218</c:v>
                </c:pt>
                <c:pt idx="509">
                  <c:v>224</c:v>
                </c:pt>
                <c:pt idx="510">
                  <c:v>222</c:v>
                </c:pt>
                <c:pt idx="511">
                  <c:v>218</c:v>
                </c:pt>
                <c:pt idx="512">
                  <c:v>217</c:v>
                </c:pt>
                <c:pt idx="513">
                  <c:v>216</c:v>
                </c:pt>
                <c:pt idx="514">
                  <c:v>211</c:v>
                </c:pt>
                <c:pt idx="515">
                  <c:v>219</c:v>
                </c:pt>
                <c:pt idx="516">
                  <c:v>213</c:v>
                </c:pt>
                <c:pt idx="517">
                  <c:v>210</c:v>
                </c:pt>
                <c:pt idx="518">
                  <c:v>227</c:v>
                </c:pt>
                <c:pt idx="519">
                  <c:v>221</c:v>
                </c:pt>
                <c:pt idx="520">
                  <c:v>219</c:v>
                </c:pt>
                <c:pt idx="521">
                  <c:v>217</c:v>
                </c:pt>
                <c:pt idx="522">
                  <c:v>219</c:v>
                </c:pt>
                <c:pt idx="523">
                  <c:v>223</c:v>
                </c:pt>
                <c:pt idx="524">
                  <c:v>215</c:v>
                </c:pt>
                <c:pt idx="525">
                  <c:v>216</c:v>
                </c:pt>
                <c:pt idx="526">
                  <c:v>212</c:v>
                </c:pt>
                <c:pt idx="527">
                  <c:v>209</c:v>
                </c:pt>
                <c:pt idx="528">
                  <c:v>214</c:v>
                </c:pt>
                <c:pt idx="529">
                  <c:v>208</c:v>
                </c:pt>
                <c:pt idx="530">
                  <c:v>211</c:v>
                </c:pt>
                <c:pt idx="531">
                  <c:v>196</c:v>
                </c:pt>
                <c:pt idx="532">
                  <c:v>216</c:v>
                </c:pt>
                <c:pt idx="533">
                  <c:v>202</c:v>
                </c:pt>
                <c:pt idx="534">
                  <c:v>198</c:v>
                </c:pt>
                <c:pt idx="535">
                  <c:v>209</c:v>
                </c:pt>
                <c:pt idx="536">
                  <c:v>202</c:v>
                </c:pt>
                <c:pt idx="537">
                  <c:v>205</c:v>
                </c:pt>
                <c:pt idx="538">
                  <c:v>208</c:v>
                </c:pt>
                <c:pt idx="539">
                  <c:v>202</c:v>
                </c:pt>
                <c:pt idx="540">
                  <c:v>201</c:v>
                </c:pt>
                <c:pt idx="541">
                  <c:v>195</c:v>
                </c:pt>
                <c:pt idx="542">
                  <c:v>211</c:v>
                </c:pt>
                <c:pt idx="543">
                  <c:v>203</c:v>
                </c:pt>
                <c:pt idx="544">
                  <c:v>200</c:v>
                </c:pt>
                <c:pt idx="545">
                  <c:v>202</c:v>
                </c:pt>
                <c:pt idx="546">
                  <c:v>201</c:v>
                </c:pt>
                <c:pt idx="547">
                  <c:v>194</c:v>
                </c:pt>
                <c:pt idx="548">
                  <c:v>203</c:v>
                </c:pt>
                <c:pt idx="549">
                  <c:v>198</c:v>
                </c:pt>
                <c:pt idx="550">
                  <c:v>200</c:v>
                </c:pt>
                <c:pt idx="551">
                  <c:v>196</c:v>
                </c:pt>
                <c:pt idx="552">
                  <c:v>197</c:v>
                </c:pt>
                <c:pt idx="553">
                  <c:v>196</c:v>
                </c:pt>
                <c:pt idx="554">
                  <c:v>196</c:v>
                </c:pt>
                <c:pt idx="555">
                  <c:v>211</c:v>
                </c:pt>
                <c:pt idx="556">
                  <c:v>204</c:v>
                </c:pt>
                <c:pt idx="557">
                  <c:v>206</c:v>
                </c:pt>
                <c:pt idx="558">
                  <c:v>209</c:v>
                </c:pt>
                <c:pt idx="559">
                  <c:v>208</c:v>
                </c:pt>
                <c:pt idx="560">
                  <c:v>194</c:v>
                </c:pt>
                <c:pt idx="561">
                  <c:v>208</c:v>
                </c:pt>
                <c:pt idx="562">
                  <c:v>201</c:v>
                </c:pt>
                <c:pt idx="563">
                  <c:v>201</c:v>
                </c:pt>
                <c:pt idx="564">
                  <c:v>197</c:v>
                </c:pt>
                <c:pt idx="565">
                  <c:v>199</c:v>
                </c:pt>
                <c:pt idx="566">
                  <c:v>200</c:v>
                </c:pt>
                <c:pt idx="567">
                  <c:v>202</c:v>
                </c:pt>
                <c:pt idx="568">
                  <c:v>200</c:v>
                </c:pt>
                <c:pt idx="569">
                  <c:v>201</c:v>
                </c:pt>
                <c:pt idx="570">
                  <c:v>199</c:v>
                </c:pt>
                <c:pt idx="571">
                  <c:v>202</c:v>
                </c:pt>
                <c:pt idx="572">
                  <c:v>206</c:v>
                </c:pt>
                <c:pt idx="573">
                  <c:v>206</c:v>
                </c:pt>
                <c:pt idx="574">
                  <c:v>193</c:v>
                </c:pt>
                <c:pt idx="575">
                  <c:v>192</c:v>
                </c:pt>
                <c:pt idx="576">
                  <c:v>192</c:v>
                </c:pt>
                <c:pt idx="577">
                  <c:v>201</c:v>
                </c:pt>
                <c:pt idx="578">
                  <c:v>197</c:v>
                </c:pt>
                <c:pt idx="579">
                  <c:v>195</c:v>
                </c:pt>
                <c:pt idx="580">
                  <c:v>189</c:v>
                </c:pt>
                <c:pt idx="581">
                  <c:v>192</c:v>
                </c:pt>
                <c:pt idx="582">
                  <c:v>194</c:v>
                </c:pt>
                <c:pt idx="583">
                  <c:v>193</c:v>
                </c:pt>
                <c:pt idx="584">
                  <c:v>191</c:v>
                </c:pt>
                <c:pt idx="585">
                  <c:v>188</c:v>
                </c:pt>
                <c:pt idx="586">
                  <c:v>192</c:v>
                </c:pt>
                <c:pt idx="587">
                  <c:v>187</c:v>
                </c:pt>
                <c:pt idx="588">
                  <c:v>193</c:v>
                </c:pt>
                <c:pt idx="589">
                  <c:v>187</c:v>
                </c:pt>
                <c:pt idx="590">
                  <c:v>180</c:v>
                </c:pt>
                <c:pt idx="591">
                  <c:v>186</c:v>
                </c:pt>
                <c:pt idx="592">
                  <c:v>181</c:v>
                </c:pt>
                <c:pt idx="593">
                  <c:v>186</c:v>
                </c:pt>
                <c:pt idx="594">
                  <c:v>183</c:v>
                </c:pt>
                <c:pt idx="595">
                  <c:v>182</c:v>
                </c:pt>
                <c:pt idx="596">
                  <c:v>187</c:v>
                </c:pt>
                <c:pt idx="597">
                  <c:v>185</c:v>
                </c:pt>
                <c:pt idx="598">
                  <c:v>185</c:v>
                </c:pt>
                <c:pt idx="599">
                  <c:v>186</c:v>
                </c:pt>
                <c:pt idx="600">
                  <c:v>176</c:v>
                </c:pt>
                <c:pt idx="601">
                  <c:v>181</c:v>
                </c:pt>
                <c:pt idx="602">
                  <c:v>175</c:v>
                </c:pt>
                <c:pt idx="603">
                  <c:v>186</c:v>
                </c:pt>
                <c:pt idx="604">
                  <c:v>180</c:v>
                </c:pt>
                <c:pt idx="605">
                  <c:v>180</c:v>
                </c:pt>
                <c:pt idx="606">
                  <c:v>176</c:v>
                </c:pt>
                <c:pt idx="607">
                  <c:v>174</c:v>
                </c:pt>
                <c:pt idx="608">
                  <c:v>174</c:v>
                </c:pt>
                <c:pt idx="609">
                  <c:v>181</c:v>
                </c:pt>
                <c:pt idx="610">
                  <c:v>175</c:v>
                </c:pt>
                <c:pt idx="611">
                  <c:v>176</c:v>
                </c:pt>
                <c:pt idx="612">
                  <c:v>168</c:v>
                </c:pt>
                <c:pt idx="613">
                  <c:v>171</c:v>
                </c:pt>
                <c:pt idx="614">
                  <c:v>169</c:v>
                </c:pt>
                <c:pt idx="615">
                  <c:v>173</c:v>
                </c:pt>
                <c:pt idx="616">
                  <c:v>172</c:v>
                </c:pt>
                <c:pt idx="617">
                  <c:v>166</c:v>
                </c:pt>
                <c:pt idx="618">
                  <c:v>171</c:v>
                </c:pt>
                <c:pt idx="619">
                  <c:v>163</c:v>
                </c:pt>
                <c:pt idx="620">
                  <c:v>164</c:v>
                </c:pt>
                <c:pt idx="621">
                  <c:v>166</c:v>
                </c:pt>
                <c:pt idx="622">
                  <c:v>169</c:v>
                </c:pt>
                <c:pt idx="623">
                  <c:v>168</c:v>
                </c:pt>
                <c:pt idx="624">
                  <c:v>169</c:v>
                </c:pt>
                <c:pt idx="625">
                  <c:v>168</c:v>
                </c:pt>
                <c:pt idx="626">
                  <c:v>162</c:v>
                </c:pt>
                <c:pt idx="627">
                  <c:v>166</c:v>
                </c:pt>
                <c:pt idx="628">
                  <c:v>161</c:v>
                </c:pt>
                <c:pt idx="629">
                  <c:v>168</c:v>
                </c:pt>
                <c:pt idx="630">
                  <c:v>158</c:v>
                </c:pt>
                <c:pt idx="631">
                  <c:v>163</c:v>
                </c:pt>
                <c:pt idx="632">
                  <c:v>166</c:v>
                </c:pt>
                <c:pt idx="633">
                  <c:v>160</c:v>
                </c:pt>
                <c:pt idx="634">
                  <c:v>162</c:v>
                </c:pt>
                <c:pt idx="635">
                  <c:v>167</c:v>
                </c:pt>
                <c:pt idx="636">
                  <c:v>158</c:v>
                </c:pt>
                <c:pt idx="637">
                  <c:v>166</c:v>
                </c:pt>
                <c:pt idx="638">
                  <c:v>152</c:v>
                </c:pt>
                <c:pt idx="639">
                  <c:v>154</c:v>
                </c:pt>
                <c:pt idx="640">
                  <c:v>154</c:v>
                </c:pt>
                <c:pt idx="641">
                  <c:v>167</c:v>
                </c:pt>
                <c:pt idx="642">
                  <c:v>157</c:v>
                </c:pt>
                <c:pt idx="643">
                  <c:v>168</c:v>
                </c:pt>
                <c:pt idx="644">
                  <c:v>161</c:v>
                </c:pt>
                <c:pt idx="645">
                  <c:v>147</c:v>
                </c:pt>
                <c:pt idx="646">
                  <c:v>160</c:v>
                </c:pt>
                <c:pt idx="647">
                  <c:v>163</c:v>
                </c:pt>
                <c:pt idx="648">
                  <c:v>153</c:v>
                </c:pt>
                <c:pt idx="649">
                  <c:v>161</c:v>
                </c:pt>
                <c:pt idx="650">
                  <c:v>163</c:v>
                </c:pt>
                <c:pt idx="651">
                  <c:v>152</c:v>
                </c:pt>
                <c:pt idx="652">
                  <c:v>164</c:v>
                </c:pt>
                <c:pt idx="653">
                  <c:v>162</c:v>
                </c:pt>
                <c:pt idx="654">
                  <c:v>164</c:v>
                </c:pt>
                <c:pt idx="655">
                  <c:v>169</c:v>
                </c:pt>
                <c:pt idx="656">
                  <c:v>171</c:v>
                </c:pt>
                <c:pt idx="657">
                  <c:v>164</c:v>
                </c:pt>
                <c:pt idx="658">
                  <c:v>169</c:v>
                </c:pt>
                <c:pt idx="659">
                  <c:v>164</c:v>
                </c:pt>
                <c:pt idx="660">
                  <c:v>165</c:v>
                </c:pt>
                <c:pt idx="661">
                  <c:v>162</c:v>
                </c:pt>
                <c:pt idx="662">
                  <c:v>164</c:v>
                </c:pt>
                <c:pt idx="663">
                  <c:v>162</c:v>
                </c:pt>
                <c:pt idx="664">
                  <c:v>164</c:v>
                </c:pt>
                <c:pt idx="665">
                  <c:v>167</c:v>
                </c:pt>
                <c:pt idx="666">
                  <c:v>162</c:v>
                </c:pt>
                <c:pt idx="667">
                  <c:v>164</c:v>
                </c:pt>
                <c:pt idx="668">
                  <c:v>163</c:v>
                </c:pt>
                <c:pt idx="669">
                  <c:v>158</c:v>
                </c:pt>
                <c:pt idx="670">
                  <c:v>161</c:v>
                </c:pt>
                <c:pt idx="671">
                  <c:v>158</c:v>
                </c:pt>
                <c:pt idx="672">
                  <c:v>162</c:v>
                </c:pt>
                <c:pt idx="673">
                  <c:v>160</c:v>
                </c:pt>
                <c:pt idx="674">
                  <c:v>154</c:v>
                </c:pt>
                <c:pt idx="675">
                  <c:v>151</c:v>
                </c:pt>
                <c:pt idx="676">
                  <c:v>161</c:v>
                </c:pt>
                <c:pt idx="677">
                  <c:v>150</c:v>
                </c:pt>
                <c:pt idx="678">
                  <c:v>153</c:v>
                </c:pt>
                <c:pt idx="679">
                  <c:v>161</c:v>
                </c:pt>
                <c:pt idx="680">
                  <c:v>159</c:v>
                </c:pt>
                <c:pt idx="681">
                  <c:v>152</c:v>
                </c:pt>
                <c:pt idx="682">
                  <c:v>160</c:v>
                </c:pt>
                <c:pt idx="683">
                  <c:v>167</c:v>
                </c:pt>
                <c:pt idx="684">
                  <c:v>161</c:v>
                </c:pt>
                <c:pt idx="685">
                  <c:v>153</c:v>
                </c:pt>
                <c:pt idx="686">
                  <c:v>153</c:v>
                </c:pt>
                <c:pt idx="687">
                  <c:v>161</c:v>
                </c:pt>
                <c:pt idx="688">
                  <c:v>161</c:v>
                </c:pt>
                <c:pt idx="689">
                  <c:v>160</c:v>
                </c:pt>
                <c:pt idx="690">
                  <c:v>153</c:v>
                </c:pt>
                <c:pt idx="691">
                  <c:v>160</c:v>
                </c:pt>
                <c:pt idx="692">
                  <c:v>158</c:v>
                </c:pt>
                <c:pt idx="693">
                  <c:v>149</c:v>
                </c:pt>
                <c:pt idx="694">
                  <c:v>154</c:v>
                </c:pt>
                <c:pt idx="695">
                  <c:v>153</c:v>
                </c:pt>
                <c:pt idx="696">
                  <c:v>156</c:v>
                </c:pt>
                <c:pt idx="697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A6-4F41-A6CE-7F443C371320}"/>
            </c:ext>
          </c:extLst>
        </c:ser>
        <c:ser>
          <c:idx val="1"/>
          <c:order val="1"/>
          <c:tx>
            <c:v>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'Power-law Bessel K'!$A$2:$A$699</c:f>
              <c:numCache>
                <c:formatCode>General</c:formatCode>
                <c:ptCount val="698"/>
                <c:pt idx="0">
                  <c:v>0.99999999994179201</c:v>
                </c:pt>
                <c:pt idx="1">
                  <c:v>7.9999999999417897</c:v>
                </c:pt>
                <c:pt idx="2">
                  <c:v>12.9999999999417</c:v>
                </c:pt>
                <c:pt idx="3">
                  <c:v>17.9999999999417</c:v>
                </c:pt>
                <c:pt idx="4">
                  <c:v>22.9999999999417</c:v>
                </c:pt>
                <c:pt idx="5">
                  <c:v>27.9999999999417</c:v>
                </c:pt>
                <c:pt idx="6">
                  <c:v>41.9999999999417</c:v>
                </c:pt>
                <c:pt idx="7">
                  <c:v>46.9999999999417</c:v>
                </c:pt>
                <c:pt idx="8">
                  <c:v>51.9999999999417</c:v>
                </c:pt>
                <c:pt idx="9">
                  <c:v>56.9999999999417</c:v>
                </c:pt>
                <c:pt idx="10">
                  <c:v>61.9999999999417</c:v>
                </c:pt>
                <c:pt idx="11">
                  <c:v>74.999999999941707</c:v>
                </c:pt>
                <c:pt idx="12">
                  <c:v>79.999999999941707</c:v>
                </c:pt>
                <c:pt idx="13">
                  <c:v>112.999999999941</c:v>
                </c:pt>
                <c:pt idx="14">
                  <c:v>117.999999999941</c:v>
                </c:pt>
                <c:pt idx="15">
                  <c:v>122.999999999941</c:v>
                </c:pt>
                <c:pt idx="16">
                  <c:v>127.999999999941</c:v>
                </c:pt>
                <c:pt idx="17">
                  <c:v>132.999999999941</c:v>
                </c:pt>
                <c:pt idx="18">
                  <c:v>137.999999999941</c:v>
                </c:pt>
                <c:pt idx="19">
                  <c:v>151.999999999941</c:v>
                </c:pt>
                <c:pt idx="20">
                  <c:v>156.999999999941</c:v>
                </c:pt>
                <c:pt idx="21">
                  <c:v>161.999999999941</c:v>
                </c:pt>
                <c:pt idx="22">
                  <c:v>174.999999999941</c:v>
                </c:pt>
                <c:pt idx="23">
                  <c:v>180.999999999941</c:v>
                </c:pt>
                <c:pt idx="24">
                  <c:v>186.999999999941</c:v>
                </c:pt>
                <c:pt idx="25">
                  <c:v>198.999999999941</c:v>
                </c:pt>
                <c:pt idx="26">
                  <c:v>229.999999999941</c:v>
                </c:pt>
                <c:pt idx="27">
                  <c:v>239.999999999941</c:v>
                </c:pt>
                <c:pt idx="28">
                  <c:v>265.999999999941</c:v>
                </c:pt>
                <c:pt idx="29">
                  <c:v>281.999999999941</c:v>
                </c:pt>
                <c:pt idx="30">
                  <c:v>286.999999999941</c:v>
                </c:pt>
                <c:pt idx="31">
                  <c:v>292.999999999941</c:v>
                </c:pt>
                <c:pt idx="32">
                  <c:v>311.999999999941</c:v>
                </c:pt>
                <c:pt idx="33">
                  <c:v>318.999999999941</c:v>
                </c:pt>
                <c:pt idx="34">
                  <c:v>335.999999999941</c:v>
                </c:pt>
                <c:pt idx="35">
                  <c:v>344.999999999941</c:v>
                </c:pt>
                <c:pt idx="36">
                  <c:v>360.999999999941</c:v>
                </c:pt>
                <c:pt idx="37">
                  <c:v>373.999999999941</c:v>
                </c:pt>
                <c:pt idx="38">
                  <c:v>378.999999999941</c:v>
                </c:pt>
                <c:pt idx="39">
                  <c:v>392.999999999941</c:v>
                </c:pt>
                <c:pt idx="40">
                  <c:v>397.999999999941</c:v>
                </c:pt>
                <c:pt idx="41">
                  <c:v>405.999999999941</c:v>
                </c:pt>
                <c:pt idx="42">
                  <c:v>411.999999999941</c:v>
                </c:pt>
                <c:pt idx="43">
                  <c:v>416.999999999941</c:v>
                </c:pt>
                <c:pt idx="44">
                  <c:v>422.999999999941</c:v>
                </c:pt>
                <c:pt idx="45">
                  <c:v>427.999999999941</c:v>
                </c:pt>
                <c:pt idx="46">
                  <c:v>432.999999999941</c:v>
                </c:pt>
                <c:pt idx="47">
                  <c:v>437.999999999941</c:v>
                </c:pt>
                <c:pt idx="48">
                  <c:v>457.999999999941</c:v>
                </c:pt>
                <c:pt idx="49">
                  <c:v>462.999999999941</c:v>
                </c:pt>
                <c:pt idx="50">
                  <c:v>470.999999999941</c:v>
                </c:pt>
                <c:pt idx="51">
                  <c:v>477.999999999941</c:v>
                </c:pt>
                <c:pt idx="52">
                  <c:v>482.999999999941</c:v>
                </c:pt>
                <c:pt idx="53">
                  <c:v>487.999999999941</c:v>
                </c:pt>
                <c:pt idx="54">
                  <c:v>492.999999999941</c:v>
                </c:pt>
                <c:pt idx="55">
                  <c:v>500.999999999941</c:v>
                </c:pt>
                <c:pt idx="56">
                  <c:v>507.999999999941</c:v>
                </c:pt>
                <c:pt idx="57">
                  <c:v>512.999999999941</c:v>
                </c:pt>
                <c:pt idx="58">
                  <c:v>521.999999999941</c:v>
                </c:pt>
                <c:pt idx="59">
                  <c:v>530.999999999941</c:v>
                </c:pt>
                <c:pt idx="60">
                  <c:v>535.999999999941</c:v>
                </c:pt>
                <c:pt idx="61">
                  <c:v>540.999999999941</c:v>
                </c:pt>
                <c:pt idx="62">
                  <c:v>545.999999999941</c:v>
                </c:pt>
                <c:pt idx="63">
                  <c:v>585.999999999941</c:v>
                </c:pt>
                <c:pt idx="64">
                  <c:v>590.999999999941</c:v>
                </c:pt>
                <c:pt idx="65">
                  <c:v>595.999999999941</c:v>
                </c:pt>
                <c:pt idx="66">
                  <c:v>600.999999999941</c:v>
                </c:pt>
                <c:pt idx="67">
                  <c:v>611.999999999941</c:v>
                </c:pt>
                <c:pt idx="68">
                  <c:v>624.999999999941</c:v>
                </c:pt>
                <c:pt idx="69">
                  <c:v>632.999999999941</c:v>
                </c:pt>
                <c:pt idx="70">
                  <c:v>643.999999999941</c:v>
                </c:pt>
                <c:pt idx="71">
                  <c:v>648.999999999941</c:v>
                </c:pt>
                <c:pt idx="72">
                  <c:v>661.999999999941</c:v>
                </c:pt>
                <c:pt idx="73">
                  <c:v>681.999999999941</c:v>
                </c:pt>
                <c:pt idx="74">
                  <c:v>696.999999999941</c:v>
                </c:pt>
                <c:pt idx="75">
                  <c:v>711.999999999941</c:v>
                </c:pt>
                <c:pt idx="76">
                  <c:v>722.999999999941</c:v>
                </c:pt>
                <c:pt idx="77">
                  <c:v>744.999999999941</c:v>
                </c:pt>
                <c:pt idx="78">
                  <c:v>750.999999999941</c:v>
                </c:pt>
                <c:pt idx="79">
                  <c:v>755.999999999941</c:v>
                </c:pt>
                <c:pt idx="80">
                  <c:v>764.999999999941</c:v>
                </c:pt>
                <c:pt idx="81">
                  <c:v>769.999999999941</c:v>
                </c:pt>
                <c:pt idx="82">
                  <c:v>778.999999999941</c:v>
                </c:pt>
                <c:pt idx="83">
                  <c:v>788.999999999941</c:v>
                </c:pt>
                <c:pt idx="84">
                  <c:v>798.999999999941</c:v>
                </c:pt>
                <c:pt idx="85">
                  <c:v>809.999999999941</c:v>
                </c:pt>
                <c:pt idx="86">
                  <c:v>819.999999999941</c:v>
                </c:pt>
                <c:pt idx="87">
                  <c:v>831.999999999941</c:v>
                </c:pt>
                <c:pt idx="88">
                  <c:v>841.999999999941</c:v>
                </c:pt>
                <c:pt idx="89">
                  <c:v>847.999999999941</c:v>
                </c:pt>
                <c:pt idx="90">
                  <c:v>852.999999999941</c:v>
                </c:pt>
                <c:pt idx="91">
                  <c:v>857.999999999941</c:v>
                </c:pt>
                <c:pt idx="92">
                  <c:v>862.999999999941</c:v>
                </c:pt>
                <c:pt idx="93">
                  <c:v>867.999999999941</c:v>
                </c:pt>
                <c:pt idx="94">
                  <c:v>873.999999999941</c:v>
                </c:pt>
                <c:pt idx="95">
                  <c:v>878.999999999941</c:v>
                </c:pt>
                <c:pt idx="96">
                  <c:v>883.999999999941</c:v>
                </c:pt>
                <c:pt idx="97">
                  <c:v>891.999999999941</c:v>
                </c:pt>
                <c:pt idx="98">
                  <c:v>896.999999999941</c:v>
                </c:pt>
                <c:pt idx="99">
                  <c:v>901.999999999941</c:v>
                </c:pt>
                <c:pt idx="100">
                  <c:v>906.999999999941</c:v>
                </c:pt>
                <c:pt idx="101">
                  <c:v>912.999999999941</c:v>
                </c:pt>
                <c:pt idx="102">
                  <c:v>917.999999999941</c:v>
                </c:pt>
                <c:pt idx="103">
                  <c:v>922.999999999941</c:v>
                </c:pt>
                <c:pt idx="104">
                  <c:v>927.999999999941</c:v>
                </c:pt>
                <c:pt idx="105">
                  <c:v>932.999999999941</c:v>
                </c:pt>
                <c:pt idx="106">
                  <c:v>937.999999999941</c:v>
                </c:pt>
                <c:pt idx="107">
                  <c:v>942.999999999941</c:v>
                </c:pt>
                <c:pt idx="108">
                  <c:v>947.999999999941</c:v>
                </c:pt>
                <c:pt idx="109">
                  <c:v>952.999999999941</c:v>
                </c:pt>
                <c:pt idx="110">
                  <c:v>957.999999999941</c:v>
                </c:pt>
                <c:pt idx="111">
                  <c:v>962.999999999941</c:v>
                </c:pt>
                <c:pt idx="112">
                  <c:v>967.999999999941</c:v>
                </c:pt>
                <c:pt idx="113">
                  <c:v>972.999999999941</c:v>
                </c:pt>
                <c:pt idx="114">
                  <c:v>977.999999999941</c:v>
                </c:pt>
                <c:pt idx="115">
                  <c:v>982.999999999941</c:v>
                </c:pt>
                <c:pt idx="116">
                  <c:v>987.999999999941</c:v>
                </c:pt>
                <c:pt idx="117">
                  <c:v>992.999999999941</c:v>
                </c:pt>
                <c:pt idx="118">
                  <c:v>997.999999999941</c:v>
                </c:pt>
                <c:pt idx="119">
                  <c:v>999.999999999941</c:v>
                </c:pt>
                <c:pt idx="120">
                  <c:v>1004.99999999994</c:v>
                </c:pt>
                <c:pt idx="121">
                  <c:v>1009.99999999994</c:v>
                </c:pt>
                <c:pt idx="122">
                  <c:v>1014.99999999994</c:v>
                </c:pt>
                <c:pt idx="123">
                  <c:v>1019.99999999994</c:v>
                </c:pt>
                <c:pt idx="124">
                  <c:v>1024.99999999994</c:v>
                </c:pt>
                <c:pt idx="125">
                  <c:v>1029.99999999994</c:v>
                </c:pt>
                <c:pt idx="126">
                  <c:v>1034.99999999994</c:v>
                </c:pt>
                <c:pt idx="127">
                  <c:v>1039.99999999994</c:v>
                </c:pt>
                <c:pt idx="128">
                  <c:v>1044.99999999994</c:v>
                </c:pt>
                <c:pt idx="129">
                  <c:v>1049.99999999994</c:v>
                </c:pt>
                <c:pt idx="130">
                  <c:v>1054.99999999994</c:v>
                </c:pt>
                <c:pt idx="131">
                  <c:v>1059.99999999994</c:v>
                </c:pt>
                <c:pt idx="132">
                  <c:v>1064.99999999994</c:v>
                </c:pt>
                <c:pt idx="133">
                  <c:v>1069.99999999994</c:v>
                </c:pt>
                <c:pt idx="134">
                  <c:v>1074.99999999994</c:v>
                </c:pt>
                <c:pt idx="135">
                  <c:v>1079.99999999994</c:v>
                </c:pt>
                <c:pt idx="136">
                  <c:v>1090.99999999994</c:v>
                </c:pt>
                <c:pt idx="137">
                  <c:v>1095.99999999994</c:v>
                </c:pt>
                <c:pt idx="138">
                  <c:v>1102.99999999994</c:v>
                </c:pt>
                <c:pt idx="139">
                  <c:v>1108.99999999994</c:v>
                </c:pt>
                <c:pt idx="140">
                  <c:v>1113.99999999994</c:v>
                </c:pt>
                <c:pt idx="141">
                  <c:v>1118.99999999994</c:v>
                </c:pt>
                <c:pt idx="142">
                  <c:v>1124.99999999994</c:v>
                </c:pt>
                <c:pt idx="143">
                  <c:v>1131.99999999994</c:v>
                </c:pt>
                <c:pt idx="144">
                  <c:v>1136.99999999994</c:v>
                </c:pt>
                <c:pt idx="145">
                  <c:v>1141.99999999994</c:v>
                </c:pt>
                <c:pt idx="146">
                  <c:v>1148.99999999994</c:v>
                </c:pt>
                <c:pt idx="147">
                  <c:v>1153.99999999994</c:v>
                </c:pt>
                <c:pt idx="148">
                  <c:v>1158.99999999994</c:v>
                </c:pt>
                <c:pt idx="149">
                  <c:v>1163.99999999994</c:v>
                </c:pt>
                <c:pt idx="150">
                  <c:v>1168.99999999994</c:v>
                </c:pt>
                <c:pt idx="151">
                  <c:v>1173.99999999994</c:v>
                </c:pt>
                <c:pt idx="152">
                  <c:v>1178.99999999994</c:v>
                </c:pt>
                <c:pt idx="153">
                  <c:v>1183.99999999994</c:v>
                </c:pt>
                <c:pt idx="154">
                  <c:v>1188.99999999994</c:v>
                </c:pt>
                <c:pt idx="155">
                  <c:v>1193.99999999994</c:v>
                </c:pt>
                <c:pt idx="156">
                  <c:v>1204.99999999994</c:v>
                </c:pt>
                <c:pt idx="157">
                  <c:v>1212.99999999994</c:v>
                </c:pt>
                <c:pt idx="158">
                  <c:v>1217.99999999994</c:v>
                </c:pt>
                <c:pt idx="159">
                  <c:v>1223.99999999994</c:v>
                </c:pt>
                <c:pt idx="160">
                  <c:v>1228.99999999994</c:v>
                </c:pt>
                <c:pt idx="161">
                  <c:v>1233.99999999994</c:v>
                </c:pt>
                <c:pt idx="162">
                  <c:v>1243.99999999994</c:v>
                </c:pt>
                <c:pt idx="163">
                  <c:v>1248.99999999994</c:v>
                </c:pt>
                <c:pt idx="164">
                  <c:v>1253.99999999994</c:v>
                </c:pt>
                <c:pt idx="165">
                  <c:v>1258.99999999994</c:v>
                </c:pt>
                <c:pt idx="166">
                  <c:v>1263.99999999994</c:v>
                </c:pt>
                <c:pt idx="167">
                  <c:v>1271.99999999994</c:v>
                </c:pt>
                <c:pt idx="168">
                  <c:v>1276.99999999994</c:v>
                </c:pt>
                <c:pt idx="169">
                  <c:v>1289.99999999994</c:v>
                </c:pt>
                <c:pt idx="170">
                  <c:v>1294.99999999994</c:v>
                </c:pt>
                <c:pt idx="171">
                  <c:v>1299.99999999994</c:v>
                </c:pt>
                <c:pt idx="172">
                  <c:v>1304.99999999994</c:v>
                </c:pt>
                <c:pt idx="173">
                  <c:v>1309.99999999994</c:v>
                </c:pt>
                <c:pt idx="174">
                  <c:v>1314.99999999994</c:v>
                </c:pt>
                <c:pt idx="175">
                  <c:v>1319.99999999994</c:v>
                </c:pt>
                <c:pt idx="176">
                  <c:v>1329.99999999994</c:v>
                </c:pt>
                <c:pt idx="177">
                  <c:v>1334.99999999994</c:v>
                </c:pt>
                <c:pt idx="178">
                  <c:v>1339.99999999994</c:v>
                </c:pt>
                <c:pt idx="179">
                  <c:v>1344.99999999994</c:v>
                </c:pt>
                <c:pt idx="180">
                  <c:v>1349.99999999994</c:v>
                </c:pt>
                <c:pt idx="181">
                  <c:v>1354.99999999994</c:v>
                </c:pt>
                <c:pt idx="182">
                  <c:v>1359.99999999994</c:v>
                </c:pt>
                <c:pt idx="183">
                  <c:v>1364.99999999994</c:v>
                </c:pt>
                <c:pt idx="184">
                  <c:v>1377.99999999994</c:v>
                </c:pt>
                <c:pt idx="185">
                  <c:v>1382.99999999994</c:v>
                </c:pt>
                <c:pt idx="186">
                  <c:v>1388.99999999994</c:v>
                </c:pt>
                <c:pt idx="187">
                  <c:v>1394.99999999994</c:v>
                </c:pt>
                <c:pt idx="188">
                  <c:v>1399.99999999994</c:v>
                </c:pt>
                <c:pt idx="189">
                  <c:v>1404.99999999994</c:v>
                </c:pt>
                <c:pt idx="190">
                  <c:v>1409.99999999994</c:v>
                </c:pt>
                <c:pt idx="191">
                  <c:v>1415.99999999994</c:v>
                </c:pt>
                <c:pt idx="192">
                  <c:v>1420.99999999994</c:v>
                </c:pt>
                <c:pt idx="193">
                  <c:v>1425.99999999994</c:v>
                </c:pt>
                <c:pt idx="194">
                  <c:v>1430.99999999994</c:v>
                </c:pt>
                <c:pt idx="195">
                  <c:v>1435.99999999994</c:v>
                </c:pt>
                <c:pt idx="196">
                  <c:v>1440.99999999994</c:v>
                </c:pt>
                <c:pt idx="197">
                  <c:v>1445.99999999994</c:v>
                </c:pt>
                <c:pt idx="198">
                  <c:v>1451.99999999994</c:v>
                </c:pt>
                <c:pt idx="199">
                  <c:v>1456.99999999994</c:v>
                </c:pt>
                <c:pt idx="200">
                  <c:v>1461.99999999994</c:v>
                </c:pt>
                <c:pt idx="201">
                  <c:v>1466.99999999994</c:v>
                </c:pt>
                <c:pt idx="202">
                  <c:v>1472.99999999994</c:v>
                </c:pt>
                <c:pt idx="203">
                  <c:v>1480.99999999994</c:v>
                </c:pt>
                <c:pt idx="204">
                  <c:v>1485.99999999994</c:v>
                </c:pt>
                <c:pt idx="205">
                  <c:v>1490.99999999994</c:v>
                </c:pt>
                <c:pt idx="206">
                  <c:v>1495.99999999994</c:v>
                </c:pt>
                <c:pt idx="207">
                  <c:v>1500.99999999994</c:v>
                </c:pt>
                <c:pt idx="208">
                  <c:v>1505.99999999994</c:v>
                </c:pt>
                <c:pt idx="209">
                  <c:v>1510.99999999994</c:v>
                </c:pt>
                <c:pt idx="210">
                  <c:v>1515.99999999994</c:v>
                </c:pt>
                <c:pt idx="211">
                  <c:v>1520.99999999994</c:v>
                </c:pt>
                <c:pt idx="212">
                  <c:v>1525.99999999994</c:v>
                </c:pt>
                <c:pt idx="213">
                  <c:v>1530.99999999994</c:v>
                </c:pt>
                <c:pt idx="214">
                  <c:v>1536.99999999994</c:v>
                </c:pt>
                <c:pt idx="215">
                  <c:v>1541.99999999994</c:v>
                </c:pt>
                <c:pt idx="216">
                  <c:v>1546.99999999994</c:v>
                </c:pt>
                <c:pt idx="217">
                  <c:v>1551.99999999994</c:v>
                </c:pt>
                <c:pt idx="218">
                  <c:v>1556.99999999994</c:v>
                </c:pt>
                <c:pt idx="219">
                  <c:v>1561.99999999994</c:v>
                </c:pt>
                <c:pt idx="220">
                  <c:v>1566.99999999994</c:v>
                </c:pt>
                <c:pt idx="221">
                  <c:v>1571.99999999994</c:v>
                </c:pt>
                <c:pt idx="222">
                  <c:v>1576.99999999994</c:v>
                </c:pt>
                <c:pt idx="223">
                  <c:v>1589.99999999994</c:v>
                </c:pt>
                <c:pt idx="224">
                  <c:v>1594.99999999994</c:v>
                </c:pt>
                <c:pt idx="225">
                  <c:v>1600.99999999994</c:v>
                </c:pt>
                <c:pt idx="226">
                  <c:v>1605.99999999994</c:v>
                </c:pt>
                <c:pt idx="227">
                  <c:v>1611.99999999994</c:v>
                </c:pt>
                <c:pt idx="228">
                  <c:v>1620.99999999994</c:v>
                </c:pt>
                <c:pt idx="229">
                  <c:v>1634.99999999994</c:v>
                </c:pt>
                <c:pt idx="230">
                  <c:v>1640.99999999994</c:v>
                </c:pt>
                <c:pt idx="231">
                  <c:v>1645.99999999994</c:v>
                </c:pt>
                <c:pt idx="232">
                  <c:v>1650.99999999994</c:v>
                </c:pt>
                <c:pt idx="233">
                  <c:v>1655.99999999994</c:v>
                </c:pt>
                <c:pt idx="234">
                  <c:v>1660.99999999994</c:v>
                </c:pt>
                <c:pt idx="235">
                  <c:v>1665.99999999994</c:v>
                </c:pt>
                <c:pt idx="236">
                  <c:v>1670.99999999994</c:v>
                </c:pt>
                <c:pt idx="237">
                  <c:v>1675.99999999994</c:v>
                </c:pt>
                <c:pt idx="238">
                  <c:v>1680.99999999994</c:v>
                </c:pt>
                <c:pt idx="239">
                  <c:v>1685.99999999994</c:v>
                </c:pt>
                <c:pt idx="240">
                  <c:v>1690.99999999994</c:v>
                </c:pt>
                <c:pt idx="241">
                  <c:v>1695.99999999994</c:v>
                </c:pt>
                <c:pt idx="242">
                  <c:v>1700.99999999994</c:v>
                </c:pt>
                <c:pt idx="243">
                  <c:v>1705.99999999994</c:v>
                </c:pt>
                <c:pt idx="244">
                  <c:v>1710.99999999994</c:v>
                </c:pt>
                <c:pt idx="245">
                  <c:v>1715.99999999994</c:v>
                </c:pt>
                <c:pt idx="246">
                  <c:v>1720.99999999994</c:v>
                </c:pt>
                <c:pt idx="247">
                  <c:v>1725.99999999994</c:v>
                </c:pt>
                <c:pt idx="248">
                  <c:v>1730.99999999994</c:v>
                </c:pt>
                <c:pt idx="249">
                  <c:v>1735.99999999994</c:v>
                </c:pt>
                <c:pt idx="250">
                  <c:v>1740.99999999994</c:v>
                </c:pt>
                <c:pt idx="251">
                  <c:v>1752.99999999994</c:v>
                </c:pt>
                <c:pt idx="252">
                  <c:v>1760.99999999994</c:v>
                </c:pt>
                <c:pt idx="253">
                  <c:v>1766.99999999994</c:v>
                </c:pt>
                <c:pt idx="254">
                  <c:v>1778.99999999994</c:v>
                </c:pt>
                <c:pt idx="255">
                  <c:v>1786.99999999994</c:v>
                </c:pt>
                <c:pt idx="256">
                  <c:v>1791.99999999994</c:v>
                </c:pt>
                <c:pt idx="257">
                  <c:v>1798.99999999994</c:v>
                </c:pt>
                <c:pt idx="258">
                  <c:v>1805.99999999994</c:v>
                </c:pt>
                <c:pt idx="259">
                  <c:v>1810.99999999994</c:v>
                </c:pt>
                <c:pt idx="260">
                  <c:v>1819.99999999994</c:v>
                </c:pt>
                <c:pt idx="261">
                  <c:v>1825.99999999994</c:v>
                </c:pt>
                <c:pt idx="262">
                  <c:v>1831.99999999994</c:v>
                </c:pt>
                <c:pt idx="263">
                  <c:v>1838.99999999994</c:v>
                </c:pt>
                <c:pt idx="264">
                  <c:v>1844.99999999994</c:v>
                </c:pt>
                <c:pt idx="265">
                  <c:v>1849.99999999994</c:v>
                </c:pt>
                <c:pt idx="266">
                  <c:v>1854.99999999994</c:v>
                </c:pt>
                <c:pt idx="267">
                  <c:v>1859.99999999994</c:v>
                </c:pt>
                <c:pt idx="268">
                  <c:v>1866.99999999994</c:v>
                </c:pt>
                <c:pt idx="269">
                  <c:v>1871.99999999994</c:v>
                </c:pt>
                <c:pt idx="270">
                  <c:v>1876.99999999994</c:v>
                </c:pt>
                <c:pt idx="271">
                  <c:v>1882.99999999994</c:v>
                </c:pt>
                <c:pt idx="272">
                  <c:v>1887.99999999994</c:v>
                </c:pt>
                <c:pt idx="273">
                  <c:v>1892.99999999994</c:v>
                </c:pt>
                <c:pt idx="274">
                  <c:v>1897.99999999994</c:v>
                </c:pt>
                <c:pt idx="275">
                  <c:v>1902.99999999994</c:v>
                </c:pt>
                <c:pt idx="276">
                  <c:v>1909.99999999994</c:v>
                </c:pt>
                <c:pt idx="277">
                  <c:v>1914.99999999994</c:v>
                </c:pt>
                <c:pt idx="278">
                  <c:v>1919.99999999994</c:v>
                </c:pt>
                <c:pt idx="279">
                  <c:v>1924.99999999994</c:v>
                </c:pt>
                <c:pt idx="280">
                  <c:v>1929.99999999994</c:v>
                </c:pt>
                <c:pt idx="281">
                  <c:v>1940.99999999994</c:v>
                </c:pt>
                <c:pt idx="282">
                  <c:v>1945.99999999994</c:v>
                </c:pt>
                <c:pt idx="283">
                  <c:v>1950.99999999994</c:v>
                </c:pt>
                <c:pt idx="284">
                  <c:v>1955.99999999994</c:v>
                </c:pt>
                <c:pt idx="285">
                  <c:v>1960.99999999994</c:v>
                </c:pt>
                <c:pt idx="286">
                  <c:v>1965.99999999994</c:v>
                </c:pt>
                <c:pt idx="287">
                  <c:v>1976.99999999994</c:v>
                </c:pt>
                <c:pt idx="288">
                  <c:v>1981.99999999994</c:v>
                </c:pt>
                <c:pt idx="289">
                  <c:v>1986.99999999994</c:v>
                </c:pt>
                <c:pt idx="290">
                  <c:v>1991.99999999994</c:v>
                </c:pt>
                <c:pt idx="291">
                  <c:v>2011.99999999994</c:v>
                </c:pt>
                <c:pt idx="292">
                  <c:v>2020.99999999994</c:v>
                </c:pt>
                <c:pt idx="293">
                  <c:v>2026.99999999994</c:v>
                </c:pt>
                <c:pt idx="294">
                  <c:v>2042.99999999994</c:v>
                </c:pt>
                <c:pt idx="295">
                  <c:v>2057.99999999994</c:v>
                </c:pt>
                <c:pt idx="296">
                  <c:v>2073.99999999994</c:v>
                </c:pt>
                <c:pt idx="297">
                  <c:v>2080.99999999994</c:v>
                </c:pt>
                <c:pt idx="298">
                  <c:v>2087.99999999994</c:v>
                </c:pt>
                <c:pt idx="299">
                  <c:v>2092.99999999994</c:v>
                </c:pt>
                <c:pt idx="300">
                  <c:v>2097.99999999994</c:v>
                </c:pt>
                <c:pt idx="301">
                  <c:v>2102.99999999994</c:v>
                </c:pt>
                <c:pt idx="302">
                  <c:v>2107.99999999994</c:v>
                </c:pt>
                <c:pt idx="303">
                  <c:v>2121.99999999994</c:v>
                </c:pt>
                <c:pt idx="304">
                  <c:v>2126.99999999994</c:v>
                </c:pt>
                <c:pt idx="305">
                  <c:v>2131.99999999994</c:v>
                </c:pt>
                <c:pt idx="306">
                  <c:v>2136.99999999994</c:v>
                </c:pt>
                <c:pt idx="307">
                  <c:v>2141.99999999994</c:v>
                </c:pt>
                <c:pt idx="308">
                  <c:v>2146.99999999994</c:v>
                </c:pt>
                <c:pt idx="309">
                  <c:v>2152.99999999994</c:v>
                </c:pt>
                <c:pt idx="310">
                  <c:v>2164.99999999994</c:v>
                </c:pt>
                <c:pt idx="311">
                  <c:v>2171.99999999994</c:v>
                </c:pt>
                <c:pt idx="312">
                  <c:v>2179.99999999994</c:v>
                </c:pt>
                <c:pt idx="313">
                  <c:v>2184.99999999994</c:v>
                </c:pt>
                <c:pt idx="314">
                  <c:v>2192.99999999994</c:v>
                </c:pt>
                <c:pt idx="315">
                  <c:v>2202.99999999994</c:v>
                </c:pt>
                <c:pt idx="316">
                  <c:v>2209.99999999994</c:v>
                </c:pt>
                <c:pt idx="317">
                  <c:v>2214.99999999994</c:v>
                </c:pt>
                <c:pt idx="318">
                  <c:v>2220.99999999994</c:v>
                </c:pt>
                <c:pt idx="319">
                  <c:v>2235.99999999994</c:v>
                </c:pt>
                <c:pt idx="320">
                  <c:v>2240.99999999994</c:v>
                </c:pt>
                <c:pt idx="321">
                  <c:v>2248.99999999994</c:v>
                </c:pt>
                <c:pt idx="322">
                  <c:v>2253.99999999994</c:v>
                </c:pt>
                <c:pt idx="323">
                  <c:v>2283.99999999994</c:v>
                </c:pt>
                <c:pt idx="324">
                  <c:v>2313.99999999994</c:v>
                </c:pt>
                <c:pt idx="325">
                  <c:v>2320.99999999994</c:v>
                </c:pt>
                <c:pt idx="326">
                  <c:v>2325.99999999994</c:v>
                </c:pt>
                <c:pt idx="327">
                  <c:v>2330.99999999994</c:v>
                </c:pt>
                <c:pt idx="328">
                  <c:v>2335.99999999994</c:v>
                </c:pt>
                <c:pt idx="329">
                  <c:v>2340.99999999994</c:v>
                </c:pt>
                <c:pt idx="330">
                  <c:v>2345.99999999994</c:v>
                </c:pt>
                <c:pt idx="331">
                  <c:v>2350.99999999994</c:v>
                </c:pt>
                <c:pt idx="332">
                  <c:v>2357.99999999994</c:v>
                </c:pt>
                <c:pt idx="333">
                  <c:v>2362.99999999994</c:v>
                </c:pt>
                <c:pt idx="334">
                  <c:v>2367.99999999994</c:v>
                </c:pt>
                <c:pt idx="335">
                  <c:v>2372.99999999994</c:v>
                </c:pt>
                <c:pt idx="336">
                  <c:v>2377.99999999994</c:v>
                </c:pt>
                <c:pt idx="337">
                  <c:v>2382.99999999994</c:v>
                </c:pt>
                <c:pt idx="338">
                  <c:v>2387.99999999994</c:v>
                </c:pt>
                <c:pt idx="339">
                  <c:v>2393.99999999994</c:v>
                </c:pt>
                <c:pt idx="340">
                  <c:v>2398.99999999994</c:v>
                </c:pt>
                <c:pt idx="341">
                  <c:v>2403.99999999994</c:v>
                </c:pt>
                <c:pt idx="342">
                  <c:v>2408.99999999994</c:v>
                </c:pt>
                <c:pt idx="343">
                  <c:v>2413.99999999994</c:v>
                </c:pt>
                <c:pt idx="344">
                  <c:v>2418.99999999994</c:v>
                </c:pt>
                <c:pt idx="345">
                  <c:v>2423.99999999994</c:v>
                </c:pt>
                <c:pt idx="346">
                  <c:v>2428.99999999994</c:v>
                </c:pt>
                <c:pt idx="347">
                  <c:v>2434.99999999994</c:v>
                </c:pt>
                <c:pt idx="348">
                  <c:v>2439.99999999994</c:v>
                </c:pt>
                <c:pt idx="349">
                  <c:v>2444.99999999994</c:v>
                </c:pt>
                <c:pt idx="350">
                  <c:v>2449.99999999994</c:v>
                </c:pt>
                <c:pt idx="351">
                  <c:v>2454.99999999994</c:v>
                </c:pt>
                <c:pt idx="352">
                  <c:v>2459.99999999994</c:v>
                </c:pt>
                <c:pt idx="353">
                  <c:v>2465.99999999994</c:v>
                </c:pt>
                <c:pt idx="354">
                  <c:v>2470.99999999994</c:v>
                </c:pt>
                <c:pt idx="355">
                  <c:v>2475.99999999994</c:v>
                </c:pt>
                <c:pt idx="356">
                  <c:v>2480.99999999994</c:v>
                </c:pt>
                <c:pt idx="357">
                  <c:v>2485.99999999994</c:v>
                </c:pt>
                <c:pt idx="358">
                  <c:v>2490.99999999994</c:v>
                </c:pt>
                <c:pt idx="359">
                  <c:v>2495.99999999994</c:v>
                </c:pt>
                <c:pt idx="360">
                  <c:v>2500.99999999994</c:v>
                </c:pt>
                <c:pt idx="361">
                  <c:v>2505.99999999994</c:v>
                </c:pt>
                <c:pt idx="362">
                  <c:v>2510.99999999994</c:v>
                </c:pt>
                <c:pt idx="363">
                  <c:v>2515.99999999994</c:v>
                </c:pt>
                <c:pt idx="364">
                  <c:v>2520.99999999994</c:v>
                </c:pt>
                <c:pt idx="365">
                  <c:v>2525.99999999994</c:v>
                </c:pt>
                <c:pt idx="366">
                  <c:v>2530.99999999994</c:v>
                </c:pt>
                <c:pt idx="367">
                  <c:v>2535.99999999994</c:v>
                </c:pt>
                <c:pt idx="368">
                  <c:v>2540.99999999994</c:v>
                </c:pt>
                <c:pt idx="369">
                  <c:v>2545.99999999994</c:v>
                </c:pt>
                <c:pt idx="370">
                  <c:v>2550.99999999994</c:v>
                </c:pt>
                <c:pt idx="371">
                  <c:v>2555.99999999994</c:v>
                </c:pt>
                <c:pt idx="372">
                  <c:v>2560.99999999994</c:v>
                </c:pt>
                <c:pt idx="373">
                  <c:v>2565.99999999994</c:v>
                </c:pt>
                <c:pt idx="374">
                  <c:v>2570.99999999994</c:v>
                </c:pt>
                <c:pt idx="375">
                  <c:v>2575.99999999994</c:v>
                </c:pt>
                <c:pt idx="376">
                  <c:v>2580.99999999994</c:v>
                </c:pt>
                <c:pt idx="377">
                  <c:v>2585.99999999994</c:v>
                </c:pt>
                <c:pt idx="378">
                  <c:v>2590.99999999994</c:v>
                </c:pt>
                <c:pt idx="379">
                  <c:v>2595.99999999994</c:v>
                </c:pt>
                <c:pt idx="380">
                  <c:v>2600.99999999994</c:v>
                </c:pt>
                <c:pt idx="381">
                  <c:v>2610.99999999994</c:v>
                </c:pt>
                <c:pt idx="382">
                  <c:v>2615.99999999994</c:v>
                </c:pt>
                <c:pt idx="383">
                  <c:v>2620.99999999994</c:v>
                </c:pt>
                <c:pt idx="384">
                  <c:v>2625.99999999994</c:v>
                </c:pt>
                <c:pt idx="385">
                  <c:v>2630.99999999994</c:v>
                </c:pt>
                <c:pt idx="386">
                  <c:v>2635.99999999994</c:v>
                </c:pt>
                <c:pt idx="387">
                  <c:v>2640.99999999994</c:v>
                </c:pt>
                <c:pt idx="388">
                  <c:v>2645.99999999994</c:v>
                </c:pt>
                <c:pt idx="389">
                  <c:v>2650.99999999994</c:v>
                </c:pt>
                <c:pt idx="390">
                  <c:v>2655.99999999994</c:v>
                </c:pt>
                <c:pt idx="391">
                  <c:v>2660.99999999994</c:v>
                </c:pt>
                <c:pt idx="392">
                  <c:v>2665.99999999994</c:v>
                </c:pt>
                <c:pt idx="393">
                  <c:v>2670.99999999994</c:v>
                </c:pt>
                <c:pt idx="394">
                  <c:v>2675.99999999994</c:v>
                </c:pt>
                <c:pt idx="395">
                  <c:v>2680.99999999994</c:v>
                </c:pt>
                <c:pt idx="396">
                  <c:v>2685.99999999994</c:v>
                </c:pt>
                <c:pt idx="397">
                  <c:v>2690.99999999994</c:v>
                </c:pt>
                <c:pt idx="398">
                  <c:v>2695.99999999994</c:v>
                </c:pt>
                <c:pt idx="399">
                  <c:v>2700.99999999994</c:v>
                </c:pt>
                <c:pt idx="400">
                  <c:v>2705.99999999994</c:v>
                </c:pt>
                <c:pt idx="401">
                  <c:v>2710.99999999994</c:v>
                </c:pt>
                <c:pt idx="402">
                  <c:v>2717.99999999994</c:v>
                </c:pt>
                <c:pt idx="403">
                  <c:v>2726.99999999994</c:v>
                </c:pt>
                <c:pt idx="404">
                  <c:v>2733.99999999994</c:v>
                </c:pt>
                <c:pt idx="405">
                  <c:v>2739.99999999994</c:v>
                </c:pt>
                <c:pt idx="406">
                  <c:v>2748.99999999994</c:v>
                </c:pt>
                <c:pt idx="407">
                  <c:v>2756.99999999994</c:v>
                </c:pt>
                <c:pt idx="408">
                  <c:v>2762.99999999994</c:v>
                </c:pt>
                <c:pt idx="409">
                  <c:v>2767.99999999994</c:v>
                </c:pt>
                <c:pt idx="410">
                  <c:v>2774.99999999994</c:v>
                </c:pt>
                <c:pt idx="411">
                  <c:v>2780.99999999994</c:v>
                </c:pt>
                <c:pt idx="412">
                  <c:v>2785.99999999994</c:v>
                </c:pt>
                <c:pt idx="413">
                  <c:v>2790.99999999994</c:v>
                </c:pt>
                <c:pt idx="414">
                  <c:v>2795.99999999994</c:v>
                </c:pt>
                <c:pt idx="415">
                  <c:v>2800.99999999994</c:v>
                </c:pt>
                <c:pt idx="416">
                  <c:v>2807.99999999994</c:v>
                </c:pt>
                <c:pt idx="417">
                  <c:v>2812.99999999994</c:v>
                </c:pt>
                <c:pt idx="418">
                  <c:v>2817.99999999994</c:v>
                </c:pt>
                <c:pt idx="419">
                  <c:v>2823.99999999994</c:v>
                </c:pt>
                <c:pt idx="420">
                  <c:v>2828.99999999994</c:v>
                </c:pt>
                <c:pt idx="421">
                  <c:v>2833.99999999994</c:v>
                </c:pt>
                <c:pt idx="422">
                  <c:v>2838.99999999994</c:v>
                </c:pt>
                <c:pt idx="423">
                  <c:v>2843.99999999994</c:v>
                </c:pt>
                <c:pt idx="424">
                  <c:v>2848.99999999994</c:v>
                </c:pt>
                <c:pt idx="425">
                  <c:v>2853.99999999994</c:v>
                </c:pt>
                <c:pt idx="426">
                  <c:v>2858.99999999994</c:v>
                </c:pt>
                <c:pt idx="427">
                  <c:v>2863.99999999994</c:v>
                </c:pt>
                <c:pt idx="428">
                  <c:v>2868.99999999994</c:v>
                </c:pt>
                <c:pt idx="429">
                  <c:v>2873.99999999994</c:v>
                </c:pt>
                <c:pt idx="430">
                  <c:v>2878.99999999994</c:v>
                </c:pt>
                <c:pt idx="431">
                  <c:v>2883.99999999994</c:v>
                </c:pt>
                <c:pt idx="432">
                  <c:v>2889.99999999994</c:v>
                </c:pt>
                <c:pt idx="433">
                  <c:v>2898.99999999994</c:v>
                </c:pt>
                <c:pt idx="434">
                  <c:v>2903.99999999994</c:v>
                </c:pt>
                <c:pt idx="435">
                  <c:v>2908.99999999994</c:v>
                </c:pt>
                <c:pt idx="436">
                  <c:v>2917.99999999994</c:v>
                </c:pt>
                <c:pt idx="437">
                  <c:v>2922.99999999994</c:v>
                </c:pt>
                <c:pt idx="438">
                  <c:v>2927.99999999994</c:v>
                </c:pt>
                <c:pt idx="439">
                  <c:v>2933.99999999994</c:v>
                </c:pt>
                <c:pt idx="440">
                  <c:v>2945.99999999994</c:v>
                </c:pt>
                <c:pt idx="441">
                  <c:v>2950.99999999994</c:v>
                </c:pt>
                <c:pt idx="442">
                  <c:v>2957.99999999994</c:v>
                </c:pt>
                <c:pt idx="443">
                  <c:v>2962.99999999994</c:v>
                </c:pt>
                <c:pt idx="444">
                  <c:v>2967.99999999994</c:v>
                </c:pt>
                <c:pt idx="445">
                  <c:v>2972.99999999994</c:v>
                </c:pt>
                <c:pt idx="446">
                  <c:v>2977.99999999994</c:v>
                </c:pt>
                <c:pt idx="447">
                  <c:v>2982.99999999994</c:v>
                </c:pt>
                <c:pt idx="448">
                  <c:v>2987.99999999994</c:v>
                </c:pt>
                <c:pt idx="449">
                  <c:v>2992.99999999994</c:v>
                </c:pt>
                <c:pt idx="450">
                  <c:v>2997.99999999994</c:v>
                </c:pt>
                <c:pt idx="451">
                  <c:v>3006.99999999994</c:v>
                </c:pt>
                <c:pt idx="452">
                  <c:v>3011.99999999994</c:v>
                </c:pt>
                <c:pt idx="453">
                  <c:v>3024.99999999994</c:v>
                </c:pt>
                <c:pt idx="454">
                  <c:v>3055.99999999994</c:v>
                </c:pt>
                <c:pt idx="455">
                  <c:v>3060.99999999994</c:v>
                </c:pt>
                <c:pt idx="456">
                  <c:v>3065.99999999994</c:v>
                </c:pt>
                <c:pt idx="457">
                  <c:v>3070.99999999994</c:v>
                </c:pt>
                <c:pt idx="458">
                  <c:v>3075.99999999994</c:v>
                </c:pt>
                <c:pt idx="459">
                  <c:v>3080.99999999994</c:v>
                </c:pt>
                <c:pt idx="460">
                  <c:v>3085.99999999994</c:v>
                </c:pt>
                <c:pt idx="461">
                  <c:v>3102.99999999994</c:v>
                </c:pt>
                <c:pt idx="462">
                  <c:v>3115.99999999994</c:v>
                </c:pt>
                <c:pt idx="463">
                  <c:v>3121.99999999994</c:v>
                </c:pt>
                <c:pt idx="464">
                  <c:v>3126.99999999994</c:v>
                </c:pt>
                <c:pt idx="465">
                  <c:v>3134.99999999994</c:v>
                </c:pt>
                <c:pt idx="466">
                  <c:v>3139.99999999994</c:v>
                </c:pt>
                <c:pt idx="467">
                  <c:v>3147.99999999994</c:v>
                </c:pt>
                <c:pt idx="468">
                  <c:v>3155.99999999994</c:v>
                </c:pt>
                <c:pt idx="469">
                  <c:v>3160.99999999994</c:v>
                </c:pt>
                <c:pt idx="470">
                  <c:v>3165.99999999994</c:v>
                </c:pt>
                <c:pt idx="471">
                  <c:v>3170.99999999994</c:v>
                </c:pt>
                <c:pt idx="472">
                  <c:v>3175.99999999994</c:v>
                </c:pt>
                <c:pt idx="473">
                  <c:v>3181.99999999994</c:v>
                </c:pt>
                <c:pt idx="474">
                  <c:v>3186.99999999994</c:v>
                </c:pt>
                <c:pt idx="475">
                  <c:v>3191.99999999994</c:v>
                </c:pt>
                <c:pt idx="476">
                  <c:v>3196.99999999994</c:v>
                </c:pt>
                <c:pt idx="477">
                  <c:v>3208.99999999994</c:v>
                </c:pt>
                <c:pt idx="478">
                  <c:v>3217.99999999994</c:v>
                </c:pt>
                <c:pt idx="479">
                  <c:v>3236.99999999994</c:v>
                </c:pt>
                <c:pt idx="480">
                  <c:v>3241.99999999994</c:v>
                </c:pt>
                <c:pt idx="481">
                  <c:v>3246.99999999994</c:v>
                </c:pt>
                <c:pt idx="482">
                  <c:v>3251.99999999994</c:v>
                </c:pt>
                <c:pt idx="483">
                  <c:v>3256.99999999994</c:v>
                </c:pt>
                <c:pt idx="484">
                  <c:v>3273.99999999994</c:v>
                </c:pt>
                <c:pt idx="485">
                  <c:v>3278.99999999994</c:v>
                </c:pt>
                <c:pt idx="486">
                  <c:v>3283.99999999994</c:v>
                </c:pt>
                <c:pt idx="487">
                  <c:v>3288.99999999994</c:v>
                </c:pt>
                <c:pt idx="488">
                  <c:v>3307.99999999994</c:v>
                </c:pt>
                <c:pt idx="489">
                  <c:v>3314.99999999994</c:v>
                </c:pt>
                <c:pt idx="490">
                  <c:v>3320.99999999994</c:v>
                </c:pt>
                <c:pt idx="491">
                  <c:v>3325.99999999994</c:v>
                </c:pt>
                <c:pt idx="492">
                  <c:v>3330.99999999994</c:v>
                </c:pt>
                <c:pt idx="493">
                  <c:v>3340.99999999994</c:v>
                </c:pt>
                <c:pt idx="494">
                  <c:v>3345.99999999994</c:v>
                </c:pt>
                <c:pt idx="495">
                  <c:v>3351.99999999994</c:v>
                </c:pt>
                <c:pt idx="496">
                  <c:v>3366.99999999994</c:v>
                </c:pt>
                <c:pt idx="497">
                  <c:v>3379.99999999994</c:v>
                </c:pt>
                <c:pt idx="498">
                  <c:v>3387.99999999994</c:v>
                </c:pt>
                <c:pt idx="499">
                  <c:v>3393.99999999994</c:v>
                </c:pt>
                <c:pt idx="500">
                  <c:v>3401.99999999994</c:v>
                </c:pt>
                <c:pt idx="501">
                  <c:v>3409.99999999994</c:v>
                </c:pt>
                <c:pt idx="502">
                  <c:v>3414.99999999994</c:v>
                </c:pt>
                <c:pt idx="503">
                  <c:v>3419.99999999994</c:v>
                </c:pt>
                <c:pt idx="504">
                  <c:v>3424.99999999994</c:v>
                </c:pt>
                <c:pt idx="505">
                  <c:v>3433.99999999994</c:v>
                </c:pt>
                <c:pt idx="506">
                  <c:v>3440.99999999994</c:v>
                </c:pt>
                <c:pt idx="507">
                  <c:v>3447.99999999994</c:v>
                </c:pt>
                <c:pt idx="508">
                  <c:v>3452.99999999994</c:v>
                </c:pt>
                <c:pt idx="509">
                  <c:v>3457.99999999994</c:v>
                </c:pt>
                <c:pt idx="510">
                  <c:v>3462.99999999994</c:v>
                </c:pt>
                <c:pt idx="511">
                  <c:v>3467.99999999994</c:v>
                </c:pt>
                <c:pt idx="512">
                  <c:v>3473.99999999994</c:v>
                </c:pt>
                <c:pt idx="513">
                  <c:v>3478.99999999994</c:v>
                </c:pt>
                <c:pt idx="514">
                  <c:v>3483.99999999994</c:v>
                </c:pt>
                <c:pt idx="515">
                  <c:v>3488.99999999994</c:v>
                </c:pt>
                <c:pt idx="516">
                  <c:v>3493.99999999994</c:v>
                </c:pt>
                <c:pt idx="517">
                  <c:v>3498.99999999994</c:v>
                </c:pt>
                <c:pt idx="518">
                  <c:v>3521.99999999994</c:v>
                </c:pt>
                <c:pt idx="519">
                  <c:v>3528.99999999994</c:v>
                </c:pt>
                <c:pt idx="520">
                  <c:v>3533.99999999994</c:v>
                </c:pt>
                <c:pt idx="521">
                  <c:v>3541.99999999994</c:v>
                </c:pt>
                <c:pt idx="522">
                  <c:v>3547.99999999994</c:v>
                </c:pt>
                <c:pt idx="523">
                  <c:v>3563.99999999994</c:v>
                </c:pt>
                <c:pt idx="524">
                  <c:v>3568.99999999994</c:v>
                </c:pt>
                <c:pt idx="525">
                  <c:v>3573.99999999994</c:v>
                </c:pt>
                <c:pt idx="526">
                  <c:v>3578.99999999994</c:v>
                </c:pt>
                <c:pt idx="527">
                  <c:v>3583.99999999994</c:v>
                </c:pt>
                <c:pt idx="528">
                  <c:v>3588.99999999994</c:v>
                </c:pt>
                <c:pt idx="529">
                  <c:v>3593.99999999994</c:v>
                </c:pt>
                <c:pt idx="530">
                  <c:v>3598.99999999994</c:v>
                </c:pt>
                <c:pt idx="531">
                  <c:v>3603.99999999994</c:v>
                </c:pt>
                <c:pt idx="532">
                  <c:v>3608.99999999994</c:v>
                </c:pt>
                <c:pt idx="533">
                  <c:v>3613.99999999994</c:v>
                </c:pt>
                <c:pt idx="534">
                  <c:v>3618.99999999994</c:v>
                </c:pt>
                <c:pt idx="535">
                  <c:v>3623.99999999994</c:v>
                </c:pt>
                <c:pt idx="536">
                  <c:v>3628.99999999994</c:v>
                </c:pt>
                <c:pt idx="537">
                  <c:v>3633.99999999994</c:v>
                </c:pt>
                <c:pt idx="538">
                  <c:v>3638.99999999994</c:v>
                </c:pt>
                <c:pt idx="539">
                  <c:v>3643.99999999994</c:v>
                </c:pt>
                <c:pt idx="540">
                  <c:v>3648.99999999994</c:v>
                </c:pt>
                <c:pt idx="541">
                  <c:v>3653.99999999994</c:v>
                </c:pt>
                <c:pt idx="542">
                  <c:v>3666.99999999994</c:v>
                </c:pt>
                <c:pt idx="543">
                  <c:v>3671.99999999994</c:v>
                </c:pt>
                <c:pt idx="544">
                  <c:v>3677.99999999994</c:v>
                </c:pt>
                <c:pt idx="545">
                  <c:v>3682.99999999994</c:v>
                </c:pt>
                <c:pt idx="546">
                  <c:v>3688.99999999994</c:v>
                </c:pt>
                <c:pt idx="547">
                  <c:v>3693.99999999994</c:v>
                </c:pt>
                <c:pt idx="548">
                  <c:v>3707.99999999994</c:v>
                </c:pt>
                <c:pt idx="549">
                  <c:v>3713.99999999994</c:v>
                </c:pt>
                <c:pt idx="550">
                  <c:v>3718.99999999994</c:v>
                </c:pt>
                <c:pt idx="551">
                  <c:v>3723.99999999994</c:v>
                </c:pt>
                <c:pt idx="552">
                  <c:v>3732.99999999994</c:v>
                </c:pt>
                <c:pt idx="553">
                  <c:v>3738.99999999994</c:v>
                </c:pt>
                <c:pt idx="554">
                  <c:v>3743.99999999994</c:v>
                </c:pt>
                <c:pt idx="555">
                  <c:v>3749.99999999994</c:v>
                </c:pt>
                <c:pt idx="556">
                  <c:v>3758.99999999994</c:v>
                </c:pt>
                <c:pt idx="557">
                  <c:v>3765.99999999994</c:v>
                </c:pt>
                <c:pt idx="558">
                  <c:v>3777.99999999994</c:v>
                </c:pt>
                <c:pt idx="559">
                  <c:v>3788.99999999994</c:v>
                </c:pt>
                <c:pt idx="560">
                  <c:v>3811.99999999994</c:v>
                </c:pt>
                <c:pt idx="561">
                  <c:v>3823.99999999994</c:v>
                </c:pt>
                <c:pt idx="562">
                  <c:v>3828.99999999994</c:v>
                </c:pt>
                <c:pt idx="563">
                  <c:v>3833.99999999994</c:v>
                </c:pt>
                <c:pt idx="564">
                  <c:v>3838.99999999994</c:v>
                </c:pt>
                <c:pt idx="565">
                  <c:v>3843.99999999994</c:v>
                </c:pt>
                <c:pt idx="566">
                  <c:v>3848.99999999994</c:v>
                </c:pt>
                <c:pt idx="567">
                  <c:v>3854.99999999994</c:v>
                </c:pt>
                <c:pt idx="568">
                  <c:v>3859.99999999994</c:v>
                </c:pt>
                <c:pt idx="569">
                  <c:v>3869.99999999994</c:v>
                </c:pt>
                <c:pt idx="570">
                  <c:v>3874.99999999994</c:v>
                </c:pt>
                <c:pt idx="571">
                  <c:v>3879.99999999994</c:v>
                </c:pt>
                <c:pt idx="572">
                  <c:v>3886.99999999994</c:v>
                </c:pt>
                <c:pt idx="573">
                  <c:v>3893.99999999994</c:v>
                </c:pt>
                <c:pt idx="574">
                  <c:v>3899.99999999994</c:v>
                </c:pt>
                <c:pt idx="575">
                  <c:v>3904.99999999994</c:v>
                </c:pt>
                <c:pt idx="576">
                  <c:v>3913.99999999994</c:v>
                </c:pt>
                <c:pt idx="577">
                  <c:v>3919.99999999994</c:v>
                </c:pt>
                <c:pt idx="578">
                  <c:v>3925.99999999994</c:v>
                </c:pt>
                <c:pt idx="579">
                  <c:v>3933.99999999994</c:v>
                </c:pt>
                <c:pt idx="580">
                  <c:v>3941.99999999994</c:v>
                </c:pt>
                <c:pt idx="581">
                  <c:v>3947.99999999994</c:v>
                </c:pt>
                <c:pt idx="582">
                  <c:v>3952.99999999994</c:v>
                </c:pt>
                <c:pt idx="583">
                  <c:v>3959.99999999994</c:v>
                </c:pt>
                <c:pt idx="584">
                  <c:v>3964.99999999994</c:v>
                </c:pt>
                <c:pt idx="585">
                  <c:v>3974.99999999994</c:v>
                </c:pt>
                <c:pt idx="586">
                  <c:v>3982.99999999994</c:v>
                </c:pt>
                <c:pt idx="587">
                  <c:v>3990.99999999994</c:v>
                </c:pt>
                <c:pt idx="588">
                  <c:v>3995.99999999994</c:v>
                </c:pt>
                <c:pt idx="589">
                  <c:v>4012.99999999994</c:v>
                </c:pt>
                <c:pt idx="590">
                  <c:v>4017.99999999994</c:v>
                </c:pt>
                <c:pt idx="591">
                  <c:v>4037.99999999994</c:v>
                </c:pt>
                <c:pt idx="592">
                  <c:v>4043.99999999994</c:v>
                </c:pt>
                <c:pt idx="593">
                  <c:v>4049.99999999994</c:v>
                </c:pt>
                <c:pt idx="594">
                  <c:v>4054.99999999994</c:v>
                </c:pt>
                <c:pt idx="595">
                  <c:v>4059.99999999994</c:v>
                </c:pt>
                <c:pt idx="596">
                  <c:v>4065.99999999994</c:v>
                </c:pt>
                <c:pt idx="597">
                  <c:v>4082.99999999994</c:v>
                </c:pt>
                <c:pt idx="598">
                  <c:v>4087.99999999994</c:v>
                </c:pt>
                <c:pt idx="599">
                  <c:v>4092.99999999994</c:v>
                </c:pt>
                <c:pt idx="600">
                  <c:v>4097.99999999994</c:v>
                </c:pt>
                <c:pt idx="601">
                  <c:v>4102.99999999994</c:v>
                </c:pt>
                <c:pt idx="602">
                  <c:v>4111.99999999994</c:v>
                </c:pt>
                <c:pt idx="603">
                  <c:v>4116.99999999994</c:v>
                </c:pt>
                <c:pt idx="604">
                  <c:v>4123.99999999994</c:v>
                </c:pt>
                <c:pt idx="605">
                  <c:v>4130.99999999994</c:v>
                </c:pt>
                <c:pt idx="606">
                  <c:v>4135.99999999994</c:v>
                </c:pt>
                <c:pt idx="607">
                  <c:v>4141.99999999994</c:v>
                </c:pt>
                <c:pt idx="608">
                  <c:v>4151.99999999994</c:v>
                </c:pt>
                <c:pt idx="609">
                  <c:v>4159.99999999994</c:v>
                </c:pt>
                <c:pt idx="610">
                  <c:v>4165.99999999994</c:v>
                </c:pt>
                <c:pt idx="611">
                  <c:v>4171.99999999994</c:v>
                </c:pt>
                <c:pt idx="612">
                  <c:v>4177.99999999994</c:v>
                </c:pt>
                <c:pt idx="613">
                  <c:v>4182.99999999994</c:v>
                </c:pt>
                <c:pt idx="614">
                  <c:v>4187.99999999994</c:v>
                </c:pt>
                <c:pt idx="615">
                  <c:v>4192.99999999994</c:v>
                </c:pt>
                <c:pt idx="616">
                  <c:v>4197.99999999994</c:v>
                </c:pt>
                <c:pt idx="617">
                  <c:v>4202.99999999994</c:v>
                </c:pt>
                <c:pt idx="618">
                  <c:v>4207.99999999994</c:v>
                </c:pt>
                <c:pt idx="619">
                  <c:v>4216.99999999994</c:v>
                </c:pt>
                <c:pt idx="620">
                  <c:v>4223.99999999994</c:v>
                </c:pt>
                <c:pt idx="621">
                  <c:v>4239.99999999994</c:v>
                </c:pt>
                <c:pt idx="622">
                  <c:v>4249.99999999994</c:v>
                </c:pt>
                <c:pt idx="623">
                  <c:v>4255.99999999994</c:v>
                </c:pt>
                <c:pt idx="624">
                  <c:v>4265.99999999994</c:v>
                </c:pt>
                <c:pt idx="625">
                  <c:v>4277.99999999994</c:v>
                </c:pt>
                <c:pt idx="626">
                  <c:v>4285.99999999994</c:v>
                </c:pt>
                <c:pt idx="627">
                  <c:v>4292.99999999994</c:v>
                </c:pt>
                <c:pt idx="628">
                  <c:v>4297.99999999994</c:v>
                </c:pt>
                <c:pt idx="629">
                  <c:v>4306.99999999994</c:v>
                </c:pt>
                <c:pt idx="630">
                  <c:v>4312.99999999994</c:v>
                </c:pt>
                <c:pt idx="631">
                  <c:v>4317.99999999994</c:v>
                </c:pt>
                <c:pt idx="632">
                  <c:v>4325.99999999994</c:v>
                </c:pt>
                <c:pt idx="633">
                  <c:v>4345.99999999994</c:v>
                </c:pt>
                <c:pt idx="634">
                  <c:v>4362.99999999994</c:v>
                </c:pt>
                <c:pt idx="635">
                  <c:v>4370.99999999994</c:v>
                </c:pt>
                <c:pt idx="636">
                  <c:v>4375.99999999994</c:v>
                </c:pt>
                <c:pt idx="637">
                  <c:v>4382.99999999994</c:v>
                </c:pt>
                <c:pt idx="638">
                  <c:v>4408.99999999994</c:v>
                </c:pt>
                <c:pt idx="639">
                  <c:v>4422.99999999994</c:v>
                </c:pt>
                <c:pt idx="640">
                  <c:v>4444.99999999994</c:v>
                </c:pt>
                <c:pt idx="641">
                  <c:v>4466.99999999994</c:v>
                </c:pt>
                <c:pt idx="642">
                  <c:v>4487.99999999994</c:v>
                </c:pt>
                <c:pt idx="643">
                  <c:v>4496.99999999994</c:v>
                </c:pt>
                <c:pt idx="644">
                  <c:v>4507.99999999994</c:v>
                </c:pt>
                <c:pt idx="645">
                  <c:v>4516.99999999994</c:v>
                </c:pt>
                <c:pt idx="646">
                  <c:v>4524.99999999994</c:v>
                </c:pt>
                <c:pt idx="647">
                  <c:v>4534.99999999994</c:v>
                </c:pt>
                <c:pt idx="648">
                  <c:v>4549.99999999994</c:v>
                </c:pt>
                <c:pt idx="649">
                  <c:v>4575.99999999994</c:v>
                </c:pt>
                <c:pt idx="650">
                  <c:v>4593.99999999994</c:v>
                </c:pt>
                <c:pt idx="651">
                  <c:v>4616.99999999994</c:v>
                </c:pt>
                <c:pt idx="652">
                  <c:v>4625.99999999994</c:v>
                </c:pt>
                <c:pt idx="653">
                  <c:v>4647.99999999994</c:v>
                </c:pt>
                <c:pt idx="654">
                  <c:v>4671.99999999994</c:v>
                </c:pt>
                <c:pt idx="655">
                  <c:v>4684.99999999994</c:v>
                </c:pt>
                <c:pt idx="656">
                  <c:v>4690.99999999994</c:v>
                </c:pt>
                <c:pt idx="657">
                  <c:v>4698.99999999994</c:v>
                </c:pt>
                <c:pt idx="658">
                  <c:v>4704.99999999994</c:v>
                </c:pt>
                <c:pt idx="659">
                  <c:v>4709.99999999994</c:v>
                </c:pt>
                <c:pt idx="660">
                  <c:v>4717.99999999994</c:v>
                </c:pt>
                <c:pt idx="661">
                  <c:v>4723.99999999994</c:v>
                </c:pt>
                <c:pt idx="662">
                  <c:v>4728.99999999994</c:v>
                </c:pt>
                <c:pt idx="663">
                  <c:v>4733.99999999994</c:v>
                </c:pt>
                <c:pt idx="664">
                  <c:v>4738.99999999994</c:v>
                </c:pt>
                <c:pt idx="665">
                  <c:v>4743.99999999994</c:v>
                </c:pt>
                <c:pt idx="666">
                  <c:v>4748.99999999994</c:v>
                </c:pt>
                <c:pt idx="667">
                  <c:v>4753.99999999994</c:v>
                </c:pt>
                <c:pt idx="668">
                  <c:v>4759.99999999994</c:v>
                </c:pt>
                <c:pt idx="669">
                  <c:v>4764.99999999994</c:v>
                </c:pt>
                <c:pt idx="670">
                  <c:v>4770.99999999994</c:v>
                </c:pt>
                <c:pt idx="671">
                  <c:v>4775.99999999994</c:v>
                </c:pt>
                <c:pt idx="672">
                  <c:v>4782.99999999994</c:v>
                </c:pt>
                <c:pt idx="673">
                  <c:v>4789.99999999994</c:v>
                </c:pt>
                <c:pt idx="674">
                  <c:v>4795.99999999994</c:v>
                </c:pt>
                <c:pt idx="675">
                  <c:v>4808.99999999994</c:v>
                </c:pt>
                <c:pt idx="676">
                  <c:v>4813.99999999994</c:v>
                </c:pt>
                <c:pt idx="677">
                  <c:v>4819.99999999994</c:v>
                </c:pt>
                <c:pt idx="678">
                  <c:v>4825.99999999994</c:v>
                </c:pt>
                <c:pt idx="679">
                  <c:v>4832.99999999994</c:v>
                </c:pt>
                <c:pt idx="680">
                  <c:v>4837.99999999994</c:v>
                </c:pt>
                <c:pt idx="681">
                  <c:v>4842.99999999994</c:v>
                </c:pt>
                <c:pt idx="682">
                  <c:v>4847.99999999994</c:v>
                </c:pt>
                <c:pt idx="683">
                  <c:v>4854.99999999994</c:v>
                </c:pt>
                <c:pt idx="684">
                  <c:v>4865.99999999994</c:v>
                </c:pt>
                <c:pt idx="685">
                  <c:v>4870.99999999994</c:v>
                </c:pt>
                <c:pt idx="686">
                  <c:v>4878.99999999994</c:v>
                </c:pt>
                <c:pt idx="687">
                  <c:v>4883.99999999994</c:v>
                </c:pt>
                <c:pt idx="688">
                  <c:v>4890.99999999994</c:v>
                </c:pt>
                <c:pt idx="689">
                  <c:v>4901.99999999994</c:v>
                </c:pt>
                <c:pt idx="690">
                  <c:v>4908.99999999994</c:v>
                </c:pt>
                <c:pt idx="691">
                  <c:v>4919.99999999994</c:v>
                </c:pt>
                <c:pt idx="692">
                  <c:v>4925.99999999994</c:v>
                </c:pt>
                <c:pt idx="693">
                  <c:v>4932.99999999994</c:v>
                </c:pt>
                <c:pt idx="694">
                  <c:v>4938.99999999994</c:v>
                </c:pt>
                <c:pt idx="695">
                  <c:v>4947.99999999994</c:v>
                </c:pt>
                <c:pt idx="696">
                  <c:v>4957.99999999994</c:v>
                </c:pt>
                <c:pt idx="697">
                  <c:v>4963.99999999994</c:v>
                </c:pt>
              </c:numCache>
            </c:numRef>
          </c:xVal>
          <c:yVal>
            <c:numRef>
              <c:f>'Power-law Bessel K'!$C$2:$C$699</c:f>
              <c:numCache>
                <c:formatCode>0.00E+00</c:formatCode>
                <c:ptCount val="698"/>
                <c:pt idx="0">
                  <c:v>11143.932107565974</c:v>
                </c:pt>
                <c:pt idx="1">
                  <c:v>6334.6058421359239</c:v>
                </c:pt>
                <c:pt idx="2">
                  <c:v>5396.9492893006136</c:v>
                </c:pt>
                <c:pt idx="3">
                  <c:v>4812.4536684302293</c:v>
                </c:pt>
                <c:pt idx="4">
                  <c:v>4396.1740163265449</c:v>
                </c:pt>
                <c:pt idx="5">
                  <c:v>4077.2602705944009</c:v>
                </c:pt>
                <c:pt idx="6">
                  <c:v>3463.0074562231948</c:v>
                </c:pt>
                <c:pt idx="7">
                  <c:v>3302.9661009135752</c:v>
                </c:pt>
                <c:pt idx="8">
                  <c:v>3162.9694458846925</c:v>
                </c:pt>
                <c:pt idx="9">
                  <c:v>3038.9939424619593</c:v>
                </c:pt>
                <c:pt idx="10">
                  <c:v>2928.085791487008</c:v>
                </c:pt>
                <c:pt idx="11">
                  <c:v>2686.300347174641</c:v>
                </c:pt>
                <c:pt idx="12">
                  <c:v>2607.2444237509021</c:v>
                </c:pt>
                <c:pt idx="13">
                  <c:v>2209.1486603366588</c:v>
                </c:pt>
                <c:pt idx="14">
                  <c:v>2162.1848281014286</c:v>
                </c:pt>
                <c:pt idx="15">
                  <c:v>2117.7807264717726</c:v>
                </c:pt>
                <c:pt idx="16">
                  <c:v>2075.7068386413976</c:v>
                </c:pt>
                <c:pt idx="17">
                  <c:v>2035.761948176257</c:v>
                </c:pt>
                <c:pt idx="18">
                  <c:v>1997.7687552670991</c:v>
                </c:pt>
                <c:pt idx="19">
                  <c:v>1900.4999809386461</c:v>
                </c:pt>
                <c:pt idx="20">
                  <c:v>1868.6308546477892</c:v>
                </c:pt>
                <c:pt idx="21">
                  <c:v>1838.0995551837207</c:v>
                </c:pt>
                <c:pt idx="22">
                  <c:v>1764.3406674397074</c:v>
                </c:pt>
                <c:pt idx="23">
                  <c:v>1732.7558973250734</c:v>
                </c:pt>
                <c:pt idx="24">
                  <c:v>1702.5627169169222</c:v>
                </c:pt>
                <c:pt idx="25">
                  <c:v>1645.9597020851968</c:v>
                </c:pt>
                <c:pt idx="26">
                  <c:v>1519.1428060042642</c:v>
                </c:pt>
                <c:pt idx="27">
                  <c:v>1483.1628161313843</c:v>
                </c:pt>
                <c:pt idx="28">
                  <c:v>1398.6159689593337</c:v>
                </c:pt>
                <c:pt idx="29">
                  <c:v>1352.1061318021589</c:v>
                </c:pt>
                <c:pt idx="30">
                  <c:v>1338.3230313420295</c:v>
                </c:pt>
                <c:pt idx="31">
                  <c:v>1322.2214265814639</c:v>
                </c:pt>
                <c:pt idx="32">
                  <c:v>1274.1471249137908</c:v>
                </c:pt>
                <c:pt idx="33">
                  <c:v>1257.4638733949662</c:v>
                </c:pt>
                <c:pt idx="34">
                  <c:v>1219.0193224536827</c:v>
                </c:pt>
                <c:pt idx="35">
                  <c:v>1199.7648597615168</c:v>
                </c:pt>
                <c:pt idx="36">
                  <c:v>1167.2394323950027</c:v>
                </c:pt>
                <c:pt idx="37">
                  <c:v>1142.289802271956</c:v>
                </c:pt>
                <c:pt idx="38">
                  <c:v>1133.0214327731019</c:v>
                </c:pt>
                <c:pt idx="39">
                  <c:v>1107.9758691760917</c:v>
                </c:pt>
                <c:pt idx="40">
                  <c:v>1099.339111126013</c:v>
                </c:pt>
                <c:pt idx="41">
                  <c:v>1085.8398087858363</c:v>
                </c:pt>
                <c:pt idx="42">
                  <c:v>1075.9639777318373</c:v>
                </c:pt>
                <c:pt idx="43">
                  <c:v>1067.8910503544262</c:v>
                </c:pt>
                <c:pt idx="44">
                  <c:v>1058.3858622183445</c:v>
                </c:pt>
                <c:pt idx="45">
                  <c:v>1050.6123103084983</c:v>
                </c:pt>
                <c:pt idx="46">
                  <c:v>1042.9688686891773</c:v>
                </c:pt>
                <c:pt idx="47">
                  <c:v>1035.4520055034989</c:v>
                </c:pt>
                <c:pt idx="48">
                  <c:v>1006.5842290762364</c:v>
                </c:pt>
                <c:pt idx="49">
                  <c:v>999.65172456344624</c:v>
                </c:pt>
                <c:pt idx="50">
                  <c:v>988.78316276852684</c:v>
                </c:pt>
                <c:pt idx="51">
                  <c:v>979.49125012886236</c:v>
                </c:pt>
                <c:pt idx="52">
                  <c:v>972.97467807732858</c:v>
                </c:pt>
                <c:pt idx="53">
                  <c:v>966.5557446252368</c:v>
                </c:pt>
                <c:pt idx="54">
                  <c:v>960.2320841951946</c:v>
                </c:pt>
                <c:pt idx="55">
                  <c:v>950.306718135751</c:v>
                </c:pt>
                <c:pt idx="56">
                  <c:v>941.81025850632807</c:v>
                </c:pt>
                <c:pt idx="57">
                  <c:v>935.84557558196536</c:v>
                </c:pt>
                <c:pt idx="58">
                  <c:v>925.32096692137975</c:v>
                </c:pt>
                <c:pt idx="59">
                  <c:v>915.05926327786585</c:v>
                </c:pt>
                <c:pt idx="60">
                  <c:v>909.46801947042673</c:v>
                </c:pt>
                <c:pt idx="61">
                  <c:v>903.95293446732751</c:v>
                </c:pt>
                <c:pt idx="62">
                  <c:v>898.51233535033498</c:v>
                </c:pt>
                <c:pt idx="63">
                  <c:v>857.48423447689959</c:v>
                </c:pt>
                <c:pt idx="64">
                  <c:v>852.64652571837507</c:v>
                </c:pt>
                <c:pt idx="65">
                  <c:v>847.86907899853713</c:v>
                </c:pt>
                <c:pt idx="66">
                  <c:v>843.1506869366159</c:v>
                </c:pt>
                <c:pt idx="67">
                  <c:v>832.97235988841305</c:v>
                </c:pt>
                <c:pt idx="68">
                  <c:v>821.28835980576923</c:v>
                </c:pt>
                <c:pt idx="69">
                  <c:v>814.27637011259037</c:v>
                </c:pt>
                <c:pt idx="70">
                  <c:v>804.84764493159582</c:v>
                </c:pt>
                <c:pt idx="71">
                  <c:v>800.64087256676225</c:v>
                </c:pt>
                <c:pt idx="72">
                  <c:v>789.92619906240384</c:v>
                </c:pt>
                <c:pt idx="73">
                  <c:v>774.04250237414738</c:v>
                </c:pt>
                <c:pt idx="74">
                  <c:v>762.58066322490936</c:v>
                </c:pt>
                <c:pt idx="75">
                  <c:v>751.48331397026232</c:v>
                </c:pt>
                <c:pt idx="76">
                  <c:v>743.56625506855596</c:v>
                </c:pt>
                <c:pt idx="77">
                  <c:v>728.26373734150513</c:v>
                </c:pt>
                <c:pt idx="78">
                  <c:v>724.20814933992597</c:v>
                </c:pt>
                <c:pt idx="79">
                  <c:v>720.86570017387191</c:v>
                </c:pt>
                <c:pt idx="80">
                  <c:v>714.93272179714495</c:v>
                </c:pt>
                <c:pt idx="81">
                  <c:v>711.68204435654388</c:v>
                </c:pt>
                <c:pt idx="82">
                  <c:v>705.91062267464201</c:v>
                </c:pt>
                <c:pt idx="83">
                  <c:v>699.61528531881618</c:v>
                </c:pt>
                <c:pt idx="84">
                  <c:v>693.4398288328041</c:v>
                </c:pt>
                <c:pt idx="85">
                  <c:v>686.78097293078781</c:v>
                </c:pt>
                <c:pt idx="86">
                  <c:v>680.84566171648839</c:v>
                </c:pt>
                <c:pt idx="87">
                  <c:v>673.86706851951578</c:v>
                </c:pt>
                <c:pt idx="88">
                  <c:v>668.16767570450895</c:v>
                </c:pt>
                <c:pt idx="89">
                  <c:v>664.79733798080019</c:v>
                </c:pt>
                <c:pt idx="90">
                  <c:v>662.01639981255664</c:v>
                </c:pt>
                <c:pt idx="91">
                  <c:v>659.26023956627216</c:v>
                </c:pt>
                <c:pt idx="92">
                  <c:v>656.52850595293808</c:v>
                </c:pt>
                <c:pt idx="93">
                  <c:v>653.82085456680682</c:v>
                </c:pt>
                <c:pt idx="94">
                  <c:v>650.6029864315251</c:v>
                </c:pt>
                <c:pt idx="95">
                  <c:v>647.94713646152604</c:v>
                </c:pt>
                <c:pt idx="96">
                  <c:v>645.31431090147044</c:v>
                </c:pt>
                <c:pt idx="97">
                  <c:v>641.14889101815788</c:v>
                </c:pt>
                <c:pt idx="98">
                  <c:v>638.57445890028248</c:v>
                </c:pt>
                <c:pt idx="99">
                  <c:v>636.0219367583926</c:v>
                </c:pt>
                <c:pt idx="100">
                  <c:v>633.49102834870666</c:v>
                </c:pt>
                <c:pt idx="101">
                  <c:v>630.48205944432084</c:v>
                </c:pt>
                <c:pt idx="102">
                  <c:v>627.99768553843251</c:v>
                </c:pt>
                <c:pt idx="103">
                  <c:v>625.5340139205739</c:v>
                </c:pt>
                <c:pt idx="104">
                  <c:v>623.09077071644697</c:v>
                </c:pt>
                <c:pt idx="105">
                  <c:v>620.66768705519041</c:v>
                </c:pt>
                <c:pt idx="106">
                  <c:v>618.264498952586</c:v>
                </c:pt>
                <c:pt idx="107">
                  <c:v>615.88094719758055</c:v>
                </c:pt>
                <c:pt idx="108">
                  <c:v>613.51677724202568</c:v>
                </c:pt>
                <c:pt idx="109">
                  <c:v>611.17173909350413</c:v>
                </c:pt>
                <c:pt idx="110">
                  <c:v>608.84558721116503</c:v>
                </c:pt>
                <c:pt idx="111">
                  <c:v>606.53808040444858</c:v>
                </c:pt>
                <c:pt idx="112">
                  <c:v>604.24898173462282</c:v>
                </c:pt>
                <c:pt idx="113">
                  <c:v>601.97805841902789</c:v>
                </c:pt>
                <c:pt idx="114">
                  <c:v>599.72508173794529</c:v>
                </c:pt>
                <c:pt idx="115">
                  <c:v>597.48982694400752</c:v>
                </c:pt>
                <c:pt idx="116">
                  <c:v>595.27207317406635</c:v>
                </c:pt>
                <c:pt idx="117">
                  <c:v>593.07160336344214</c:v>
                </c:pt>
                <c:pt idx="118">
                  <c:v>590.88820416247108</c:v>
                </c:pt>
                <c:pt idx="119">
                  <c:v>590.01957715615583</c:v>
                </c:pt>
                <c:pt idx="120">
                  <c:v>587.85972528492346</c:v>
                </c:pt>
                <c:pt idx="121">
                  <c:v>585.71644665993847</c:v>
                </c:pt>
                <c:pt idx="122">
                  <c:v>583.58953996788489</c:v>
                </c:pt>
                <c:pt idx="123">
                  <c:v>581.4788072688707</c:v>
                </c:pt>
                <c:pt idx="124">
                  <c:v>579.38405392422703</c:v>
                </c:pt>
                <c:pt idx="125">
                  <c:v>577.30508852618925</c:v>
                </c:pt>
                <c:pt idx="126">
                  <c:v>575.24172282939639</c:v>
                </c:pt>
                <c:pt idx="127">
                  <c:v>573.19377168416031</c:v>
                </c:pt>
                <c:pt idx="128">
                  <c:v>571.16105297145134</c:v>
                </c:pt>
                <c:pt idx="129">
                  <c:v>569.14338753954053</c:v>
                </c:pt>
                <c:pt idx="130">
                  <c:v>567.14059914225709</c:v>
                </c:pt>
                <c:pt idx="131">
                  <c:v>565.15251437880886</c:v>
                </c:pt>
                <c:pt idx="132">
                  <c:v>563.17896263511682</c:v>
                </c:pt>
                <c:pt idx="133">
                  <c:v>561.21977602662798</c:v>
                </c:pt>
                <c:pt idx="134">
                  <c:v>559.27478934254816</c:v>
                </c:pt>
                <c:pt idx="135">
                  <c:v>557.34383999146826</c:v>
                </c:pt>
                <c:pt idx="136">
                  <c:v>553.144377942407</c:v>
                </c:pt>
                <c:pt idx="137">
                  <c:v>551.25728500611888</c:v>
                </c:pt>
                <c:pt idx="138">
                  <c:v>548.63780281985385</c:v>
                </c:pt>
                <c:pt idx="139">
                  <c:v>546.41309754070892</c:v>
                </c:pt>
                <c:pt idx="140">
                  <c:v>544.57348407207087</c:v>
                </c:pt>
                <c:pt idx="141">
                  <c:v>542.74672391615525</c:v>
                </c:pt>
                <c:pt idx="142">
                  <c:v>540.57137875712897</c:v>
                </c:pt>
                <c:pt idx="143">
                  <c:v>538.05629042397311</c:v>
                </c:pt>
                <c:pt idx="144">
                  <c:v>536.27464434057958</c:v>
                </c:pt>
                <c:pt idx="145">
                  <c:v>534.50521732706966</c:v>
                </c:pt>
                <c:pt idx="146">
                  <c:v>532.0482963507219</c:v>
                </c:pt>
                <c:pt idx="147">
                  <c:v>530.30765976543239</c:v>
                </c:pt>
                <c:pt idx="148">
                  <c:v>528.57880097554892</c:v>
                </c:pt>
                <c:pt idx="149">
                  <c:v>526.86159439396272</c:v>
                </c:pt>
                <c:pt idx="150">
                  <c:v>525.15591627783067</c:v>
                </c:pt>
                <c:pt idx="151">
                  <c:v>523.4616446940131</c:v>
                </c:pt>
                <c:pt idx="152">
                  <c:v>521.77865948528631</c:v>
                </c:pt>
                <c:pt idx="153">
                  <c:v>520.10684223732949</c:v>
                </c:pt>
                <c:pt idx="154">
                  <c:v>518.44607624645766</c:v>
                </c:pt>
                <c:pt idx="155">
                  <c:v>516.7962464880784</c:v>
                </c:pt>
                <c:pt idx="156">
                  <c:v>513.20456022993119</c:v>
                </c:pt>
                <c:pt idx="157">
                  <c:v>510.62465263595266</c:v>
                </c:pt>
                <c:pt idx="158">
                  <c:v>509.02576676473529</c:v>
                </c:pt>
                <c:pt idx="159">
                  <c:v>507.12069138130761</c:v>
                </c:pt>
                <c:pt idx="160">
                  <c:v>505.54432930051786</c:v>
                </c:pt>
                <c:pt idx="161">
                  <c:v>503.97804014306155</c:v>
                </c:pt>
                <c:pt idx="162">
                  <c:v>500.87527711282661</c:v>
                </c:pt>
                <c:pt idx="163">
                  <c:v>499.33860497192626</c:v>
                </c:pt>
                <c:pt idx="164">
                  <c:v>497.81160916925154</c:v>
                </c:pt>
                <c:pt idx="165">
                  <c:v>496.29419393625176</c:v>
                </c:pt>
                <c:pt idx="166">
                  <c:v>494.78626480840796</c:v>
                </c:pt>
                <c:pt idx="167">
                  <c:v>492.39307718955808</c:v>
                </c:pt>
                <c:pt idx="168">
                  <c:v>490.90937897283777</c:v>
                </c:pt>
                <c:pt idx="169">
                  <c:v>487.09439488096484</c:v>
                </c:pt>
                <c:pt idx="170">
                  <c:v>485.64324760310916</c:v>
                </c:pt>
                <c:pt idx="171">
                  <c:v>484.20094279542309</c:v>
                </c:pt>
                <c:pt idx="172">
                  <c:v>482.76739587360703</c:v>
                </c:pt>
                <c:pt idx="173">
                  <c:v>481.3425233659899</c:v>
                </c:pt>
                <c:pt idx="174">
                  <c:v>479.92624289486184</c:v>
                </c:pt>
                <c:pt idx="175">
                  <c:v>478.51847315818048</c:v>
                </c:pt>
                <c:pt idx="176">
                  <c:v>475.72814595121031</c:v>
                </c:pt>
                <c:pt idx="177">
                  <c:v>474.34543109574298</c:v>
                </c:pt>
                <c:pt idx="178">
                  <c:v>472.97091217031391</c:v>
                </c:pt>
                <c:pt idx="179">
                  <c:v>471.60451298960902</c:v>
                </c:pt>
                <c:pt idx="180">
                  <c:v>470.24615834175728</c:v>
                </c:pt>
                <c:pt idx="181">
                  <c:v>468.89577397246654</c:v>
                </c:pt>
                <c:pt idx="182">
                  <c:v>467.55328656947546</c:v>
                </c:pt>
                <c:pt idx="183">
                  <c:v>466.21862374730955</c:v>
                </c:pt>
                <c:pt idx="184">
                  <c:v>462.78460912352648</c:v>
                </c:pt>
                <c:pt idx="185">
                  <c:v>461.47752938781906</c:v>
                </c:pt>
                <c:pt idx="186">
                  <c:v>459.91893188323479</c:v>
                </c:pt>
                <c:pt idx="187">
                  <c:v>458.37102249550037</c:v>
                </c:pt>
                <c:pt idx="188">
                  <c:v>457.08917973049313</c:v>
                </c:pt>
                <c:pt idx="189">
                  <c:v>455.8146140936397</c:v>
                </c:pt>
                <c:pt idx="190">
                  <c:v>454.5472609019323</c:v>
                </c:pt>
                <c:pt idx="191">
                  <c:v>453.03586759267699</c:v>
                </c:pt>
                <c:pt idx="192">
                  <c:v>451.78415796995108</c:v>
                </c:pt>
                <c:pt idx="193">
                  <c:v>450.53945905378481</c:v>
                </c:pt>
                <c:pt idx="194">
                  <c:v>449.30170939673684</c:v>
                </c:pt>
                <c:pt idx="195">
                  <c:v>448.07084829103729</c:v>
                </c:pt>
                <c:pt idx="196">
                  <c:v>446.8468157572363</c:v>
                </c:pt>
                <c:pt idx="197">
                  <c:v>445.62955253306245</c:v>
                </c:pt>
                <c:pt idx="198">
                  <c:v>444.17768975496233</c:v>
                </c:pt>
                <c:pt idx="199">
                  <c:v>442.97511387330371</c:v>
                </c:pt>
                <c:pt idx="200">
                  <c:v>441.77912235539276</c:v>
                </c:pt>
                <c:pt idx="201">
                  <c:v>440.58965883405563</c:v>
                </c:pt>
                <c:pt idx="202">
                  <c:v>439.17084117778433</c:v>
                </c:pt>
                <c:pt idx="203">
                  <c:v>437.29341825142239</c:v>
                </c:pt>
                <c:pt idx="204">
                  <c:v>436.12825860775956</c:v>
                </c:pt>
                <c:pt idx="205">
                  <c:v>434.96936544730073</c:v>
                </c:pt>
                <c:pt idx="206">
                  <c:v>433.81668611028948</c:v>
                </c:pt>
                <c:pt idx="207">
                  <c:v>432.67016854433859</c:v>
                </c:pt>
                <c:pt idx="208">
                  <c:v>431.52976129550188</c:v>
                </c:pt>
                <c:pt idx="209">
                  <c:v>430.39541349950525</c:v>
                </c:pt>
                <c:pt idx="210">
                  <c:v>429.26707487313314</c:v>
                </c:pt>
                <c:pt idx="211">
                  <c:v>428.14469570576665</c:v>
                </c:pt>
                <c:pt idx="212">
                  <c:v>427.02822685107645</c:v>
                </c:pt>
                <c:pt idx="213">
                  <c:v>425.91761971885558</c:v>
                </c:pt>
                <c:pt idx="214">
                  <c:v>424.59256102868915</c:v>
                </c:pt>
                <c:pt idx="215">
                  <c:v>423.49468133778851</c:v>
                </c:pt>
                <c:pt idx="216">
                  <c:v>422.40251152532613</c:v>
                </c:pt>
                <c:pt idx="217">
                  <c:v>421.31600525085571</c:v>
                </c:pt>
                <c:pt idx="218">
                  <c:v>420.23511668985208</c:v>
                </c:pt>
                <c:pt idx="219">
                  <c:v>419.15980052639247</c:v>
                </c:pt>
                <c:pt idx="220">
                  <c:v>418.09001194596158</c:v>
                </c:pt>
                <c:pt idx="221">
                  <c:v>417.02570662838491</c:v>
                </c:pt>
                <c:pt idx="222">
                  <c:v>415.96684074087693</c:v>
                </c:pt>
                <c:pt idx="223">
                  <c:v>413.23893622837375</c:v>
                </c:pt>
                <c:pt idx="224">
                  <c:v>412.19929671412297</c:v>
                </c:pt>
                <c:pt idx="225">
                  <c:v>410.95864759110373</c:v>
                </c:pt>
                <c:pt idx="226">
                  <c:v>409.93049024702856</c:v>
                </c:pt>
                <c:pt idx="227">
                  <c:v>408.70350086601178</c:v>
                </c:pt>
                <c:pt idx="228">
                  <c:v>406.8767802648299</c:v>
                </c:pt>
                <c:pt idx="229">
                  <c:v>404.06755272418673</c:v>
                </c:pt>
                <c:pt idx="230">
                  <c:v>402.87546999279903</c:v>
                </c:pt>
                <c:pt idx="231">
                  <c:v>401.88743939028683</c:v>
                </c:pt>
                <c:pt idx="232">
                  <c:v>400.90425225655184</c:v>
                </c:pt>
                <c:pt idx="233">
                  <c:v>399.92587162436377</c:v>
                </c:pt>
                <c:pt idx="234">
                  <c:v>398.95226091317568</c:v>
                </c:pt>
                <c:pt idx="235">
                  <c:v>397.98338392397091</c:v>
                </c:pt>
                <c:pt idx="236">
                  <c:v>397.01920483419434</c:v>
                </c:pt>
                <c:pt idx="237">
                  <c:v>396.05968819276484</c:v>
                </c:pt>
                <c:pt idx="238">
                  <c:v>395.10479891517235</c:v>
                </c:pt>
                <c:pt idx="239">
                  <c:v>394.15450227864403</c:v>
                </c:pt>
                <c:pt idx="240">
                  <c:v>393.20876391740057</c:v>
                </c:pt>
                <c:pt idx="241">
                  <c:v>392.26754981797581</c:v>
                </c:pt>
                <c:pt idx="242">
                  <c:v>391.33082631462145</c:v>
                </c:pt>
                <c:pt idx="243">
                  <c:v>390.39856008477528</c:v>
                </c:pt>
                <c:pt idx="244">
                  <c:v>389.47071814460998</c:v>
                </c:pt>
                <c:pt idx="245">
                  <c:v>388.5472678446456</c:v>
                </c:pt>
                <c:pt idx="246">
                  <c:v>387.62817686543281</c:v>
                </c:pt>
                <c:pt idx="247">
                  <c:v>386.71341321330806</c:v>
                </c:pt>
                <c:pt idx="248">
                  <c:v>385.8029452162063</c:v>
                </c:pt>
                <c:pt idx="249">
                  <c:v>384.89674151954875</c:v>
                </c:pt>
                <c:pt idx="250">
                  <c:v>383.99477108218974</c:v>
                </c:pt>
                <c:pt idx="251">
                  <c:v>381.84713047116441</c:v>
                </c:pt>
                <c:pt idx="252">
                  <c:v>380.42861185121859</c:v>
                </c:pt>
                <c:pt idx="253">
                  <c:v>379.37158831038101</c:v>
                </c:pt>
                <c:pt idx="254">
                  <c:v>377.2749768514023</c:v>
                </c:pt>
                <c:pt idx="255">
                  <c:v>375.88999211369736</c:v>
                </c:pt>
                <c:pt idx="256">
                  <c:v>375.02949768405381</c:v>
                </c:pt>
                <c:pt idx="257">
                  <c:v>373.83136115136597</c:v>
                </c:pt>
                <c:pt idx="258">
                  <c:v>372.64080477187468</c:v>
                </c:pt>
                <c:pt idx="259">
                  <c:v>371.79500703935514</c:v>
                </c:pt>
                <c:pt idx="260">
                  <c:v>370.28213604119435</c:v>
                </c:pt>
                <c:pt idx="261">
                  <c:v>369.28032406481822</c:v>
                </c:pt>
                <c:pt idx="262">
                  <c:v>368.28387444526948</c:v>
                </c:pt>
                <c:pt idx="263">
                  <c:v>367.12806796820712</c:v>
                </c:pt>
                <c:pt idx="264">
                  <c:v>366.1430847903672</c:v>
                </c:pt>
                <c:pt idx="265">
                  <c:v>365.32625721140096</c:v>
                </c:pt>
                <c:pt idx="266">
                  <c:v>364.51303194663353</c:v>
                </c:pt>
                <c:pt idx="267">
                  <c:v>363.70338436299471</c:v>
                </c:pt>
                <c:pt idx="268">
                  <c:v>362.57584183101687</c:v>
                </c:pt>
                <c:pt idx="269">
                  <c:v>361.77468155241087</c:v>
                </c:pt>
                <c:pt idx="270">
                  <c:v>360.97701690989709</c:v>
                </c:pt>
                <c:pt idx="271">
                  <c:v>360.02440030967915</c:v>
                </c:pt>
                <c:pt idx="272">
                  <c:v>359.23434316360368</c:v>
                </c:pt>
                <c:pt idx="273">
                  <c:v>358.44770677364431</c:v>
                </c:pt>
                <c:pt idx="274">
                  <c:v>357.66446819113099</c:v>
                </c:pt>
                <c:pt idx="275">
                  <c:v>356.8846046779521</c:v>
                </c:pt>
                <c:pt idx="276">
                  <c:v>355.79842301805388</c:v>
                </c:pt>
                <c:pt idx="277">
                  <c:v>355.02656813997635</c:v>
                </c:pt>
                <c:pt idx="278">
                  <c:v>354.25801256380549</c:v>
                </c:pt>
                <c:pt idx="279">
                  <c:v>353.49273444914309</c:v>
                </c:pt>
                <c:pt idx="280">
                  <c:v>352.73071215327894</c:v>
                </c:pt>
                <c:pt idx="281">
                  <c:v>351.06561817771876</c:v>
                </c:pt>
                <c:pt idx="282">
                  <c:v>350.31387132483223</c:v>
                </c:pt>
                <c:pt idx="283">
                  <c:v>349.56529149931771</c:v>
                </c:pt>
                <c:pt idx="284">
                  <c:v>348.81985805045616</c:v>
                </c:pt>
                <c:pt idx="285">
                  <c:v>348.07755051160245</c:v>
                </c:pt>
                <c:pt idx="286">
                  <c:v>347.33834859809855</c:v>
                </c:pt>
                <c:pt idx="287">
                  <c:v>345.72293737640388</c:v>
                </c:pt>
                <c:pt idx="288">
                  <c:v>344.99353923396268</c:v>
                </c:pt>
                <c:pt idx="289">
                  <c:v>344.26716346265403</c:v>
                </c:pt>
                <c:pt idx="290">
                  <c:v>343.54379069159745</c:v>
                </c:pt>
                <c:pt idx="291">
                  <c:v>340.67994809114697</c:v>
                </c:pt>
                <c:pt idx="292">
                  <c:v>339.40647353600434</c:v>
                </c:pt>
                <c:pt idx="293">
                  <c:v>338.56267330659063</c:v>
                </c:pt>
                <c:pt idx="294">
                  <c:v>336.3325476197171</c:v>
                </c:pt>
                <c:pt idx="295">
                  <c:v>334.2678307170267</c:v>
                </c:pt>
                <c:pt idx="296">
                  <c:v>332.09268997030097</c:v>
                </c:pt>
                <c:pt idx="297">
                  <c:v>331.14976496421588</c:v>
                </c:pt>
                <c:pt idx="298">
                  <c:v>330.21207010601205</c:v>
                </c:pt>
                <c:pt idx="299">
                  <c:v>329.5454653845087</c:v>
                </c:pt>
                <c:pt idx="300">
                  <c:v>328.88149011552593</c:v>
                </c:pt>
                <c:pt idx="301">
                  <c:v>328.22012828760836</c:v>
                </c:pt>
                <c:pt idx="302">
                  <c:v>327.56136402243072</c:v>
                </c:pt>
                <c:pt idx="303">
                  <c:v>325.730509577004</c:v>
                </c:pt>
                <c:pt idx="304">
                  <c:v>325.08147354535896</c:v>
                </c:pt>
                <c:pt idx="305">
                  <c:v>324.43496066978031</c:v>
                </c:pt>
                <c:pt idx="306">
                  <c:v>323.79095581689904</c:v>
                </c:pt>
                <c:pt idx="307">
                  <c:v>323.14944397725304</c:v>
                </c:pt>
                <c:pt idx="308">
                  <c:v>322.51041026399542</c:v>
                </c:pt>
                <c:pt idx="309">
                  <c:v>321.74682015356035</c:v>
                </c:pt>
                <c:pt idx="310">
                  <c:v>320.23018076959784</c:v>
                </c:pt>
                <c:pt idx="311">
                  <c:v>319.35190097796982</c:v>
                </c:pt>
                <c:pt idx="312">
                  <c:v>318.3538895587559</c:v>
                </c:pt>
                <c:pt idx="313">
                  <c:v>317.73321557954404</c:v>
                </c:pt>
                <c:pt idx="314">
                  <c:v>316.74502983682305</c:v>
                </c:pt>
                <c:pt idx="315">
                  <c:v>315.51818997206203</c:v>
                </c:pt>
                <c:pt idx="316">
                  <c:v>314.66489657649942</c:v>
                </c:pt>
                <c:pt idx="317">
                  <c:v>314.05814807341955</c:v>
                </c:pt>
                <c:pt idx="318">
                  <c:v>313.33305035646896</c:v>
                </c:pt>
                <c:pt idx="319">
                  <c:v>311.53448387320975</c:v>
                </c:pt>
                <c:pt idx="320">
                  <c:v>310.93941785422993</c:v>
                </c:pt>
                <c:pt idx="321">
                  <c:v>309.9918971578403</c:v>
                </c:pt>
                <c:pt idx="322">
                  <c:v>309.40254269212568</c:v>
                </c:pt>
                <c:pt idx="323">
                  <c:v>305.91164633835052</c:v>
                </c:pt>
                <c:pt idx="324">
                  <c:v>302.4964162074246</c:v>
                </c:pt>
                <c:pt idx="325">
                  <c:v>301.71014668759153</c:v>
                </c:pt>
                <c:pt idx="326">
                  <c:v>301.15094711336076</c:v>
                </c:pt>
                <c:pt idx="327">
                  <c:v>300.5937528276267</c:v>
                </c:pt>
                <c:pt idx="328">
                  <c:v>300.0385527719269</c:v>
                </c:pt>
                <c:pt idx="329">
                  <c:v>299.48533597092739</c:v>
                </c:pt>
                <c:pt idx="330">
                  <c:v>298.93409153162992</c:v>
                </c:pt>
                <c:pt idx="331">
                  <c:v>298.38480864258469</c:v>
                </c:pt>
                <c:pt idx="332">
                  <c:v>297.61908758639373</c:v>
                </c:pt>
                <c:pt idx="333">
                  <c:v>297.07446878899469</c:v>
                </c:pt>
                <c:pt idx="334">
                  <c:v>296.53177538254647</c:v>
                </c:pt>
                <c:pt idx="335">
                  <c:v>295.9909969053254</c:v>
                </c:pt>
                <c:pt idx="336">
                  <c:v>295.45212297307529</c:v>
                </c:pt>
                <c:pt idx="337">
                  <c:v>294.9151432782765</c:v>
                </c:pt>
                <c:pt idx="338">
                  <c:v>294.3800475894281</c:v>
                </c:pt>
                <c:pt idx="339">
                  <c:v>293.74040535599931</c:v>
                </c:pt>
                <c:pt idx="340">
                  <c:v>293.20941883541946</c:v>
                </c:pt>
                <c:pt idx="341">
                  <c:v>292.68028408257817</c:v>
                </c:pt>
                <c:pt idx="342">
                  <c:v>292.1529911775641</c:v>
                </c:pt>
                <c:pt idx="343">
                  <c:v>291.62753027286783</c:v>
                </c:pt>
                <c:pt idx="344">
                  <c:v>291.10389159270875</c:v>
                </c:pt>
                <c:pt idx="345">
                  <c:v>290.58206543237452</c:v>
                </c:pt>
                <c:pt idx="346">
                  <c:v>290.06204215756196</c:v>
                </c:pt>
                <c:pt idx="347">
                  <c:v>289.4403805746752</c:v>
                </c:pt>
                <c:pt idx="348">
                  <c:v>288.92429007810256</c:v>
                </c:pt>
                <c:pt idx="349">
                  <c:v>288.40997210293011</c:v>
                </c:pt>
                <c:pt idx="350">
                  <c:v>287.89741730357781</c:v>
                </c:pt>
                <c:pt idx="351">
                  <c:v>287.3866164015804</c:v>
                </c:pt>
                <c:pt idx="352">
                  <c:v>286.87756018497487</c:v>
                </c:pt>
                <c:pt idx="353">
                  <c:v>286.26898283670897</c:v>
                </c:pt>
                <c:pt idx="354">
                  <c:v>285.76373282571348</c:v>
                </c:pt>
                <c:pt idx="355">
                  <c:v>285.2601984617184</c:v>
                </c:pt>
                <c:pt idx="356">
                  <c:v>284.75837080553816</c:v>
                </c:pt>
                <c:pt idx="357">
                  <c:v>284.25824098141533</c:v>
                </c:pt>
                <c:pt idx="358">
                  <c:v>283.75980017644747</c:v>
                </c:pt>
                <c:pt idx="359">
                  <c:v>283.26303964002216</c:v>
                </c:pt>
                <c:pt idx="360">
                  <c:v>282.76795068325805</c:v>
                </c:pt>
                <c:pt idx="361">
                  <c:v>282.27452467845256</c:v>
                </c:pt>
                <c:pt idx="362">
                  <c:v>281.78275305853367</c:v>
                </c:pt>
                <c:pt idx="363">
                  <c:v>281.29262731652</c:v>
                </c:pt>
                <c:pt idx="364">
                  <c:v>280.80413900498462</c:v>
                </c:pt>
                <c:pt idx="365">
                  <c:v>280.31727973552671</c:v>
                </c:pt>
                <c:pt idx="366">
                  <c:v>279.83204117824721</c:v>
                </c:pt>
                <c:pt idx="367">
                  <c:v>279.34841506123144</c:v>
                </c:pt>
                <c:pt idx="368">
                  <c:v>278.86639317003568</c:v>
                </c:pt>
                <c:pt idx="369">
                  <c:v>278.38596734718146</c:v>
                </c:pt>
                <c:pt idx="370">
                  <c:v>277.90712949165237</c:v>
                </c:pt>
                <c:pt idx="371">
                  <c:v>277.42987155839973</c:v>
                </c:pt>
                <c:pt idx="372">
                  <c:v>276.95418555785039</c:v>
                </c:pt>
                <c:pt idx="373">
                  <c:v>276.4800635554214</c:v>
                </c:pt>
                <c:pt idx="374">
                  <c:v>276.00749767104054</c:v>
                </c:pt>
                <c:pt idx="375">
                  <c:v>275.53648007866872</c:v>
                </c:pt>
                <c:pt idx="376">
                  <c:v>275.06700300583168</c:v>
                </c:pt>
                <c:pt idx="377">
                  <c:v>274.5990587331537</c:v>
                </c:pt>
                <c:pt idx="378">
                  <c:v>274.13263959389741</c:v>
                </c:pt>
                <c:pt idx="379">
                  <c:v>273.66773797350817</c:v>
                </c:pt>
                <c:pt idx="380">
                  <c:v>273.20434630916219</c:v>
                </c:pt>
                <c:pt idx="381">
                  <c:v>272.28206285329441</c:v>
                </c:pt>
                <c:pt idx="382">
                  <c:v>271.8231561907931</c:v>
                </c:pt>
                <c:pt idx="383">
                  <c:v>271.3657297415071</c:v>
                </c:pt>
                <c:pt idx="384">
                  <c:v>270.90977619467162</c:v>
                </c:pt>
                <c:pt idx="385">
                  <c:v>270.4552882886473</c:v>
                </c:pt>
                <c:pt idx="386">
                  <c:v>270.00225881049852</c:v>
                </c:pt>
                <c:pt idx="387">
                  <c:v>269.55068059558084</c:v>
                </c:pt>
                <c:pt idx="388">
                  <c:v>269.10054652712932</c:v>
                </c:pt>
                <c:pt idx="389">
                  <c:v>268.65184953585253</c:v>
                </c:pt>
                <c:pt idx="390">
                  <c:v>268.20458259953142</c:v>
                </c:pt>
                <c:pt idx="391">
                  <c:v>267.75873874262163</c:v>
                </c:pt>
                <c:pt idx="392">
                  <c:v>267.3143110358584</c:v>
                </c:pt>
                <c:pt idx="393">
                  <c:v>266.87129259586771</c:v>
                </c:pt>
                <c:pt idx="394">
                  <c:v>266.4296765847813</c:v>
                </c:pt>
                <c:pt idx="395">
                  <c:v>265.9894562098537</c:v>
                </c:pt>
                <c:pt idx="396">
                  <c:v>265.55062472308487</c:v>
                </c:pt>
                <c:pt idx="397">
                  <c:v>265.11317542084669</c:v>
                </c:pt>
                <c:pt idx="398">
                  <c:v>264.67710164351132</c:v>
                </c:pt>
                <c:pt idx="399">
                  <c:v>264.2423967750866</c:v>
                </c:pt>
                <c:pt idx="400">
                  <c:v>263.80905424285106</c:v>
                </c:pt>
                <c:pt idx="401">
                  <c:v>263.37706751699682</c:v>
                </c:pt>
                <c:pt idx="402">
                  <c:v>262.77455151183955</c:v>
                </c:pt>
                <c:pt idx="403">
                  <c:v>262.00374571949436</c:v>
                </c:pt>
                <c:pt idx="404">
                  <c:v>261.40720861324218</c:v>
                </c:pt>
                <c:pt idx="405">
                  <c:v>260.89795097507192</c:v>
                </c:pt>
                <c:pt idx="406">
                  <c:v>260.13760495800591</c:v>
                </c:pt>
                <c:pt idx="407">
                  <c:v>259.46528269313512</c:v>
                </c:pt>
                <c:pt idx="408">
                  <c:v>258.96321220736542</c:v>
                </c:pt>
                <c:pt idx="409">
                  <c:v>258.54623329937613</c:v>
                </c:pt>
                <c:pt idx="410">
                  <c:v>257.96460896941767</c:v>
                </c:pt>
                <c:pt idx="411">
                  <c:v>257.46805548376477</c:v>
                </c:pt>
                <c:pt idx="412">
                  <c:v>257.05565039928541</c:v>
                </c:pt>
                <c:pt idx="413">
                  <c:v>256.64450220087275</c:v>
                </c:pt>
                <c:pt idx="414">
                  <c:v>256.23460503663256</c:v>
                </c:pt>
                <c:pt idx="415">
                  <c:v>255.82595309169974</c:v>
                </c:pt>
                <c:pt idx="416">
                  <c:v>255.25592134260225</c:v>
                </c:pt>
                <c:pt idx="417">
                  <c:v>254.85023441853008</c:v>
                </c:pt>
                <c:pt idx="418">
                  <c:v>254.44577321620719</c:v>
                </c:pt>
                <c:pt idx="419">
                  <c:v>253.96202976577226</c:v>
                </c:pt>
                <c:pt idx="420">
                  <c:v>253.56024529406182</c:v>
                </c:pt>
                <c:pt idx="421">
                  <c:v>253.15966857111169</c:v>
                </c:pt>
                <c:pt idx="422">
                  <c:v>252.76029405395676</c:v>
                </c:pt>
                <c:pt idx="423">
                  <c:v>252.36211623419649</c:v>
                </c:pt>
                <c:pt idx="424">
                  <c:v>251.96512963771869</c:v>
                </c:pt>
                <c:pt idx="425">
                  <c:v>251.5693288244334</c:v>
                </c:pt>
                <c:pt idx="426">
                  <c:v>251.17470838800045</c:v>
                </c:pt>
                <c:pt idx="427">
                  <c:v>250.78126295556618</c:v>
                </c:pt>
                <c:pt idx="428">
                  <c:v>250.38898718749942</c:v>
                </c:pt>
                <c:pt idx="429">
                  <c:v>249.99787577713246</c:v>
                </c:pt>
                <c:pt idx="430">
                  <c:v>249.60792345050012</c:v>
                </c:pt>
                <c:pt idx="431">
                  <c:v>249.21912496608721</c:v>
                </c:pt>
                <c:pt idx="432">
                  <c:v>248.75408252405083</c:v>
                </c:pt>
                <c:pt idx="433">
                  <c:v>248.05960063243955</c:v>
                </c:pt>
                <c:pt idx="434">
                  <c:v>247.67536574191033</c:v>
                </c:pt>
                <c:pt idx="435">
                  <c:v>247.29225896397401</c:v>
                </c:pt>
                <c:pt idx="436">
                  <c:v>246.60549350087669</c:v>
                </c:pt>
                <c:pt idx="437">
                  <c:v>246.22551865917933</c:v>
                </c:pt>
                <c:pt idx="438">
                  <c:v>245.84665289496149</c:v>
                </c:pt>
                <c:pt idx="439">
                  <c:v>245.39347101160939</c:v>
                </c:pt>
                <c:pt idx="440">
                  <c:v>244.49184330495862</c:v>
                </c:pt>
                <c:pt idx="441">
                  <c:v>244.1180161732087</c:v>
                </c:pt>
                <c:pt idx="442">
                  <c:v>243.59647456557627</c:v>
                </c:pt>
                <c:pt idx="443">
                  <c:v>243.22523577520164</c:v>
                </c:pt>
                <c:pt idx="444">
                  <c:v>242.85506739265628</c:v>
                </c:pt>
                <c:pt idx="445">
                  <c:v>242.4859647137977</c:v>
                </c:pt>
                <c:pt idx="446">
                  <c:v>242.11792306254867</c:v>
                </c:pt>
                <c:pt idx="447">
                  <c:v>241.75093779068609</c:v>
                </c:pt>
                <c:pt idx="448">
                  <c:v>241.38500427762983</c:v>
                </c:pt>
                <c:pt idx="449">
                  <c:v>241.02011793023411</c:v>
                </c:pt>
                <c:pt idx="450">
                  <c:v>240.65627418258205</c:v>
                </c:pt>
                <c:pt idx="451">
                  <c:v>240.00396831714303</c:v>
                </c:pt>
                <c:pt idx="452">
                  <c:v>239.64301978734522</c:v>
                </c:pt>
                <c:pt idx="453">
                  <c:v>238.7093418541977</c:v>
                </c:pt>
                <c:pt idx="454">
                  <c:v>236.51039939456845</c:v>
                </c:pt>
                <c:pt idx="455">
                  <c:v>236.15931222360257</c:v>
                </c:pt>
                <c:pt idx="456">
                  <c:v>235.80920815645294</c:v>
                </c:pt>
                <c:pt idx="457">
                  <c:v>235.46008300236363</c:v>
                </c:pt>
                <c:pt idx="458">
                  <c:v>235.11193259481786</c:v>
                </c:pt>
                <c:pt idx="459">
                  <c:v>234.76475279135849</c:v>
                </c:pt>
                <c:pt idx="460">
                  <c:v>234.4185394734146</c:v>
                </c:pt>
                <c:pt idx="461">
                  <c:v>233.24858856060158</c:v>
                </c:pt>
                <c:pt idx="462">
                  <c:v>232.36132808738026</c:v>
                </c:pt>
                <c:pt idx="463">
                  <c:v>231.95396681485488</c:v>
                </c:pt>
                <c:pt idx="464">
                  <c:v>231.6155263269014</c:v>
                </c:pt>
                <c:pt idx="465">
                  <c:v>231.07595367467053</c:v>
                </c:pt>
                <c:pt idx="466">
                  <c:v>230.73992229759051</c:v>
                </c:pt>
                <c:pt idx="467">
                  <c:v>230.20418333336411</c:v>
                </c:pt>
                <c:pt idx="468">
                  <c:v>229.67078297963977</c:v>
                </c:pt>
                <c:pt idx="469">
                  <c:v>229.33858843631938</c:v>
                </c:pt>
                <c:pt idx="470">
                  <c:v>229.00729759186527</c:v>
                </c:pt>
                <c:pt idx="471">
                  <c:v>228.67690670825564</c:v>
                </c:pt>
                <c:pt idx="472">
                  <c:v>228.34741206843566</c:v>
                </c:pt>
                <c:pt idx="473">
                  <c:v>227.95319633961063</c:v>
                </c:pt>
                <c:pt idx="474">
                  <c:v>227.62566045446908</c:v>
                </c:pt>
                <c:pt idx="475">
                  <c:v>227.29900905771325</c:v>
                </c:pt>
                <c:pt idx="476">
                  <c:v>226.97323851873813</c:v>
                </c:pt>
                <c:pt idx="477">
                  <c:v>226.19496156230701</c:v>
                </c:pt>
                <c:pt idx="478">
                  <c:v>225.61454010361933</c:v>
                </c:pt>
                <c:pt idx="479">
                  <c:v>224.39835601706864</c:v>
                </c:pt>
                <c:pt idx="480">
                  <c:v>224.08035310839313</c:v>
                </c:pt>
                <c:pt idx="481">
                  <c:v>223.76319583965915</c:v>
                </c:pt>
                <c:pt idx="482">
                  <c:v>223.44688079488773</c:v>
                </c:pt>
                <c:pt idx="483">
                  <c:v>223.13140457680325</c:v>
                </c:pt>
                <c:pt idx="484">
                  <c:v>222.06501451682314</c:v>
                </c:pt>
                <c:pt idx="485">
                  <c:v>221.75318924451113</c:v>
                </c:pt>
                <c:pt idx="486">
                  <c:v>221.44218477132117</c:v>
                </c:pt>
                <c:pt idx="487">
                  <c:v>221.131997816656</c:v>
                </c:pt>
                <c:pt idx="488">
                  <c:v>219.96068584495401</c:v>
                </c:pt>
                <c:pt idx="489">
                  <c:v>219.53207853244575</c:v>
                </c:pt>
                <c:pt idx="490">
                  <c:v>219.16594537701502</c:v>
                </c:pt>
                <c:pt idx="491">
                  <c:v>218.86170781006143</c:v>
                </c:pt>
                <c:pt idx="492">
                  <c:v>218.55826089442127</c:v>
                </c:pt>
                <c:pt idx="493">
                  <c:v>217.95372656060937</c:v>
                </c:pt>
                <c:pt idx="494">
                  <c:v>217.65263295574348</c:v>
                </c:pt>
                <c:pt idx="495">
                  <c:v>217.29234768758195</c:v>
                </c:pt>
                <c:pt idx="496">
                  <c:v>216.39650315825182</c:v>
                </c:pt>
                <c:pt idx="497">
                  <c:v>215.62568086205206</c:v>
                </c:pt>
                <c:pt idx="498">
                  <c:v>215.15387834113446</c:v>
                </c:pt>
                <c:pt idx="499">
                  <c:v>214.80129237555144</c:v>
                </c:pt>
                <c:pt idx="500">
                  <c:v>214.33285606864962</c:v>
                </c:pt>
                <c:pt idx="501">
                  <c:v>213.86632696513533</c:v>
                </c:pt>
                <c:pt idx="502">
                  <c:v>213.57570954555004</c:v>
                </c:pt>
                <c:pt idx="503">
                  <c:v>213.28582967699211</c:v>
                </c:pt>
                <c:pt idx="504">
                  <c:v>212.99668452160861</c:v>
                </c:pt>
                <c:pt idx="505">
                  <c:v>212.47806571727074</c:v>
                </c:pt>
                <c:pt idx="506">
                  <c:v>212.07632450779465</c:v>
                </c:pt>
                <c:pt idx="507">
                  <c:v>211.67600029145527</c:v>
                </c:pt>
                <c:pt idx="508">
                  <c:v>211.39091777335867</c:v>
                </c:pt>
                <c:pt idx="509">
                  <c:v>211.10655160493184</c:v>
                </c:pt>
                <c:pt idx="510">
                  <c:v>210.82289905828995</c:v>
                </c:pt>
                <c:pt idx="511">
                  <c:v>210.53995741961285</c:v>
                </c:pt>
                <c:pt idx="512">
                  <c:v>210.20136205130672</c:v>
                </c:pt>
                <c:pt idx="513">
                  <c:v>209.91997492622744</c:v>
                </c:pt>
                <c:pt idx="514">
                  <c:v>209.63929011833685</c:v>
                </c:pt>
                <c:pt idx="515">
                  <c:v>209.35930497189099</c:v>
                </c:pt>
                <c:pt idx="516">
                  <c:v>209.08001684474152</c:v>
                </c:pt>
                <c:pt idx="517">
                  <c:v>208.80142310824669</c:v>
                </c:pt>
                <c:pt idx="518">
                  <c:v>207.52876190593719</c:v>
                </c:pt>
                <c:pt idx="519">
                  <c:v>207.14429736906038</c:v>
                </c:pt>
                <c:pt idx="520">
                  <c:v>206.87049188156738</c:v>
                </c:pt>
                <c:pt idx="521">
                  <c:v>206.43380363833566</c:v>
                </c:pt>
                <c:pt idx="522">
                  <c:v>206.10741332484784</c:v>
                </c:pt>
                <c:pt idx="523">
                  <c:v>205.24172210128231</c:v>
                </c:pt>
                <c:pt idx="524">
                  <c:v>204.97258118652309</c:v>
                </c:pt>
                <c:pt idx="525">
                  <c:v>204.70409679576682</c:v>
                </c:pt>
                <c:pt idx="526">
                  <c:v>204.43626650504473</c:v>
                </c:pt>
                <c:pt idx="527">
                  <c:v>204.1690879024984</c:v>
                </c:pt>
                <c:pt idx="528">
                  <c:v>203.90255858830227</c:v>
                </c:pt>
                <c:pt idx="529">
                  <c:v>203.6366761745889</c:v>
                </c:pt>
                <c:pt idx="530">
                  <c:v>203.37143828537197</c:v>
                </c:pt>
                <c:pt idx="531">
                  <c:v>203.10684255647286</c:v>
                </c:pt>
                <c:pt idx="532">
                  <c:v>202.84288663544629</c:v>
                </c:pt>
                <c:pt idx="533">
                  <c:v>202.57956818150521</c:v>
                </c:pt>
                <c:pt idx="534">
                  <c:v>202.31688486544903</c:v>
                </c:pt>
                <c:pt idx="535">
                  <c:v>202.05483436959113</c:v>
                </c:pt>
                <c:pt idx="536">
                  <c:v>201.79341438768554</c:v>
                </c:pt>
                <c:pt idx="537">
                  <c:v>201.53262262485757</c:v>
                </c:pt>
                <c:pt idx="538">
                  <c:v>201.27245679753037</c:v>
                </c:pt>
                <c:pt idx="539">
                  <c:v>201.01291463335579</c:v>
                </c:pt>
                <c:pt idx="540">
                  <c:v>200.75399387114584</c:v>
                </c:pt>
                <c:pt idx="541">
                  <c:v>200.49569226080044</c:v>
                </c:pt>
                <c:pt idx="542">
                  <c:v>199.82698966841491</c:v>
                </c:pt>
                <c:pt idx="543">
                  <c:v>199.57089854361013</c:v>
                </c:pt>
                <c:pt idx="544">
                  <c:v>199.26439280484209</c:v>
                </c:pt>
                <c:pt idx="545">
                  <c:v>199.00963846422368</c:v>
                </c:pt>
                <c:pt idx="546">
                  <c:v>198.70473052947648</c:v>
                </c:pt>
                <c:pt idx="547">
                  <c:v>198.4513024387326</c:v>
                </c:pt>
                <c:pt idx="548">
                  <c:v>197.74488569957504</c:v>
                </c:pt>
                <c:pt idx="549">
                  <c:v>197.4435625865282</c:v>
                </c:pt>
                <c:pt idx="550">
                  <c:v>197.19311011405708</c:v>
                </c:pt>
                <c:pt idx="551">
                  <c:v>196.94324641883517</c:v>
                </c:pt>
                <c:pt idx="552">
                  <c:v>196.49496881570698</c:v>
                </c:pt>
                <c:pt idx="553">
                  <c:v>196.19716712950711</c:v>
                </c:pt>
                <c:pt idx="554">
                  <c:v>195.94963772611823</c:v>
                </c:pt>
                <c:pt idx="555">
                  <c:v>195.65336577452959</c:v>
                </c:pt>
                <c:pt idx="556">
                  <c:v>195.21051186799923</c:v>
                </c:pt>
                <c:pt idx="557">
                  <c:v>194.86735254616465</c:v>
                </c:pt>
                <c:pt idx="558">
                  <c:v>194.28167333476196</c:v>
                </c:pt>
                <c:pt idx="559">
                  <c:v>193.74765890597368</c:v>
                </c:pt>
                <c:pt idx="560">
                  <c:v>192.63982335423938</c:v>
                </c:pt>
                <c:pt idx="561">
                  <c:v>192.06646639196188</c:v>
                </c:pt>
                <c:pt idx="562">
                  <c:v>191.8284988671324</c:v>
                </c:pt>
                <c:pt idx="563">
                  <c:v>191.59107633163075</c:v>
                </c:pt>
                <c:pt idx="564">
                  <c:v>191.35419690133779</c:v>
                </c:pt>
                <c:pt idx="565">
                  <c:v>191.11785870093522</c:v>
                </c:pt>
                <c:pt idx="566">
                  <c:v>190.88205986385697</c:v>
                </c:pt>
                <c:pt idx="567">
                  <c:v>190.59981060368344</c:v>
                </c:pt>
                <c:pt idx="568">
                  <c:v>190.36519183839744</c:v>
                </c:pt>
                <c:pt idx="569">
                  <c:v>189.89755282300152</c:v>
                </c:pt>
                <c:pt idx="570">
                  <c:v>189.66452892063111</c:v>
                </c:pt>
                <c:pt idx="571">
                  <c:v>189.43203300106526</c:v>
                </c:pt>
                <c:pt idx="572">
                  <c:v>189.10742228953188</c:v>
                </c:pt>
                <c:pt idx="573">
                  <c:v>188.78383796200472</c:v>
                </c:pt>
                <c:pt idx="574">
                  <c:v>188.50729317434511</c:v>
                </c:pt>
                <c:pt idx="575">
                  <c:v>188.27741025887218</c:v>
                </c:pt>
                <c:pt idx="576">
                  <c:v>187.86492336770925</c:v>
                </c:pt>
                <c:pt idx="577">
                  <c:v>187.5908581565823</c:v>
                </c:pt>
                <c:pt idx="578">
                  <c:v>187.31753027389144</c:v>
                </c:pt>
                <c:pt idx="579">
                  <c:v>186.95423488488686</c:v>
                </c:pt>
                <c:pt idx="580">
                  <c:v>186.59223794164299</c:v>
                </c:pt>
                <c:pt idx="581">
                  <c:v>186.32158813034391</c:v>
                </c:pt>
                <c:pt idx="582">
                  <c:v>186.09659942560069</c:v>
                </c:pt>
                <c:pt idx="583">
                  <c:v>185.78245612016897</c:v>
                </c:pt>
                <c:pt idx="584">
                  <c:v>185.55866639107137</c:v>
                </c:pt>
                <c:pt idx="585">
                  <c:v>185.11257545662622</c:v>
                </c:pt>
                <c:pt idx="586">
                  <c:v>184.75712437331185</c:v>
                </c:pt>
                <c:pt idx="587">
                  <c:v>184.4029296890148</c:v>
                </c:pt>
                <c:pt idx="588">
                  <c:v>184.18219305217738</c:v>
                </c:pt>
                <c:pt idx="589">
                  <c:v>183.4353181746707</c:v>
                </c:pt>
                <c:pt idx="590">
                  <c:v>183.2167102821941</c:v>
                </c:pt>
                <c:pt idx="591">
                  <c:v>182.34705775823846</c:v>
                </c:pt>
                <c:pt idx="592">
                  <c:v>182.08764291580189</c:v>
                </c:pt>
                <c:pt idx="593">
                  <c:v>181.82890677765448</c:v>
                </c:pt>
                <c:pt idx="594">
                  <c:v>181.61380985402755</c:v>
                </c:pt>
                <c:pt idx="595">
                  <c:v>181.39918085528402</c:v>
                </c:pt>
                <c:pt idx="596">
                  <c:v>181.14224155925356</c:v>
                </c:pt>
                <c:pt idx="597">
                  <c:v>180.4178710589249</c:v>
                </c:pt>
                <c:pt idx="598">
                  <c:v>180.20583429568612</c:v>
                </c:pt>
                <c:pt idx="599">
                  <c:v>179.99425546193714</c:v>
                </c:pt>
                <c:pt idx="600">
                  <c:v>179.78313306846684</c:v>
                </c:pt>
                <c:pt idx="601">
                  <c:v>179.57246563260003</c:v>
                </c:pt>
                <c:pt idx="602">
                  <c:v>179.1944060333837</c:v>
                </c:pt>
                <c:pt idx="603">
                  <c:v>178.98500464617675</c:v>
                </c:pt>
                <c:pt idx="604">
                  <c:v>178.69259734114044</c:v>
                </c:pt>
                <c:pt idx="605">
                  <c:v>178.40106684638766</c:v>
                </c:pt>
                <c:pt idx="606">
                  <c:v>178.19336540900579</c:v>
                </c:pt>
                <c:pt idx="607">
                  <c:v>177.9447095052667</c:v>
                </c:pt>
                <c:pt idx="608">
                  <c:v>177.53169678404623</c:v>
                </c:pt>
                <c:pt idx="609">
                  <c:v>177.20255248495405</c:v>
                </c:pt>
                <c:pt idx="610">
                  <c:v>176.95642890575056</c:v>
                </c:pt>
                <c:pt idx="611">
                  <c:v>176.71093233726796</c:v>
                </c:pt>
                <c:pt idx="612">
                  <c:v>176.46606037647589</c:v>
                </c:pt>
                <c:pt idx="613">
                  <c:v>176.26247581494775</c:v>
                </c:pt>
                <c:pt idx="614">
                  <c:v>176.05932197149832</c:v>
                </c:pt>
                <c:pt idx="615">
                  <c:v>175.85659747514501</c:v>
                </c:pt>
                <c:pt idx="616">
                  <c:v>175.65430096079368</c:v>
                </c:pt>
                <c:pt idx="617">
                  <c:v>175.45243106920756</c:v>
                </c:pt>
                <c:pt idx="618">
                  <c:v>175.25098644697223</c:v>
                </c:pt>
                <c:pt idx="619">
                  <c:v>174.88945350778351</c:v>
                </c:pt>
                <c:pt idx="620">
                  <c:v>174.60920580562245</c:v>
                </c:pt>
                <c:pt idx="621">
                  <c:v>173.97172240344796</c:v>
                </c:pt>
                <c:pt idx="622">
                  <c:v>173.57545826200908</c:v>
                </c:pt>
                <c:pt idx="623">
                  <c:v>173.33849306945902</c:v>
                </c:pt>
                <c:pt idx="624">
                  <c:v>172.94486605760684</c:v>
                </c:pt>
                <c:pt idx="625">
                  <c:v>172.47467070059301</c:v>
                </c:pt>
                <c:pt idx="626">
                  <c:v>172.16250628285277</c:v>
                </c:pt>
                <c:pt idx="627">
                  <c:v>171.89021020849955</c:v>
                </c:pt>
                <c:pt idx="628">
                  <c:v>171.69619545562392</c:v>
                </c:pt>
                <c:pt idx="629">
                  <c:v>171.34797762799931</c:v>
                </c:pt>
                <c:pt idx="630">
                  <c:v>171.1165499509886</c:v>
                </c:pt>
                <c:pt idx="631">
                  <c:v>170.92413024046044</c:v>
                </c:pt>
                <c:pt idx="632">
                  <c:v>170.61708120560206</c:v>
                </c:pt>
                <c:pt idx="633">
                  <c:v>169.85385748088632</c:v>
                </c:pt>
                <c:pt idx="634">
                  <c:v>169.21001271439121</c:v>
                </c:pt>
                <c:pt idx="635">
                  <c:v>168.90856920959681</c:v>
                </c:pt>
                <c:pt idx="636">
                  <c:v>168.72066519013222</c:v>
                </c:pt>
                <c:pt idx="637">
                  <c:v>168.45824073183445</c:v>
                </c:pt>
                <c:pt idx="638">
                  <c:v>167.49002000572949</c:v>
                </c:pt>
                <c:pt idx="639">
                  <c:v>166.97287170576746</c:v>
                </c:pt>
                <c:pt idx="640">
                  <c:v>166.16607792633252</c:v>
                </c:pt>
                <c:pt idx="641">
                  <c:v>165.3663727354712</c:v>
                </c:pt>
                <c:pt idx="642">
                  <c:v>164.60954477383518</c:v>
                </c:pt>
                <c:pt idx="643">
                  <c:v>164.28712135353092</c:v>
                </c:pt>
                <c:pt idx="644">
                  <c:v>163.89460923835097</c:v>
                </c:pt>
                <c:pt idx="645">
                  <c:v>163.57473277553279</c:v>
                </c:pt>
                <c:pt idx="646">
                  <c:v>163.29135224793188</c:v>
                </c:pt>
                <c:pt idx="647">
                  <c:v>162.93838265221626</c:v>
                </c:pt>
                <c:pt idx="648">
                  <c:v>162.41152808093744</c:v>
                </c:pt>
                <c:pt idx="649">
                  <c:v>161.50563020462874</c:v>
                </c:pt>
                <c:pt idx="650">
                  <c:v>160.88384369756221</c:v>
                </c:pt>
                <c:pt idx="651">
                  <c:v>160.09565363967999</c:v>
                </c:pt>
                <c:pt idx="652">
                  <c:v>159.78914140531231</c:v>
                </c:pt>
                <c:pt idx="653">
                  <c:v>159.04436510084167</c:v>
                </c:pt>
                <c:pt idx="654">
                  <c:v>158.23905074493226</c:v>
                </c:pt>
                <c:pt idx="655">
                  <c:v>157.80592694757365</c:v>
                </c:pt>
                <c:pt idx="656">
                  <c:v>157.60674955298623</c:v>
                </c:pt>
                <c:pt idx="657">
                  <c:v>157.34188918198512</c:v>
                </c:pt>
                <c:pt idx="658">
                  <c:v>157.14377399246885</c:v>
                </c:pt>
                <c:pt idx="659">
                  <c:v>156.97902382796318</c:v>
                </c:pt>
                <c:pt idx="660">
                  <c:v>156.71607513064635</c:v>
                </c:pt>
                <c:pt idx="661">
                  <c:v>156.51938797454602</c:v>
                </c:pt>
                <c:pt idx="662">
                  <c:v>156.3558241096527</c:v>
                </c:pt>
                <c:pt idx="663">
                  <c:v>156.19257030082863</c:v>
                </c:pt>
                <c:pt idx="664">
                  <c:v>156.02962566794744</c:v>
                </c:pt>
                <c:pt idx="665">
                  <c:v>155.86698933424435</c:v>
                </c:pt>
                <c:pt idx="666">
                  <c:v>155.70466042630289</c:v>
                </c:pt>
                <c:pt idx="667">
                  <c:v>155.54263807403561</c:v>
                </c:pt>
                <c:pt idx="668">
                  <c:v>155.3486146846233</c:v>
                </c:pt>
                <c:pt idx="669">
                  <c:v>155.18726370844712</c:v>
                </c:pt>
                <c:pt idx="670">
                  <c:v>154.99404346917078</c:v>
                </c:pt>
                <c:pt idx="671">
                  <c:v>154.8333597089088</c:v>
                </c:pt>
                <c:pt idx="672">
                  <c:v>154.60890946988499</c:v>
                </c:pt>
                <c:pt idx="673">
                  <c:v>154.38504865467726</c:v>
                </c:pt>
                <c:pt idx="674">
                  <c:v>154.1936353332917</c:v>
                </c:pt>
                <c:pt idx="675">
                  <c:v>153.78037931523846</c:v>
                </c:pt>
                <c:pt idx="676">
                  <c:v>153.62196895509103</c:v>
                </c:pt>
                <c:pt idx="677">
                  <c:v>153.43226656367861</c:v>
                </c:pt>
                <c:pt idx="678">
                  <c:v>153.2429883254818</c:v>
                </c:pt>
                <c:pt idx="679">
                  <c:v>153.02269790429861</c:v>
                </c:pt>
                <c:pt idx="680">
                  <c:v>152.86569863986878</c:v>
                </c:pt>
                <c:pt idx="681">
                  <c:v>152.70899098358905</c:v>
                </c:pt>
                <c:pt idx="682">
                  <c:v>152.55257412510642</c:v>
                </c:pt>
                <c:pt idx="683">
                  <c:v>152.33407752696289</c:v>
                </c:pt>
                <c:pt idx="684">
                  <c:v>151.99186879260526</c:v>
                </c:pt>
                <c:pt idx="685">
                  <c:v>151.83677925214411</c:v>
                </c:pt>
                <c:pt idx="686">
                  <c:v>151.58923119444981</c:v>
                </c:pt>
                <c:pt idx="687">
                  <c:v>151.43488443080679</c:v>
                </c:pt>
                <c:pt idx="688">
                  <c:v>151.21927635295319</c:v>
                </c:pt>
                <c:pt idx="689">
                  <c:v>150.88158419292762</c:v>
                </c:pt>
                <c:pt idx="690">
                  <c:v>150.6673989845971</c:v>
                </c:pt>
                <c:pt idx="691">
                  <c:v>150.33193172184409</c:v>
                </c:pt>
                <c:pt idx="692">
                  <c:v>150.14951863188162</c:v>
                </c:pt>
                <c:pt idx="693">
                  <c:v>149.93720882413177</c:v>
                </c:pt>
                <c:pt idx="694">
                  <c:v>149.75566074488134</c:v>
                </c:pt>
                <c:pt idx="695">
                  <c:v>149.48408290774046</c:v>
                </c:pt>
                <c:pt idx="696">
                  <c:v>149.18337251189456</c:v>
                </c:pt>
                <c:pt idx="697">
                  <c:v>149.00347075390857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A6-4F41-A6CE-7F443C371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236816"/>
        <c:axId val="1039026816"/>
      </c:scatterChart>
      <c:valAx>
        <c:axId val="99323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1039026816"/>
        <c:crosses val="autoZero"/>
        <c:crossBetween val="midCat"/>
      </c:valAx>
      <c:valAx>
        <c:axId val="10390268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/>
                  <a:t>Rate qg (MSCF/D)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99323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latin typeface="Courier New" panose="02070309020205020404" pitchFamily="49" charset="0"/>
          <a:cs typeface="Courier New" panose="02070309020205020404" pitchFamily="49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487680</xdr:colOff>
      <xdr:row>2</xdr:row>
      <xdr:rowOff>114300</xdr:rowOff>
    </xdr:from>
    <xdr:to>
      <xdr:col>15</xdr:col>
      <xdr:colOff>182880</xdr:colOff>
      <xdr:row>18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5EB63E-8955-468B-A71D-D1B58E1DC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487680</xdr:colOff>
      <xdr:row>2</xdr:row>
      <xdr:rowOff>114300</xdr:rowOff>
    </xdr:from>
    <xdr:to>
      <xdr:col>15</xdr:col>
      <xdr:colOff>182880</xdr:colOff>
      <xdr:row>18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A03AE2-687A-44E3-82E9-997466678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487680</xdr:colOff>
      <xdr:row>2</xdr:row>
      <xdr:rowOff>114300</xdr:rowOff>
    </xdr:from>
    <xdr:to>
      <xdr:col>15</xdr:col>
      <xdr:colOff>182880</xdr:colOff>
      <xdr:row>18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BB66BD-2A7A-45DF-997E-127A94210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487680</xdr:colOff>
      <xdr:row>2</xdr:row>
      <xdr:rowOff>114300</xdr:rowOff>
    </xdr:from>
    <xdr:to>
      <xdr:col>15</xdr:col>
      <xdr:colOff>182880</xdr:colOff>
      <xdr:row>18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BD60D4-B6EA-48E4-AA40-121F4D7B3E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487680</xdr:colOff>
      <xdr:row>2</xdr:row>
      <xdr:rowOff>114300</xdr:rowOff>
    </xdr:from>
    <xdr:to>
      <xdr:col>15</xdr:col>
      <xdr:colOff>182880</xdr:colOff>
      <xdr:row>18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E08575-D979-4EF3-8424-F71C95ADA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487680</xdr:colOff>
      <xdr:row>2</xdr:row>
      <xdr:rowOff>114300</xdr:rowOff>
    </xdr:from>
    <xdr:to>
      <xdr:col>15</xdr:col>
      <xdr:colOff>182880</xdr:colOff>
      <xdr:row>18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3B7B01-403B-430B-83F0-187FB9B76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487680</xdr:colOff>
      <xdr:row>2</xdr:row>
      <xdr:rowOff>114300</xdr:rowOff>
    </xdr:from>
    <xdr:to>
      <xdr:col>15</xdr:col>
      <xdr:colOff>182880</xdr:colOff>
      <xdr:row>18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9FB67F-CCDE-40E8-A266-8D1E782576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160020</xdr:colOff>
      <xdr:row>10</xdr:row>
      <xdr:rowOff>137160</xdr:rowOff>
    </xdr:from>
    <xdr:ext cx="1317284" cy="250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FB4A80B-0ECE-4452-829F-C3ED6C7663B8}"/>
                </a:ext>
              </a:extLst>
            </xdr:cNvPr>
            <xdr:cNvSpPr txBox="1"/>
          </xdr:nvSpPr>
          <xdr:spPr>
            <a:xfrm>
              <a:off x="3276600" y="1889760"/>
              <a:ext cx="1317284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𝑎</m:t>
                    </m:r>
                    <m:sSup>
                      <m:sSup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p>
                    <m:r>
                      <a:rPr lang="en-US" sz="16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6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FB4A80B-0ECE-4452-829F-C3ED6C7663B8}"/>
                </a:ext>
              </a:extLst>
            </xdr:cNvPr>
            <xdr:cNvSpPr txBox="1"/>
          </xdr:nvSpPr>
          <xdr:spPr>
            <a:xfrm>
              <a:off x="3276600" y="1889760"/>
              <a:ext cx="1317284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600" b="0" i="0">
                  <a:latin typeface="Cambria Math" panose="02040503050406030204" pitchFamily="18" charset="0"/>
                </a:rPr>
                <a:t>𝑦=𝑞_𝑖 𝐾_0 (𝑎𝑡^𝑛)</a:t>
              </a:r>
              <a:endParaRPr lang="en-US" sz="16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FE895-7519-493C-80A9-67BFD713F264}">
  <dimension ref="A1:G699"/>
  <sheetViews>
    <sheetView workbookViewId="0">
      <selection activeCell="P23" sqref="P23"/>
    </sheetView>
  </sheetViews>
  <sheetFormatPr defaultRowHeight="13.8" x14ac:dyDescent="0.3"/>
  <cols>
    <col min="1" max="6" width="8.88671875" style="1"/>
    <col min="7" max="7" width="12.109375" style="1" bestFit="1" customWidth="1"/>
    <col min="8" max="16384" width="8.88671875" style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3">
      <c r="A2" s="2">
        <v>0.99999999994179201</v>
      </c>
      <c r="B2" s="2">
        <v>10962</v>
      </c>
      <c r="C2" s="2">
        <f>IF(A2&lt;$G$9,$G$4/(1+$G$6*$G$5*A2)^(1/$G$6),$G$8*EXP(-$G$7*(A2-$G$9)))</f>
        <v>10696.061142918015</v>
      </c>
      <c r="D2" s="2">
        <f>(C2-B2)^2</f>
        <v>70723.475706072277</v>
      </c>
    </row>
    <row r="3" spans="1:7" x14ac:dyDescent="0.3">
      <c r="A3" s="2">
        <v>7.9999999999417897</v>
      </c>
      <c r="B3" s="2">
        <v>6847</v>
      </c>
      <c r="C3" s="2">
        <f t="shared" ref="C3:C66" si="0">IF(A3&lt;$G$9,$G$4/(1+$G$6*$G$5*A3)^(1/$G$6),$G$8*EXP(-$G$7*(A3-$G$9)))</f>
        <v>7157.636034530221</v>
      </c>
      <c r="D3" s="2">
        <f t="shared" ref="D3:D66" si="1">(C3-B3)^2</f>
        <v>96494.745948660639</v>
      </c>
      <c r="F3" s="1" t="s">
        <v>4</v>
      </c>
    </row>
    <row r="4" spans="1:7" x14ac:dyDescent="0.3">
      <c r="A4" s="2">
        <v>12.9999999999417</v>
      </c>
      <c r="B4" s="2">
        <v>5630</v>
      </c>
      <c r="C4" s="2">
        <f t="shared" si="0"/>
        <v>5981.6763220501944</v>
      </c>
      <c r="D4" s="2">
        <f t="shared" si="1"/>
        <v>123676.23549075202</v>
      </c>
      <c r="F4" s="1" t="s">
        <v>5</v>
      </c>
      <c r="G4" s="1">
        <v>11677.737262507202</v>
      </c>
    </row>
    <row r="5" spans="1:7" x14ac:dyDescent="0.3">
      <c r="A5" s="2">
        <v>17.9999999999417</v>
      </c>
      <c r="B5" s="2">
        <v>4875</v>
      </c>
      <c r="C5" s="2">
        <f t="shared" si="0"/>
        <v>5210.6858708838827</v>
      </c>
      <c r="D5" s="2">
        <f t="shared" si="1"/>
        <v>112685.00391107074</v>
      </c>
      <c r="F5" s="1" t="s">
        <v>6</v>
      </c>
      <c r="G5" s="1">
        <v>9.4555084749884791E-2</v>
      </c>
    </row>
    <row r="6" spans="1:7" x14ac:dyDescent="0.3">
      <c r="A6" s="2">
        <v>22.9999999999417</v>
      </c>
      <c r="B6" s="2">
        <v>4371</v>
      </c>
      <c r="C6" s="2">
        <f t="shared" si="0"/>
        <v>4658.0001125622894</v>
      </c>
      <c r="D6" s="2">
        <f t="shared" si="1"/>
        <v>82369.064610766756</v>
      </c>
      <c r="F6" s="1" t="s">
        <v>10</v>
      </c>
      <c r="G6" s="1">
        <v>1.6656913068975499</v>
      </c>
    </row>
    <row r="7" spans="1:7" x14ac:dyDescent="0.3">
      <c r="A7" s="2">
        <v>27.9999999999417</v>
      </c>
      <c r="B7" s="2">
        <v>3993</v>
      </c>
      <c r="C7" s="2">
        <f t="shared" si="0"/>
        <v>4238.2181397070754</v>
      </c>
      <c r="D7" s="2">
        <f t="shared" si="1"/>
        <v>60131.936041398723</v>
      </c>
      <c r="F7" s="1" t="s">
        <v>11</v>
      </c>
      <c r="G7" s="1">
        <v>1E-4</v>
      </c>
    </row>
    <row r="8" spans="1:7" x14ac:dyDescent="0.3">
      <c r="A8" s="2">
        <v>41.9999999999417</v>
      </c>
      <c r="B8" s="2">
        <v>3273</v>
      </c>
      <c r="C8" s="2">
        <f t="shared" si="0"/>
        <v>3451.8156522983295</v>
      </c>
      <c r="D8" s="2">
        <f t="shared" si="1"/>
        <v>31975.03750687707</v>
      </c>
      <c r="F8" s="1" t="s">
        <v>12</v>
      </c>
      <c r="G8" s="1">
        <f>G4/(1+G6*G5*G9)^(1/G6)</f>
        <v>190.94236802082472</v>
      </c>
    </row>
    <row r="9" spans="1:7" x14ac:dyDescent="0.3">
      <c r="A9" s="2">
        <v>46.9999999999417</v>
      </c>
      <c r="B9" s="2">
        <v>3087</v>
      </c>
      <c r="C9" s="2">
        <f t="shared" si="0"/>
        <v>3253.7892394342834</v>
      </c>
      <c r="D9" s="2">
        <f t="shared" si="1"/>
        <v>27818.650391066731</v>
      </c>
      <c r="F9" s="1" t="s">
        <v>13</v>
      </c>
      <c r="G9" s="1">
        <f>(G5/G7-1)/G6/G5</f>
        <v>5997.1641280656977</v>
      </c>
    </row>
    <row r="10" spans="1:7" x14ac:dyDescent="0.3">
      <c r="A10" s="2">
        <v>51.9999999999417</v>
      </c>
      <c r="B10" s="2">
        <v>2893</v>
      </c>
      <c r="C10" s="2">
        <f t="shared" si="0"/>
        <v>3083.4120271331844</v>
      </c>
      <c r="D10" s="2">
        <f t="shared" si="1"/>
        <v>36256.74007696857</v>
      </c>
    </row>
    <row r="11" spans="1:7" x14ac:dyDescent="0.3">
      <c r="A11" s="2">
        <v>56.9999999999417</v>
      </c>
      <c r="B11" s="2">
        <v>2749</v>
      </c>
      <c r="C11" s="2">
        <f t="shared" si="0"/>
        <v>2934.9133797267236</v>
      </c>
      <c r="D11" s="2">
        <f t="shared" si="1"/>
        <v>34563.784761412935</v>
      </c>
    </row>
    <row r="12" spans="1:7" x14ac:dyDescent="0.3">
      <c r="A12" s="2">
        <v>61.9999999999417</v>
      </c>
      <c r="B12" s="2">
        <v>2674</v>
      </c>
      <c r="C12" s="2">
        <f t="shared" si="0"/>
        <v>2804.0665920416345</v>
      </c>
      <c r="D12" s="2">
        <f t="shared" si="1"/>
        <v>16917.318365324983</v>
      </c>
    </row>
    <row r="13" spans="1:7" x14ac:dyDescent="0.3">
      <c r="A13" s="2">
        <v>74.999999999941707</v>
      </c>
      <c r="B13" s="2">
        <v>2805</v>
      </c>
      <c r="C13" s="2">
        <f t="shared" si="0"/>
        <v>2525.7470767143373</v>
      </c>
      <c r="D13" s="2">
        <f t="shared" si="1"/>
        <v>77982.195163588243</v>
      </c>
      <c r="F13" s="1" t="s">
        <v>9</v>
      </c>
      <c r="G13" s="1">
        <f>SUM(D2:D699)</f>
        <v>3946643.1034417585</v>
      </c>
    </row>
    <row r="14" spans="1:7" x14ac:dyDescent="0.3">
      <c r="A14" s="2">
        <v>79.999999999941707</v>
      </c>
      <c r="B14" s="2">
        <v>2623</v>
      </c>
      <c r="C14" s="2">
        <f t="shared" si="0"/>
        <v>2436.9001955518497</v>
      </c>
      <c r="D14" s="2">
        <f t="shared" si="1"/>
        <v>34633.137215639777</v>
      </c>
    </row>
    <row r="15" spans="1:7" x14ac:dyDescent="0.3">
      <c r="A15" s="2">
        <v>112.999999999941</v>
      </c>
      <c r="B15" s="2">
        <v>2428</v>
      </c>
      <c r="C15" s="2">
        <f t="shared" si="0"/>
        <v>2006.5577415554835</v>
      </c>
      <c r="D15" s="2">
        <f t="shared" si="1"/>
        <v>177613.57720281463</v>
      </c>
    </row>
    <row r="16" spans="1:7" x14ac:dyDescent="0.3">
      <c r="A16" s="2">
        <v>117.999999999941</v>
      </c>
      <c r="B16" s="2">
        <v>2436</v>
      </c>
      <c r="C16" s="2">
        <f t="shared" si="0"/>
        <v>1957.7233093621387</v>
      </c>
      <c r="D16" s="2">
        <f t="shared" si="1"/>
        <v>228748.59280750446</v>
      </c>
    </row>
    <row r="17" spans="1:4" x14ac:dyDescent="0.3">
      <c r="A17" s="2">
        <v>122.999999999941</v>
      </c>
      <c r="B17" s="2">
        <v>2294</v>
      </c>
      <c r="C17" s="2">
        <f t="shared" si="0"/>
        <v>1911.9337854484852</v>
      </c>
      <c r="D17" s="2">
        <f t="shared" si="1"/>
        <v>145974.59230172413</v>
      </c>
    </row>
    <row r="18" spans="1:4" x14ac:dyDescent="0.3">
      <c r="A18" s="2">
        <v>127.999999999941</v>
      </c>
      <c r="B18" s="2">
        <v>2235</v>
      </c>
      <c r="C18" s="2">
        <f t="shared" si="0"/>
        <v>1868.8922357963233</v>
      </c>
      <c r="D18" s="2">
        <f t="shared" si="1"/>
        <v>134034.89501021491</v>
      </c>
    </row>
    <row r="19" spans="1:4" x14ac:dyDescent="0.3">
      <c r="A19" s="2">
        <v>132.999999999941</v>
      </c>
      <c r="B19" s="2">
        <v>2083</v>
      </c>
      <c r="C19" s="2">
        <f t="shared" si="0"/>
        <v>1828.3403709592051</v>
      </c>
      <c r="D19" s="2">
        <f t="shared" si="1"/>
        <v>64851.526663195284</v>
      </c>
    </row>
    <row r="20" spans="1:4" x14ac:dyDescent="0.3">
      <c r="A20" s="2">
        <v>137.999999999941</v>
      </c>
      <c r="B20" s="2">
        <v>2009</v>
      </c>
      <c r="C20" s="2">
        <f t="shared" si="0"/>
        <v>1790.0523436741396</v>
      </c>
      <c r="D20" s="2">
        <f t="shared" si="1"/>
        <v>47938.076210587082</v>
      </c>
    </row>
    <row r="21" spans="1:4" x14ac:dyDescent="0.3">
      <c r="A21" s="2">
        <v>151.999999999941</v>
      </c>
      <c r="B21" s="2">
        <v>2037</v>
      </c>
      <c r="C21" s="2">
        <f t="shared" si="0"/>
        <v>1693.2875479417612</v>
      </c>
      <c r="D21" s="2">
        <f t="shared" si="1"/>
        <v>118138.24969988711</v>
      </c>
    </row>
    <row r="22" spans="1:4" x14ac:dyDescent="0.3">
      <c r="A22" s="2">
        <v>156.999999999941</v>
      </c>
      <c r="B22" s="2">
        <v>1952</v>
      </c>
      <c r="C22" s="2">
        <f t="shared" si="0"/>
        <v>1661.9780721085338</v>
      </c>
      <c r="D22" s="2">
        <f t="shared" si="1"/>
        <v>84112.718657882855</v>
      </c>
    </row>
    <row r="23" spans="1:4" x14ac:dyDescent="0.3">
      <c r="A23" s="2">
        <v>161.999999999941</v>
      </c>
      <c r="B23" s="2">
        <v>1809</v>
      </c>
      <c r="C23" s="2">
        <f t="shared" si="0"/>
        <v>1632.1657609300009</v>
      </c>
      <c r="D23" s="2">
        <f t="shared" si="1"/>
        <v>31270.348107465583</v>
      </c>
    </row>
    <row r="24" spans="1:4" x14ac:dyDescent="0.3">
      <c r="A24" s="2">
        <v>174.999999999941</v>
      </c>
      <c r="B24" s="2">
        <v>1828</v>
      </c>
      <c r="C24" s="2">
        <f t="shared" si="0"/>
        <v>1560.882328102585</v>
      </c>
      <c r="D24" s="2">
        <f t="shared" si="1"/>
        <v>71351.850639895041</v>
      </c>
    </row>
    <row r="25" spans="1:4" x14ac:dyDescent="0.3">
      <c r="A25" s="2">
        <v>180.999999999941</v>
      </c>
      <c r="B25" s="2">
        <v>1731</v>
      </c>
      <c r="C25" s="2">
        <f t="shared" si="0"/>
        <v>1530.6767263282607</v>
      </c>
      <c r="D25" s="2">
        <f t="shared" si="1"/>
        <v>40129.41397456258</v>
      </c>
    </row>
    <row r="26" spans="1:4" x14ac:dyDescent="0.3">
      <c r="A26" s="2">
        <v>186.999999999941</v>
      </c>
      <c r="B26" s="2">
        <v>1699</v>
      </c>
      <c r="C26" s="2">
        <f t="shared" si="0"/>
        <v>1501.980685632929</v>
      </c>
      <c r="D26" s="2">
        <f t="shared" si="1"/>
        <v>38816.61023367077</v>
      </c>
    </row>
    <row r="27" spans="1:4" x14ac:dyDescent="0.3">
      <c r="A27" s="2">
        <v>198.999999999941</v>
      </c>
      <c r="B27" s="2">
        <v>1513</v>
      </c>
      <c r="C27" s="2">
        <f t="shared" si="0"/>
        <v>1448.6543695678092</v>
      </c>
      <c r="D27" s="2">
        <f t="shared" si="1"/>
        <v>4140.3601557160755</v>
      </c>
    </row>
    <row r="28" spans="1:4" x14ac:dyDescent="0.3">
      <c r="A28" s="2">
        <v>229.999999999941</v>
      </c>
      <c r="B28" s="2">
        <v>1459</v>
      </c>
      <c r="C28" s="2">
        <f t="shared" si="0"/>
        <v>1331.3941943262766</v>
      </c>
      <c r="D28" s="2">
        <f t="shared" si="1"/>
        <v>16283.241641640047</v>
      </c>
    </row>
    <row r="29" spans="1:4" x14ac:dyDescent="0.3">
      <c r="A29" s="2">
        <v>239.999999999941</v>
      </c>
      <c r="B29" s="2">
        <v>1393</v>
      </c>
      <c r="C29" s="2">
        <f t="shared" si="0"/>
        <v>1298.6799185534046</v>
      </c>
      <c r="D29" s="2">
        <f t="shared" si="1"/>
        <v>8896.2777640923887</v>
      </c>
    </row>
    <row r="30" spans="1:4" x14ac:dyDescent="0.3">
      <c r="A30" s="2">
        <v>265.999999999941</v>
      </c>
      <c r="B30" s="2">
        <v>1333</v>
      </c>
      <c r="C30" s="2">
        <f t="shared" si="0"/>
        <v>1222.7617630418642</v>
      </c>
      <c r="D30" s="2">
        <f t="shared" si="1"/>
        <v>12152.468887638088</v>
      </c>
    </row>
    <row r="31" spans="1:4" x14ac:dyDescent="0.3">
      <c r="A31" s="2">
        <v>281.999999999941</v>
      </c>
      <c r="B31" s="2">
        <v>1284</v>
      </c>
      <c r="C31" s="2">
        <f t="shared" si="0"/>
        <v>1181.5648206030423</v>
      </c>
      <c r="D31" s="2">
        <f t="shared" si="1"/>
        <v>10492.965978086901</v>
      </c>
    </row>
    <row r="32" spans="1:4" x14ac:dyDescent="0.3">
      <c r="A32" s="2">
        <v>286.999999999941</v>
      </c>
      <c r="B32" s="2">
        <v>1279</v>
      </c>
      <c r="C32" s="2">
        <f t="shared" si="0"/>
        <v>1169.4327034909381</v>
      </c>
      <c r="D32" s="2">
        <f t="shared" si="1"/>
        <v>12004.99246430468</v>
      </c>
    </row>
    <row r="33" spans="1:4" x14ac:dyDescent="0.3">
      <c r="A33" s="2">
        <v>292.999999999941</v>
      </c>
      <c r="B33" s="2">
        <v>1247</v>
      </c>
      <c r="C33" s="2">
        <f t="shared" si="0"/>
        <v>1155.3038741315656</v>
      </c>
      <c r="D33" s="2">
        <f t="shared" si="1"/>
        <v>8408.1794992797586</v>
      </c>
    </row>
    <row r="34" spans="1:4" x14ac:dyDescent="0.3">
      <c r="A34" s="2">
        <v>311.999999999941</v>
      </c>
      <c r="B34" s="2">
        <v>1253</v>
      </c>
      <c r="C34" s="2">
        <f t="shared" si="0"/>
        <v>1113.4005836544477</v>
      </c>
      <c r="D34" s="2">
        <f t="shared" si="1"/>
        <v>19487.997044018855</v>
      </c>
    </row>
    <row r="35" spans="1:4" x14ac:dyDescent="0.3">
      <c r="A35" s="2">
        <v>318.999999999941</v>
      </c>
      <c r="B35" s="2">
        <v>1246</v>
      </c>
      <c r="C35" s="2">
        <f t="shared" si="0"/>
        <v>1098.9565912013297</v>
      </c>
      <c r="D35" s="2">
        <f t="shared" si="1"/>
        <v>21621.76407113286</v>
      </c>
    </row>
    <row r="36" spans="1:4" x14ac:dyDescent="0.3">
      <c r="A36" s="2">
        <v>335.999999999941</v>
      </c>
      <c r="B36" s="2">
        <v>1187</v>
      </c>
      <c r="C36" s="2">
        <f t="shared" si="0"/>
        <v>1065.8621082399532</v>
      </c>
      <c r="D36" s="2">
        <f t="shared" si="1"/>
        <v>14674.388820068825</v>
      </c>
    </row>
    <row r="37" spans="1:4" x14ac:dyDescent="0.3">
      <c r="A37" s="2">
        <v>344.999999999941</v>
      </c>
      <c r="B37" s="2">
        <v>1108</v>
      </c>
      <c r="C37" s="2">
        <f t="shared" si="0"/>
        <v>1049.386017579269</v>
      </c>
      <c r="D37" s="2">
        <f t="shared" si="1"/>
        <v>3435.5989352177585</v>
      </c>
    </row>
    <row r="38" spans="1:4" x14ac:dyDescent="0.3">
      <c r="A38" s="2">
        <v>360.999999999941</v>
      </c>
      <c r="B38" s="2">
        <v>1209</v>
      </c>
      <c r="C38" s="2">
        <f t="shared" si="0"/>
        <v>1021.7023715388725</v>
      </c>
      <c r="D38" s="2">
        <f t="shared" si="1"/>
        <v>35080.401627162551</v>
      </c>
    </row>
    <row r="39" spans="1:4" x14ac:dyDescent="0.3">
      <c r="A39" s="2">
        <v>373.999999999941</v>
      </c>
      <c r="B39" s="2">
        <v>1222</v>
      </c>
      <c r="C39" s="2">
        <f t="shared" si="0"/>
        <v>1000.5920556448453</v>
      </c>
      <c r="D39" s="2">
        <f t="shared" si="1"/>
        <v>49021.47782357526</v>
      </c>
    </row>
    <row r="40" spans="1:4" x14ac:dyDescent="0.3">
      <c r="A40" s="2">
        <v>378.999999999941</v>
      </c>
      <c r="B40" s="2">
        <v>1152</v>
      </c>
      <c r="C40" s="2">
        <f t="shared" si="0"/>
        <v>992.77740678977671</v>
      </c>
      <c r="D40" s="2">
        <f t="shared" si="1"/>
        <v>25351.834188588244</v>
      </c>
    </row>
    <row r="41" spans="1:4" x14ac:dyDescent="0.3">
      <c r="A41" s="2">
        <v>392.999999999941</v>
      </c>
      <c r="B41" s="2">
        <v>1110</v>
      </c>
      <c r="C41" s="2">
        <f t="shared" si="0"/>
        <v>971.73406217377692</v>
      </c>
      <c r="D41" s="2">
        <f t="shared" si="1"/>
        <v>19117.469562964987</v>
      </c>
    </row>
    <row r="42" spans="1:4" x14ac:dyDescent="0.3">
      <c r="A42" s="2">
        <v>397.999999999941</v>
      </c>
      <c r="B42" s="2">
        <v>1062</v>
      </c>
      <c r="C42" s="2">
        <f t="shared" si="0"/>
        <v>964.50229707317203</v>
      </c>
      <c r="D42" s="2">
        <f t="shared" si="1"/>
        <v>9505.8020760079999</v>
      </c>
    </row>
    <row r="43" spans="1:4" x14ac:dyDescent="0.3">
      <c r="A43" s="2">
        <v>405.999999999941</v>
      </c>
      <c r="B43" s="2">
        <v>1095</v>
      </c>
      <c r="C43" s="2">
        <f t="shared" si="0"/>
        <v>953.22436875525432</v>
      </c>
      <c r="D43" s="2">
        <f t="shared" si="1"/>
        <v>20100.329614846109</v>
      </c>
    </row>
    <row r="44" spans="1:4" x14ac:dyDescent="0.3">
      <c r="A44" s="2">
        <v>411.999999999941</v>
      </c>
      <c r="B44" s="2">
        <v>1042</v>
      </c>
      <c r="C44" s="2">
        <f t="shared" si="0"/>
        <v>944.99315006079462</v>
      </c>
      <c r="D44" s="2">
        <f t="shared" si="1"/>
        <v>9410.3289351275107</v>
      </c>
    </row>
    <row r="45" spans="1:4" x14ac:dyDescent="0.3">
      <c r="A45" s="2">
        <v>416.999999999941</v>
      </c>
      <c r="B45" s="2">
        <v>1012</v>
      </c>
      <c r="C45" s="2">
        <f t="shared" si="0"/>
        <v>938.276777195195</v>
      </c>
      <c r="D45" s="2">
        <f t="shared" si="1"/>
        <v>5435.1135807269211</v>
      </c>
    </row>
    <row r="46" spans="1:4" x14ac:dyDescent="0.3">
      <c r="A46" s="2">
        <v>422.999999999941</v>
      </c>
      <c r="B46" s="2">
        <v>1021</v>
      </c>
      <c r="C46" s="2">
        <f t="shared" si="0"/>
        <v>930.3827969692037</v>
      </c>
      <c r="D46" s="2">
        <f t="shared" si="1"/>
        <v>8211.4774851245584</v>
      </c>
    </row>
    <row r="47" spans="1:4" x14ac:dyDescent="0.3">
      <c r="A47" s="2">
        <v>427.999999999941</v>
      </c>
      <c r="B47" s="2">
        <v>1057</v>
      </c>
      <c r="C47" s="2">
        <f t="shared" si="0"/>
        <v>923.93811714350318</v>
      </c>
      <c r="D47" s="2">
        <f t="shared" si="1"/>
        <v>17705.464669316083</v>
      </c>
    </row>
    <row r="48" spans="1:4" x14ac:dyDescent="0.3">
      <c r="A48" s="2">
        <v>432.999999999941</v>
      </c>
      <c r="B48" s="2">
        <v>1006</v>
      </c>
      <c r="C48" s="2">
        <f t="shared" si="0"/>
        <v>917.61108151606777</v>
      </c>
      <c r="D48" s="2">
        <f t="shared" si="1"/>
        <v>7812.6009107592163</v>
      </c>
    </row>
    <row r="49" spans="1:4" x14ac:dyDescent="0.3">
      <c r="A49" s="2">
        <v>437.999999999941</v>
      </c>
      <c r="B49" s="2">
        <v>973</v>
      </c>
      <c r="C49" s="2">
        <f t="shared" si="0"/>
        <v>911.39823998073689</v>
      </c>
      <c r="D49" s="2">
        <f t="shared" si="1"/>
        <v>3794.776837470883</v>
      </c>
    </row>
    <row r="50" spans="1:4" x14ac:dyDescent="0.3">
      <c r="A50" s="2">
        <v>457.999999999941</v>
      </c>
      <c r="B50" s="2">
        <v>988</v>
      </c>
      <c r="C50" s="2">
        <f t="shared" si="0"/>
        <v>887.62451650018181</v>
      </c>
      <c r="D50" s="2">
        <f t="shared" si="1"/>
        <v>10075.237687822273</v>
      </c>
    </row>
    <row r="51" spans="1:4" x14ac:dyDescent="0.3">
      <c r="A51" s="2">
        <v>462.999999999941</v>
      </c>
      <c r="B51" s="2">
        <v>1020</v>
      </c>
      <c r="C51" s="2">
        <f t="shared" si="0"/>
        <v>881.9355051246597</v>
      </c>
      <c r="D51" s="2">
        <f t="shared" si="1"/>
        <v>19061.804745182868</v>
      </c>
    </row>
    <row r="52" spans="1:4" x14ac:dyDescent="0.3">
      <c r="A52" s="2">
        <v>470.999999999941</v>
      </c>
      <c r="B52" s="2">
        <v>946</v>
      </c>
      <c r="C52" s="2">
        <f t="shared" si="0"/>
        <v>873.03203096806942</v>
      </c>
      <c r="D52" s="2">
        <f t="shared" si="1"/>
        <v>5324.3245046447801</v>
      </c>
    </row>
    <row r="53" spans="1:4" x14ac:dyDescent="0.3">
      <c r="A53" s="2">
        <v>477.999999999941</v>
      </c>
      <c r="B53" s="2">
        <v>983</v>
      </c>
      <c r="C53" s="2">
        <f t="shared" si="0"/>
        <v>865.43513804187228</v>
      </c>
      <c r="D53" s="2">
        <f t="shared" si="1"/>
        <v>13821.496767233626</v>
      </c>
    </row>
    <row r="54" spans="1:4" x14ac:dyDescent="0.3">
      <c r="A54" s="2">
        <v>482.999999999941</v>
      </c>
      <c r="B54" s="2">
        <v>973</v>
      </c>
      <c r="C54" s="2">
        <f t="shared" si="0"/>
        <v>860.1155112940761</v>
      </c>
      <c r="D54" s="2">
        <f t="shared" si="1"/>
        <v>12742.907790397861</v>
      </c>
    </row>
    <row r="55" spans="1:4" x14ac:dyDescent="0.3">
      <c r="A55" s="2">
        <v>487.999999999941</v>
      </c>
      <c r="B55" s="2">
        <v>935</v>
      </c>
      <c r="C55" s="2">
        <f t="shared" si="0"/>
        <v>854.88216554725966</v>
      </c>
      <c r="D55" s="2">
        <f t="shared" si="1"/>
        <v>6418.867397396707</v>
      </c>
    </row>
    <row r="56" spans="1:4" x14ac:dyDescent="0.3">
      <c r="A56" s="2">
        <v>492.999999999941</v>
      </c>
      <c r="B56" s="2">
        <v>948.99999999999898</v>
      </c>
      <c r="C56" s="2">
        <f t="shared" si="0"/>
        <v>849.73284973676596</v>
      </c>
      <c r="D56" s="2">
        <f t="shared" si="1"/>
        <v>9853.9671213832844</v>
      </c>
    </row>
    <row r="57" spans="1:4" x14ac:dyDescent="0.3">
      <c r="A57" s="2">
        <v>500.999999999941</v>
      </c>
      <c r="B57" s="2">
        <v>928</v>
      </c>
      <c r="C57" s="2">
        <f t="shared" si="0"/>
        <v>841.66333788107693</v>
      </c>
      <c r="D57" s="2">
        <f t="shared" si="1"/>
        <v>7454.0192258370862</v>
      </c>
    </row>
    <row r="58" spans="1:4" x14ac:dyDescent="0.3">
      <c r="A58" s="2">
        <v>507.999999999941</v>
      </c>
      <c r="B58" s="2">
        <v>947</v>
      </c>
      <c r="C58" s="2">
        <f t="shared" si="0"/>
        <v>834.76775723898993</v>
      </c>
      <c r="D58" s="2">
        <f t="shared" si="1"/>
        <v>12596.076315166298</v>
      </c>
    </row>
    <row r="59" spans="1:4" x14ac:dyDescent="0.3">
      <c r="A59" s="2">
        <v>512.999999999941</v>
      </c>
      <c r="B59" s="2">
        <v>924</v>
      </c>
      <c r="C59" s="2">
        <f t="shared" si="0"/>
        <v>829.93360722482407</v>
      </c>
      <c r="D59" s="2">
        <f t="shared" si="1"/>
        <v>8848.4862497336708</v>
      </c>
    </row>
    <row r="60" spans="1:4" x14ac:dyDescent="0.3">
      <c r="A60" s="2">
        <v>521.999999999941</v>
      </c>
      <c r="B60" s="2">
        <v>950</v>
      </c>
      <c r="C60" s="2">
        <f t="shared" si="0"/>
        <v>821.41717178521333</v>
      </c>
      <c r="D60" s="2">
        <f t="shared" si="1"/>
        <v>16533.543711713341</v>
      </c>
    </row>
    <row r="61" spans="1:4" x14ac:dyDescent="0.3">
      <c r="A61" s="2">
        <v>530.999999999941</v>
      </c>
      <c r="B61" s="2">
        <v>883</v>
      </c>
      <c r="C61" s="2">
        <f t="shared" si="0"/>
        <v>813.12978397242409</v>
      </c>
      <c r="D61" s="2">
        <f t="shared" si="1"/>
        <v>4881.8470877401251</v>
      </c>
    </row>
    <row r="62" spans="1:4" x14ac:dyDescent="0.3">
      <c r="A62" s="2">
        <v>535.999999999941</v>
      </c>
      <c r="B62" s="2">
        <v>891</v>
      </c>
      <c r="C62" s="2">
        <f t="shared" si="0"/>
        <v>808.62100327949054</v>
      </c>
      <c r="D62" s="2">
        <f t="shared" si="1"/>
        <v>6786.2991006777092</v>
      </c>
    </row>
    <row r="63" spans="1:4" x14ac:dyDescent="0.3">
      <c r="A63" s="2">
        <v>540.999999999941</v>
      </c>
      <c r="B63" s="2">
        <v>902</v>
      </c>
      <c r="C63" s="2">
        <f t="shared" si="0"/>
        <v>804.17825795385886</v>
      </c>
      <c r="D63" s="2">
        <f t="shared" si="1"/>
        <v>9569.0932169417774</v>
      </c>
    </row>
    <row r="64" spans="1:4" x14ac:dyDescent="0.3">
      <c r="A64" s="2">
        <v>545.999999999941</v>
      </c>
      <c r="B64" s="2">
        <v>866</v>
      </c>
      <c r="C64" s="2">
        <f t="shared" si="0"/>
        <v>799.79999075568617</v>
      </c>
      <c r="D64" s="2">
        <f t="shared" si="1"/>
        <v>4382.4412239472367</v>
      </c>
    </row>
    <row r="65" spans="1:4" x14ac:dyDescent="0.3">
      <c r="A65" s="2">
        <v>585.999999999941</v>
      </c>
      <c r="B65" s="2">
        <v>829</v>
      </c>
      <c r="C65" s="2">
        <f t="shared" si="0"/>
        <v>766.92391641871541</v>
      </c>
      <c r="D65" s="2">
        <f t="shared" si="1"/>
        <v>3853.4401527906307</v>
      </c>
    </row>
    <row r="66" spans="1:4" x14ac:dyDescent="0.3">
      <c r="A66" s="2">
        <v>590.999999999941</v>
      </c>
      <c r="B66" s="2">
        <v>878</v>
      </c>
      <c r="C66" s="2">
        <f t="shared" si="0"/>
        <v>763.06355381095523</v>
      </c>
      <c r="D66" s="2">
        <f t="shared" si="1"/>
        <v>13210.386662567185</v>
      </c>
    </row>
    <row r="67" spans="1:4" x14ac:dyDescent="0.3">
      <c r="A67" s="2">
        <v>595.999999999941</v>
      </c>
      <c r="B67" s="2">
        <v>845</v>
      </c>
      <c r="C67" s="2">
        <f t="shared" ref="C67:C130" si="2">IF(A67&lt;$G$9,$G$4/(1+$G$6*$G$5*A67)^(1/$G$6),$G$8*EXP(-$G$7*(A67-$G$9)))</f>
        <v>759.25455873164833</v>
      </c>
      <c r="D67" s="2">
        <f t="shared" ref="D67:D130" si="3">(C67-B67)^2</f>
        <v>7352.2806983043456</v>
      </c>
    </row>
    <row r="68" spans="1:4" x14ac:dyDescent="0.3">
      <c r="A68" s="2">
        <v>600.999999999941</v>
      </c>
      <c r="B68" s="2">
        <v>839</v>
      </c>
      <c r="C68" s="2">
        <f t="shared" si="2"/>
        <v>755.4958297154717</v>
      </c>
      <c r="D68" s="2">
        <f t="shared" si="3"/>
        <v>6972.9464549074992</v>
      </c>
    </row>
    <row r="69" spans="1:4" x14ac:dyDescent="0.3">
      <c r="A69" s="2">
        <v>611.999999999941</v>
      </c>
      <c r="B69" s="2">
        <v>872</v>
      </c>
      <c r="C69" s="2">
        <f t="shared" si="2"/>
        <v>747.39834032777048</v>
      </c>
      <c r="D69" s="2">
        <f t="shared" si="3"/>
        <v>15525.573593074107</v>
      </c>
    </row>
    <row r="70" spans="1:4" x14ac:dyDescent="0.3">
      <c r="A70" s="2">
        <v>624.999999999941</v>
      </c>
      <c r="B70" s="2">
        <v>862</v>
      </c>
      <c r="C70" s="2">
        <f t="shared" si="2"/>
        <v>738.12082072333646</v>
      </c>
      <c r="D70" s="2">
        <f t="shared" si="3"/>
        <v>15346.051058259744</v>
      </c>
    </row>
    <row r="71" spans="1:4" x14ac:dyDescent="0.3">
      <c r="A71" s="2">
        <v>632.999999999941</v>
      </c>
      <c r="B71" s="2">
        <v>863</v>
      </c>
      <c r="C71" s="2">
        <f t="shared" si="2"/>
        <v>732.5620893833302</v>
      </c>
      <c r="D71" s="2">
        <f t="shared" si="3"/>
        <v>17014.048526042337</v>
      </c>
    </row>
    <row r="72" spans="1:4" x14ac:dyDescent="0.3">
      <c r="A72" s="2">
        <v>643.999999999941</v>
      </c>
      <c r="B72" s="2">
        <v>883</v>
      </c>
      <c r="C72" s="2">
        <f t="shared" si="2"/>
        <v>725.09806572179843</v>
      </c>
      <c r="D72" s="2">
        <f t="shared" si="3"/>
        <v>24933.020848797485</v>
      </c>
    </row>
    <row r="73" spans="1:4" x14ac:dyDescent="0.3">
      <c r="A73" s="2">
        <v>648.999999999941</v>
      </c>
      <c r="B73" s="2">
        <v>846</v>
      </c>
      <c r="C73" s="2">
        <f t="shared" si="2"/>
        <v>721.77175043092143</v>
      </c>
      <c r="D73" s="2">
        <f t="shared" si="3"/>
        <v>15432.65799099727</v>
      </c>
    </row>
    <row r="74" spans="1:4" x14ac:dyDescent="0.3">
      <c r="A74" s="2">
        <v>661.999999999941</v>
      </c>
      <c r="B74" s="2">
        <v>845</v>
      </c>
      <c r="C74" s="2">
        <f t="shared" si="2"/>
        <v>713.3102879441044</v>
      </c>
      <c r="D74" s="2">
        <f t="shared" si="3"/>
        <v>17342.180261364694</v>
      </c>
    </row>
    <row r="75" spans="1:4" x14ac:dyDescent="0.3">
      <c r="A75" s="2">
        <v>681.999999999941</v>
      </c>
      <c r="B75" s="2">
        <v>849.99999999999898</v>
      </c>
      <c r="C75" s="2">
        <f t="shared" si="2"/>
        <v>700.79462375140247</v>
      </c>
      <c r="D75" s="2">
        <f t="shared" si="3"/>
        <v>22262.244301485247</v>
      </c>
    </row>
    <row r="76" spans="1:4" x14ac:dyDescent="0.3">
      <c r="A76" s="2">
        <v>696.999999999941</v>
      </c>
      <c r="B76" s="2">
        <v>853</v>
      </c>
      <c r="C76" s="2">
        <f t="shared" si="2"/>
        <v>691.78343880573368</v>
      </c>
      <c r="D76" s="2">
        <f t="shared" si="3"/>
        <v>25990.779603304618</v>
      </c>
    </row>
    <row r="77" spans="1:4" x14ac:dyDescent="0.3">
      <c r="A77" s="2">
        <v>711.999999999941</v>
      </c>
      <c r="B77" s="2">
        <v>919</v>
      </c>
      <c r="C77" s="2">
        <f t="shared" si="2"/>
        <v>683.074656522993</v>
      </c>
      <c r="D77" s="2">
        <f t="shared" si="3"/>
        <v>55660.767694743728</v>
      </c>
    </row>
    <row r="78" spans="1:4" x14ac:dyDescent="0.3">
      <c r="A78" s="2">
        <v>722.999999999941</v>
      </c>
      <c r="B78" s="2">
        <v>859</v>
      </c>
      <c r="C78" s="2">
        <f t="shared" si="2"/>
        <v>676.87101118757846</v>
      </c>
      <c r="D78" s="2">
        <f t="shared" si="3"/>
        <v>33170.968565835174</v>
      </c>
    </row>
    <row r="79" spans="1:4" x14ac:dyDescent="0.3">
      <c r="A79" s="2">
        <v>744.999999999941</v>
      </c>
      <c r="B79" s="2">
        <v>909</v>
      </c>
      <c r="C79" s="2">
        <f t="shared" si="2"/>
        <v>664.901924576939</v>
      </c>
      <c r="D79" s="2">
        <f t="shared" si="3"/>
        <v>59583.870425242378</v>
      </c>
    </row>
    <row r="80" spans="1:4" x14ac:dyDescent="0.3">
      <c r="A80" s="2">
        <v>750.999999999941</v>
      </c>
      <c r="B80" s="2">
        <v>778</v>
      </c>
      <c r="C80" s="2">
        <f t="shared" si="2"/>
        <v>661.73448990453721</v>
      </c>
      <c r="D80" s="2">
        <f t="shared" si="3"/>
        <v>13517.668837758159</v>
      </c>
    </row>
    <row r="81" spans="1:4" x14ac:dyDescent="0.3">
      <c r="A81" s="2">
        <v>755.999999999941</v>
      </c>
      <c r="B81" s="2">
        <v>756</v>
      </c>
      <c r="C81" s="2">
        <f t="shared" si="2"/>
        <v>659.12547928808817</v>
      </c>
      <c r="D81" s="2">
        <f t="shared" si="3"/>
        <v>9384.6727631626345</v>
      </c>
    </row>
    <row r="82" spans="1:4" x14ac:dyDescent="0.3">
      <c r="A82" s="2">
        <v>764.999999999941</v>
      </c>
      <c r="B82" s="2">
        <v>749</v>
      </c>
      <c r="C82" s="2">
        <f t="shared" si="2"/>
        <v>654.49760054620594</v>
      </c>
      <c r="D82" s="2">
        <f t="shared" si="3"/>
        <v>8930.703502524455</v>
      </c>
    </row>
    <row r="83" spans="1:4" x14ac:dyDescent="0.3">
      <c r="A83" s="2">
        <v>769.999999999941</v>
      </c>
      <c r="B83" s="2">
        <v>724</v>
      </c>
      <c r="C83" s="2">
        <f t="shared" si="2"/>
        <v>651.96371694861921</v>
      </c>
      <c r="D83" s="2">
        <f t="shared" si="3"/>
        <v>5189.2260758586517</v>
      </c>
    </row>
    <row r="84" spans="1:4" x14ac:dyDescent="0.3">
      <c r="A84" s="2">
        <v>778.999999999941</v>
      </c>
      <c r="B84" s="2">
        <v>647</v>
      </c>
      <c r="C84" s="2">
        <f t="shared" si="2"/>
        <v>647.46791344861117</v>
      </c>
      <c r="D84" s="2">
        <f t="shared" si="3"/>
        <v>0.21894299539119866</v>
      </c>
    </row>
    <row r="85" spans="1:4" x14ac:dyDescent="0.3">
      <c r="A85" s="2">
        <v>788.999999999941</v>
      </c>
      <c r="B85" s="2">
        <v>646</v>
      </c>
      <c r="C85" s="2">
        <f t="shared" si="2"/>
        <v>642.56829725965827</v>
      </c>
      <c r="D85" s="2">
        <f t="shared" si="3"/>
        <v>11.776583698068968</v>
      </c>
    </row>
    <row r="86" spans="1:4" x14ac:dyDescent="0.3">
      <c r="A86" s="2">
        <v>798.999999999941</v>
      </c>
      <c r="B86" s="2">
        <v>648</v>
      </c>
      <c r="C86" s="2">
        <f t="shared" si="2"/>
        <v>637.76628739460546</v>
      </c>
      <c r="D86" s="2">
        <f t="shared" si="3"/>
        <v>104.72887368981118</v>
      </c>
    </row>
    <row r="87" spans="1:4" x14ac:dyDescent="0.3">
      <c r="A87" s="2">
        <v>809.999999999941</v>
      </c>
      <c r="B87" s="2">
        <v>683</v>
      </c>
      <c r="C87" s="2">
        <f t="shared" si="2"/>
        <v>632.59309150786373</v>
      </c>
      <c r="D87" s="2">
        <f t="shared" si="3"/>
        <v>2540.8564237345995</v>
      </c>
    </row>
    <row r="88" spans="1:4" x14ac:dyDescent="0.3">
      <c r="A88" s="2">
        <v>819.999999999941</v>
      </c>
      <c r="B88" s="2">
        <v>648</v>
      </c>
      <c r="C88" s="2">
        <f t="shared" si="2"/>
        <v>627.98605996501647</v>
      </c>
      <c r="D88" s="2">
        <f t="shared" si="3"/>
        <v>400.55779572391668</v>
      </c>
    </row>
    <row r="89" spans="1:4" x14ac:dyDescent="0.3">
      <c r="A89" s="2">
        <v>831.999999999941</v>
      </c>
      <c r="B89" s="2">
        <v>601</v>
      </c>
      <c r="C89" s="2">
        <f t="shared" si="2"/>
        <v>622.57402583131807</v>
      </c>
      <c r="D89" s="2">
        <f t="shared" si="3"/>
        <v>465.43859057037923</v>
      </c>
    </row>
    <row r="90" spans="1:4" x14ac:dyDescent="0.3">
      <c r="A90" s="2">
        <v>841.999999999941</v>
      </c>
      <c r="B90" s="2">
        <v>658</v>
      </c>
      <c r="C90" s="2">
        <f t="shared" si="2"/>
        <v>618.15782088196829</v>
      </c>
      <c r="D90" s="2">
        <f t="shared" si="3"/>
        <v>1587.399236873322</v>
      </c>
    </row>
    <row r="91" spans="1:4" x14ac:dyDescent="0.3">
      <c r="A91" s="2">
        <v>847.999999999941</v>
      </c>
      <c r="B91" s="2">
        <v>654</v>
      </c>
      <c r="C91" s="2">
        <f t="shared" si="2"/>
        <v>615.54787374806438</v>
      </c>
      <c r="D91" s="2">
        <f t="shared" si="3"/>
        <v>1478.5660132947969</v>
      </c>
    </row>
    <row r="92" spans="1:4" x14ac:dyDescent="0.3">
      <c r="A92" s="2">
        <v>852.999999999941</v>
      </c>
      <c r="B92" s="2">
        <v>651</v>
      </c>
      <c r="C92" s="2">
        <f t="shared" si="2"/>
        <v>613.39522265214009</v>
      </c>
      <c r="D92" s="2">
        <f t="shared" si="3"/>
        <v>1414.1192793821176</v>
      </c>
    </row>
    <row r="93" spans="1:4" x14ac:dyDescent="0.3">
      <c r="A93" s="2">
        <v>857.999999999941</v>
      </c>
      <c r="B93" s="2">
        <v>648</v>
      </c>
      <c r="C93" s="2">
        <f t="shared" si="2"/>
        <v>611.26252295312111</v>
      </c>
      <c r="D93" s="2">
        <f t="shared" si="3"/>
        <v>1349.6422197699535</v>
      </c>
    </row>
    <row r="94" spans="1:4" x14ac:dyDescent="0.3">
      <c r="A94" s="2">
        <v>862.999999999941</v>
      </c>
      <c r="B94" s="2">
        <v>649</v>
      </c>
      <c r="C94" s="2">
        <f t="shared" si="2"/>
        <v>609.14947591867997</v>
      </c>
      <c r="D94" s="2">
        <f t="shared" si="3"/>
        <v>1588.0642695558677</v>
      </c>
    </row>
    <row r="95" spans="1:4" x14ac:dyDescent="0.3">
      <c r="A95" s="2">
        <v>867.999999999941</v>
      </c>
      <c r="B95" s="2">
        <v>693</v>
      </c>
      <c r="C95" s="2">
        <f t="shared" si="2"/>
        <v>607.05578897408088</v>
      </c>
      <c r="D95" s="2">
        <f t="shared" si="3"/>
        <v>7386.4074088677171</v>
      </c>
    </row>
    <row r="96" spans="1:4" x14ac:dyDescent="0.3">
      <c r="A96" s="2">
        <v>873.999999999941</v>
      </c>
      <c r="B96" s="2">
        <v>661</v>
      </c>
      <c r="C96" s="2">
        <f t="shared" si="2"/>
        <v>604.56851686964364</v>
      </c>
      <c r="D96" s="2">
        <f t="shared" si="3"/>
        <v>3184.5122882916939</v>
      </c>
    </row>
    <row r="97" spans="1:4" x14ac:dyDescent="0.3">
      <c r="A97" s="2">
        <v>878.999999999941</v>
      </c>
      <c r="B97" s="2">
        <v>638</v>
      </c>
      <c r="C97" s="2">
        <f t="shared" si="2"/>
        <v>602.51642157904666</v>
      </c>
      <c r="D97" s="2">
        <f t="shared" si="3"/>
        <v>1259.0843375559452</v>
      </c>
    </row>
    <row r="98" spans="1:4" x14ac:dyDescent="0.3">
      <c r="A98" s="2">
        <v>883.999999999941</v>
      </c>
      <c r="B98" s="2">
        <v>627</v>
      </c>
      <c r="C98" s="2">
        <f t="shared" si="2"/>
        <v>600.48278967234512</v>
      </c>
      <c r="D98" s="2">
        <f t="shared" si="3"/>
        <v>703.16244356108666</v>
      </c>
    </row>
    <row r="99" spans="1:4" x14ac:dyDescent="0.3">
      <c r="A99" s="2">
        <v>891.999999999941</v>
      </c>
      <c r="B99" s="2">
        <v>678</v>
      </c>
      <c r="C99" s="2">
        <f t="shared" si="2"/>
        <v>597.26671451098878</v>
      </c>
      <c r="D99" s="2">
        <f t="shared" si="3"/>
        <v>6517.8633858501898</v>
      </c>
    </row>
    <row r="100" spans="1:4" x14ac:dyDescent="0.3">
      <c r="A100" s="2">
        <v>896.999999999941</v>
      </c>
      <c r="B100" s="2">
        <v>634</v>
      </c>
      <c r="C100" s="2">
        <f t="shared" si="2"/>
        <v>595.27984457745401</v>
      </c>
      <c r="D100" s="2">
        <f t="shared" si="3"/>
        <v>1499.2504359461172</v>
      </c>
    </row>
    <row r="101" spans="1:4" x14ac:dyDescent="0.3">
      <c r="A101" s="2">
        <v>901.999999999941</v>
      </c>
      <c r="B101" s="2">
        <v>620</v>
      </c>
      <c r="C101" s="2">
        <f t="shared" si="2"/>
        <v>593.31049653731202</v>
      </c>
      <c r="D101" s="2">
        <f t="shared" si="3"/>
        <v>712.32959508483373</v>
      </c>
    </row>
    <row r="102" spans="1:4" x14ac:dyDescent="0.3">
      <c r="A102" s="2">
        <v>906.999999999941</v>
      </c>
      <c r="B102" s="2">
        <v>605</v>
      </c>
      <c r="C102" s="2">
        <f t="shared" si="2"/>
        <v>591.35842068793329</v>
      </c>
      <c r="D102" s="2">
        <f t="shared" si="3"/>
        <v>186.09268612740647</v>
      </c>
    </row>
    <row r="103" spans="1:4" x14ac:dyDescent="0.3">
      <c r="A103" s="2">
        <v>912.999999999941</v>
      </c>
      <c r="B103" s="2">
        <v>637</v>
      </c>
      <c r="C103" s="2">
        <f t="shared" si="2"/>
        <v>589.03838461623184</v>
      </c>
      <c r="D103" s="2">
        <f t="shared" si="3"/>
        <v>2300.316550220507</v>
      </c>
    </row>
    <row r="104" spans="1:4" x14ac:dyDescent="0.3">
      <c r="A104" s="2">
        <v>917.999999999941</v>
      </c>
      <c r="B104" s="2">
        <v>632</v>
      </c>
      <c r="C104" s="2">
        <f t="shared" si="2"/>
        <v>587.12345260051779</v>
      </c>
      <c r="D104" s="2">
        <f t="shared" si="3"/>
        <v>2013.9045064979732</v>
      </c>
    </row>
    <row r="105" spans="1:4" x14ac:dyDescent="0.3">
      <c r="A105" s="2">
        <v>922.999999999941</v>
      </c>
      <c r="B105" s="2">
        <v>621</v>
      </c>
      <c r="C105" s="2">
        <f t="shared" si="2"/>
        <v>585.22502605905868</v>
      </c>
      <c r="D105" s="2">
        <f t="shared" si="3"/>
        <v>1279.8487604750308</v>
      </c>
    </row>
    <row r="106" spans="1:4" x14ac:dyDescent="0.3">
      <c r="A106" s="2">
        <v>927.999999999941</v>
      </c>
      <c r="B106" s="2">
        <v>628</v>
      </c>
      <c r="C106" s="2">
        <f t="shared" si="2"/>
        <v>583.34287506644648</v>
      </c>
      <c r="D106" s="2">
        <f t="shared" si="3"/>
        <v>1994.2588073310073</v>
      </c>
    </row>
    <row r="107" spans="1:4" x14ac:dyDescent="0.3">
      <c r="A107" s="2">
        <v>932.999999999941</v>
      </c>
      <c r="B107" s="2">
        <v>613</v>
      </c>
      <c r="C107" s="2">
        <f t="shared" si="2"/>
        <v>581.47677410828942</v>
      </c>
      <c r="D107" s="2">
        <f t="shared" si="3"/>
        <v>993.71377061981241</v>
      </c>
    </row>
    <row r="108" spans="1:4" x14ac:dyDescent="0.3">
      <c r="A108" s="2">
        <v>937.999999999941</v>
      </c>
      <c r="B108" s="2">
        <v>604</v>
      </c>
      <c r="C108" s="2">
        <f t="shared" si="2"/>
        <v>579.62650197366168</v>
      </c>
      <c r="D108" s="2">
        <f t="shared" si="3"/>
        <v>594.06740603991818</v>
      </c>
    </row>
    <row r="109" spans="1:4" x14ac:dyDescent="0.3">
      <c r="A109" s="2">
        <v>942.999999999941</v>
      </c>
      <c r="B109" s="2">
        <v>612</v>
      </c>
      <c r="C109" s="2">
        <f t="shared" si="2"/>
        <v>577.79184165072013</v>
      </c>
      <c r="D109" s="2">
        <f t="shared" si="3"/>
        <v>1170.198097649406</v>
      </c>
    </row>
    <row r="110" spans="1:4" x14ac:dyDescent="0.3">
      <c r="A110" s="2">
        <v>947.999999999941</v>
      </c>
      <c r="B110" s="2">
        <v>597</v>
      </c>
      <c r="C110" s="2">
        <f t="shared" si="2"/>
        <v>575.97258022539438</v>
      </c>
      <c r="D110" s="2">
        <f t="shared" si="3"/>
        <v>442.15238237747542</v>
      </c>
    </row>
    <row r="111" spans="1:4" x14ac:dyDescent="0.3">
      <c r="A111" s="2">
        <v>952.999999999941</v>
      </c>
      <c r="B111" s="2">
        <v>597</v>
      </c>
      <c r="C111" s="2">
        <f t="shared" si="2"/>
        <v>574.16850878303296</v>
      </c>
      <c r="D111" s="2">
        <f t="shared" si="3"/>
        <v>521.27699119044303</v>
      </c>
    </row>
    <row r="112" spans="1:4" x14ac:dyDescent="0.3">
      <c r="A112" s="2">
        <v>957.999999999941</v>
      </c>
      <c r="B112" s="2">
        <v>601</v>
      </c>
      <c r="C112" s="2">
        <f t="shared" si="2"/>
        <v>572.37942231290799</v>
      </c>
      <c r="D112" s="2">
        <f t="shared" si="3"/>
        <v>819.13746714286901</v>
      </c>
    </row>
    <row r="113" spans="1:4" x14ac:dyDescent="0.3">
      <c r="A113" s="2">
        <v>962.999999999941</v>
      </c>
      <c r="B113" s="2">
        <v>577</v>
      </c>
      <c r="C113" s="2">
        <f t="shared" si="2"/>
        <v>570.60511961548525</v>
      </c>
      <c r="D113" s="2">
        <f t="shared" si="3"/>
        <v>40.894495132251514</v>
      </c>
    </row>
    <row r="114" spans="1:4" x14ac:dyDescent="0.3">
      <c r="A114" s="2">
        <v>967.999999999941</v>
      </c>
      <c r="B114" s="2">
        <v>599</v>
      </c>
      <c r="C114" s="2">
        <f t="shared" si="2"/>
        <v>568.84540321235761</v>
      </c>
      <c r="D114" s="2">
        <f t="shared" si="3"/>
        <v>909.29970742529281</v>
      </c>
    </row>
    <row r="115" spans="1:4" x14ac:dyDescent="0.3">
      <c r="A115" s="2">
        <v>972.999999999941</v>
      </c>
      <c r="B115" s="2">
        <v>587</v>
      </c>
      <c r="C115" s="2">
        <f t="shared" si="2"/>
        <v>567.10007925875846</v>
      </c>
      <c r="D115" s="2">
        <f t="shared" si="3"/>
        <v>396.0068455076954</v>
      </c>
    </row>
    <row r="116" spans="1:4" x14ac:dyDescent="0.3">
      <c r="A116" s="2">
        <v>977.999999999941</v>
      </c>
      <c r="B116" s="2">
        <v>570</v>
      </c>
      <c r="C116" s="2">
        <f t="shared" si="2"/>
        <v>565.36895745856555</v>
      </c>
      <c r="D116" s="2">
        <f t="shared" si="3"/>
        <v>21.446555020575683</v>
      </c>
    </row>
    <row r="117" spans="1:4" x14ac:dyDescent="0.3">
      <c r="A117" s="2">
        <v>982.999999999941</v>
      </c>
      <c r="B117" s="2">
        <v>582</v>
      </c>
      <c r="C117" s="2">
        <f t="shared" si="2"/>
        <v>563.65185098171435</v>
      </c>
      <c r="D117" s="2">
        <f t="shared" si="3"/>
        <v>336.65457239721678</v>
      </c>
    </row>
    <row r="118" spans="1:4" x14ac:dyDescent="0.3">
      <c r="A118" s="2">
        <v>987.999999999941</v>
      </c>
      <c r="B118" s="2">
        <v>597</v>
      </c>
      <c r="C118" s="2">
        <f t="shared" si="2"/>
        <v>561.94857638393842</v>
      </c>
      <c r="D118" s="2">
        <f t="shared" si="3"/>
        <v>1228.6022975125998</v>
      </c>
    </row>
    <row r="119" spans="1:4" x14ac:dyDescent="0.3">
      <c r="A119" s="2">
        <v>992.999999999941</v>
      </c>
      <c r="B119" s="2">
        <v>590</v>
      </c>
      <c r="C119" s="2">
        <f t="shared" si="2"/>
        <v>560.25895352876046</v>
      </c>
      <c r="D119" s="2">
        <f t="shared" si="3"/>
        <v>884.52984520442999</v>
      </c>
    </row>
    <row r="120" spans="1:4" x14ac:dyDescent="0.3">
      <c r="A120" s="2">
        <v>997.999999999941</v>
      </c>
      <c r="B120" s="2">
        <v>596</v>
      </c>
      <c r="C120" s="2">
        <f t="shared" si="2"/>
        <v>558.58280551166047</v>
      </c>
      <c r="D120" s="2">
        <f t="shared" si="3"/>
        <v>1400.0464433782263</v>
      </c>
    </row>
    <row r="121" spans="1:4" x14ac:dyDescent="0.3">
      <c r="A121" s="2">
        <v>999.999999999941</v>
      </c>
      <c r="B121" s="2">
        <v>589</v>
      </c>
      <c r="C121" s="2">
        <f t="shared" si="2"/>
        <v>557.91608023584786</v>
      </c>
      <c r="D121" s="2">
        <f t="shared" si="3"/>
        <v>966.21006790424815</v>
      </c>
    </row>
    <row r="122" spans="1:4" x14ac:dyDescent="0.3">
      <c r="A122" s="2">
        <v>1004.99999999994</v>
      </c>
      <c r="B122" s="2">
        <v>562</v>
      </c>
      <c r="C122" s="2">
        <f t="shared" si="2"/>
        <v>556.25850579204553</v>
      </c>
      <c r="D122" s="2">
        <f t="shared" si="3"/>
        <v>32.964755739974777</v>
      </c>
    </row>
    <row r="123" spans="1:4" x14ac:dyDescent="0.3">
      <c r="A123" s="2">
        <v>1009.99999999994</v>
      </c>
      <c r="B123" s="2">
        <v>563</v>
      </c>
      <c r="C123" s="2">
        <f t="shared" si="2"/>
        <v>554.61399436494639</v>
      </c>
      <c r="D123" s="2">
        <f t="shared" si="3"/>
        <v>70.325090511150847</v>
      </c>
    </row>
    <row r="124" spans="1:4" x14ac:dyDescent="0.3">
      <c r="A124" s="2">
        <v>1014.99999999994</v>
      </c>
      <c r="B124" s="2">
        <v>556</v>
      </c>
      <c r="C124" s="2">
        <f t="shared" si="2"/>
        <v>552.98237949927591</v>
      </c>
      <c r="D124" s="2">
        <f t="shared" si="3"/>
        <v>9.1060334863903218</v>
      </c>
    </row>
    <row r="125" spans="1:4" x14ac:dyDescent="0.3">
      <c r="A125" s="2">
        <v>1019.99999999994</v>
      </c>
      <c r="B125" s="2">
        <v>570</v>
      </c>
      <c r="C125" s="2">
        <f t="shared" si="2"/>
        <v>551.36349766217393</v>
      </c>
      <c r="D125" s="2">
        <f t="shared" si="3"/>
        <v>347.31921938779669</v>
      </c>
    </row>
    <row r="126" spans="1:4" x14ac:dyDescent="0.3">
      <c r="A126" s="2">
        <v>1024.99999999994</v>
      </c>
      <c r="B126" s="2">
        <v>564</v>
      </c>
      <c r="C126" s="2">
        <f t="shared" si="2"/>
        <v>549.75718817795428</v>
      </c>
      <c r="D126" s="2">
        <f t="shared" si="3"/>
        <v>202.85768859820541</v>
      </c>
    </row>
    <row r="127" spans="1:4" x14ac:dyDescent="0.3">
      <c r="A127" s="2">
        <v>1029.99999999994</v>
      </c>
      <c r="B127" s="2">
        <v>553</v>
      </c>
      <c r="C127" s="2">
        <f t="shared" si="2"/>
        <v>548.1632931646277</v>
      </c>
      <c r="D127" s="2">
        <f t="shared" si="3"/>
        <v>23.393733011337101</v>
      </c>
    </row>
    <row r="128" spans="1:4" x14ac:dyDescent="0.3">
      <c r="A128" s="2">
        <v>1034.99999999994</v>
      </c>
      <c r="B128" s="2">
        <v>546</v>
      </c>
      <c r="C128" s="2">
        <f t="shared" si="2"/>
        <v>546.58165747213559</v>
      </c>
      <c r="D128" s="2">
        <f t="shared" si="3"/>
        <v>0.33832541489116369</v>
      </c>
    </row>
    <row r="129" spans="1:4" x14ac:dyDescent="0.3">
      <c r="A129" s="2">
        <v>1039.99999999994</v>
      </c>
      <c r="B129" s="2">
        <v>532</v>
      </c>
      <c r="C129" s="2">
        <f t="shared" si="2"/>
        <v>545.01212862223508</v>
      </c>
      <c r="D129" s="2">
        <f t="shared" si="3"/>
        <v>169.31549128158946</v>
      </c>
    </row>
    <row r="130" spans="1:4" x14ac:dyDescent="0.3">
      <c r="A130" s="2">
        <v>1044.99999999994</v>
      </c>
      <c r="B130" s="2">
        <v>531</v>
      </c>
      <c r="C130" s="2">
        <f t="shared" si="2"/>
        <v>543.45455674998937</v>
      </c>
      <c r="D130" s="2">
        <f t="shared" si="3"/>
        <v>155.11598383870566</v>
      </c>
    </row>
    <row r="131" spans="1:4" x14ac:dyDescent="0.3">
      <c r="A131" s="2">
        <v>1049.99999999994</v>
      </c>
      <c r="B131" s="2">
        <v>536</v>
      </c>
      <c r="C131" s="2">
        <f t="shared" ref="C131:C194" si="4">IF(A131&lt;$G$9,$G$4/(1+$G$6*$G$5*A131)^(1/$G$6),$G$8*EXP(-$G$7*(A131-$G$9)))</f>
        <v>541.90879454680828</v>
      </c>
      <c r="D131" s="2">
        <f t="shared" ref="D131:D194" si="5">(C131-B131)^2</f>
        <v>34.913852996391277</v>
      </c>
    </row>
    <row r="132" spans="1:4" x14ac:dyDescent="0.3">
      <c r="A132" s="2">
        <v>1054.99999999994</v>
      </c>
      <c r="B132" s="2">
        <v>499</v>
      </c>
      <c r="C132" s="2">
        <f t="shared" si="4"/>
        <v>540.3746972049961</v>
      </c>
      <c r="D132" s="2">
        <f t="shared" si="5"/>
        <v>1711.8655688051117</v>
      </c>
    </row>
    <row r="133" spans="1:4" x14ac:dyDescent="0.3">
      <c r="A133" s="2">
        <v>1059.99999999994</v>
      </c>
      <c r="B133" s="2">
        <v>519</v>
      </c>
      <c r="C133" s="2">
        <f t="shared" si="4"/>
        <v>538.85212236375264</v>
      </c>
      <c r="D133" s="2">
        <f t="shared" si="5"/>
        <v>394.10676234540779</v>
      </c>
    </row>
    <row r="134" spans="1:4" x14ac:dyDescent="0.3">
      <c r="A134" s="2">
        <v>1064.99999999994</v>
      </c>
      <c r="B134" s="2">
        <v>510.99999999999898</v>
      </c>
      <c r="C134" s="2">
        <f t="shared" si="4"/>
        <v>537.34093005659213</v>
      </c>
      <c r="D134" s="2">
        <f t="shared" si="5"/>
        <v>693.84459624633246</v>
      </c>
    </row>
    <row r="135" spans="1:4" x14ac:dyDescent="0.3">
      <c r="A135" s="2">
        <v>1069.99999999994</v>
      </c>
      <c r="B135" s="2">
        <v>512</v>
      </c>
      <c r="C135" s="2">
        <f t="shared" si="4"/>
        <v>535.84098266012563</v>
      </c>
      <c r="D135" s="2">
        <f t="shared" si="5"/>
        <v>568.39245420041107</v>
      </c>
    </row>
    <row r="136" spans="1:4" x14ac:dyDescent="0.3">
      <c r="A136" s="2">
        <v>1074.99999999994</v>
      </c>
      <c r="B136" s="2">
        <v>530</v>
      </c>
      <c r="C136" s="2">
        <f t="shared" si="4"/>
        <v>534.35214484417691</v>
      </c>
      <c r="D136" s="2">
        <f t="shared" si="5"/>
        <v>18.94116474469562</v>
      </c>
    </row>
    <row r="137" spans="1:4" x14ac:dyDescent="0.3">
      <c r="A137" s="2">
        <v>1079.99999999994</v>
      </c>
      <c r="B137" s="2">
        <v>494</v>
      </c>
      <c r="C137" s="2">
        <f t="shared" si="4"/>
        <v>532.87428352317886</v>
      </c>
      <c r="D137" s="2">
        <f t="shared" si="5"/>
        <v>1511.2099194404955</v>
      </c>
    </row>
    <row r="138" spans="1:4" x14ac:dyDescent="0.3">
      <c r="A138" s="2">
        <v>1090.99999999994</v>
      </c>
      <c r="B138" s="2">
        <v>531</v>
      </c>
      <c r="C138" s="2">
        <f t="shared" si="4"/>
        <v>529.66098403918193</v>
      </c>
      <c r="D138" s="2">
        <f t="shared" si="5"/>
        <v>1.7929637433255494</v>
      </c>
    </row>
    <row r="139" spans="1:4" x14ac:dyDescent="0.3">
      <c r="A139" s="2">
        <v>1095.99999999994</v>
      </c>
      <c r="B139" s="2">
        <v>517</v>
      </c>
      <c r="C139" s="2">
        <f t="shared" si="4"/>
        <v>528.21737846690428</v>
      </c>
      <c r="D139" s="2">
        <f t="shared" si="5"/>
        <v>125.8295796697678</v>
      </c>
    </row>
    <row r="140" spans="1:4" x14ac:dyDescent="0.3">
      <c r="A140" s="2">
        <v>1102.99999999994</v>
      </c>
      <c r="B140" s="2">
        <v>535</v>
      </c>
      <c r="C140" s="2">
        <f t="shared" si="4"/>
        <v>526.21384411686677</v>
      </c>
      <c r="D140" s="2">
        <f t="shared" si="5"/>
        <v>77.196535202716717</v>
      </c>
    </row>
    <row r="141" spans="1:4" x14ac:dyDescent="0.3">
      <c r="A141" s="2">
        <v>1108.99999999994</v>
      </c>
      <c r="B141" s="2">
        <v>523</v>
      </c>
      <c r="C141" s="2">
        <f t="shared" si="4"/>
        <v>524.51256370910187</v>
      </c>
      <c r="D141" s="2">
        <f t="shared" si="5"/>
        <v>2.2878489740920029</v>
      </c>
    </row>
    <row r="142" spans="1:4" x14ac:dyDescent="0.3">
      <c r="A142" s="2">
        <v>1113.99999999994</v>
      </c>
      <c r="B142" s="2">
        <v>506</v>
      </c>
      <c r="C142" s="2">
        <f t="shared" si="4"/>
        <v>523.10597897385242</v>
      </c>
      <c r="D142" s="2">
        <f t="shared" si="5"/>
        <v>292.61451665388097</v>
      </c>
    </row>
    <row r="143" spans="1:4" x14ac:dyDescent="0.3">
      <c r="A143" s="2">
        <v>1118.99999999994</v>
      </c>
      <c r="B143" s="2">
        <v>501</v>
      </c>
      <c r="C143" s="2">
        <f t="shared" si="4"/>
        <v>521.70940461537521</v>
      </c>
      <c r="D143" s="2">
        <f t="shared" si="5"/>
        <v>428.87943952332387</v>
      </c>
    </row>
    <row r="144" spans="1:4" x14ac:dyDescent="0.3">
      <c r="A144" s="2">
        <v>1124.99999999994</v>
      </c>
      <c r="B144" s="2">
        <v>494</v>
      </c>
      <c r="C144" s="2">
        <f t="shared" si="4"/>
        <v>520.04656694571167</v>
      </c>
      <c r="D144" s="2">
        <f t="shared" si="5"/>
        <v>678.42364965744002</v>
      </c>
    </row>
    <row r="145" spans="1:4" x14ac:dyDescent="0.3">
      <c r="A145" s="2">
        <v>1131.99999999994</v>
      </c>
      <c r="B145" s="2">
        <v>508</v>
      </c>
      <c r="C145" s="2">
        <f t="shared" si="4"/>
        <v>518.12433808016635</v>
      </c>
      <c r="D145" s="2">
        <f t="shared" si="5"/>
        <v>102.50222156150652</v>
      </c>
    </row>
    <row r="146" spans="1:4" x14ac:dyDescent="0.3">
      <c r="A146" s="2">
        <v>1136.99999999994</v>
      </c>
      <c r="B146" s="2">
        <v>488</v>
      </c>
      <c r="C146" s="2">
        <f t="shared" si="4"/>
        <v>516.76285986195876</v>
      </c>
      <c r="D146" s="2">
        <f t="shared" si="5"/>
        <v>827.30210743867826</v>
      </c>
    </row>
    <row r="147" spans="1:4" x14ac:dyDescent="0.3">
      <c r="A147" s="2">
        <v>1141.99999999994</v>
      </c>
      <c r="B147" s="2">
        <v>487</v>
      </c>
      <c r="C147" s="2">
        <f t="shared" si="4"/>
        <v>515.41087677116423</v>
      </c>
      <c r="D147" s="2">
        <f t="shared" si="5"/>
        <v>807.17791890627893</v>
      </c>
    </row>
    <row r="148" spans="1:4" x14ac:dyDescent="0.3">
      <c r="A148" s="2">
        <v>1148.99999999994</v>
      </c>
      <c r="B148" s="2">
        <v>510.99999999999898</v>
      </c>
      <c r="C148" s="2">
        <f t="shared" si="4"/>
        <v>513.53384859673747</v>
      </c>
      <c r="D148" s="2">
        <f t="shared" si="5"/>
        <v>6.4203887111936355</v>
      </c>
    </row>
    <row r="149" spans="1:4" x14ac:dyDescent="0.3">
      <c r="A149" s="2">
        <v>1153.99999999994</v>
      </c>
      <c r="B149" s="2">
        <v>472</v>
      </c>
      <c r="C149" s="2">
        <f t="shared" si="4"/>
        <v>512.20421987948089</v>
      </c>
      <c r="D149" s="2">
        <f t="shared" si="5"/>
        <v>1616.3792961176462</v>
      </c>
    </row>
    <row r="150" spans="1:4" x14ac:dyDescent="0.3">
      <c r="A150" s="2">
        <v>1158.99999999994</v>
      </c>
      <c r="B150" s="2">
        <v>479</v>
      </c>
      <c r="C150" s="2">
        <f t="shared" si="4"/>
        <v>510.88372877684708</v>
      </c>
      <c r="D150" s="2">
        <f t="shared" si="5"/>
        <v>1016.5721607155465</v>
      </c>
    </row>
    <row r="151" spans="1:4" x14ac:dyDescent="0.3">
      <c r="A151" s="2">
        <v>1163.99999999994</v>
      </c>
      <c r="B151" s="2">
        <v>470</v>
      </c>
      <c r="C151" s="2">
        <f t="shared" si="4"/>
        <v>509.57227368940642</v>
      </c>
      <c r="D151" s="2">
        <f t="shared" si="5"/>
        <v>1565.9648449492872</v>
      </c>
    </row>
    <row r="152" spans="1:4" x14ac:dyDescent="0.3">
      <c r="A152" s="2">
        <v>1168.99999999994</v>
      </c>
      <c r="B152" s="2">
        <v>476</v>
      </c>
      <c r="C152" s="2">
        <f t="shared" si="4"/>
        <v>508.26975457516346</v>
      </c>
      <c r="D152" s="2">
        <f t="shared" si="5"/>
        <v>1041.3370603412832</v>
      </c>
    </row>
    <row r="153" spans="1:4" x14ac:dyDescent="0.3">
      <c r="A153" s="2">
        <v>1173.99999999994</v>
      </c>
      <c r="B153" s="2">
        <v>466</v>
      </c>
      <c r="C153" s="2">
        <f t="shared" si="4"/>
        <v>506.97607291918104</v>
      </c>
      <c r="D153" s="2">
        <f t="shared" si="5"/>
        <v>1679.0385518780415</v>
      </c>
    </row>
    <row r="154" spans="1:4" x14ac:dyDescent="0.3">
      <c r="A154" s="2">
        <v>1178.99999999994</v>
      </c>
      <c r="B154" s="2">
        <v>482</v>
      </c>
      <c r="C154" s="2">
        <f t="shared" si="4"/>
        <v>505.69113170392279</v>
      </c>
      <c r="D154" s="2">
        <f t="shared" si="5"/>
        <v>561.2697214126157</v>
      </c>
    </row>
    <row r="155" spans="1:4" x14ac:dyDescent="0.3">
      <c r="A155" s="2">
        <v>1183.99999999994</v>
      </c>
      <c r="B155" s="2">
        <v>462</v>
      </c>
      <c r="C155" s="2">
        <f t="shared" si="4"/>
        <v>504.41483538029428</v>
      </c>
      <c r="D155" s="2">
        <f t="shared" si="5"/>
        <v>1799.0182603374633</v>
      </c>
    </row>
    <row r="156" spans="1:4" x14ac:dyDescent="0.3">
      <c r="A156" s="2">
        <v>1188.99999999994</v>
      </c>
      <c r="B156" s="2">
        <v>471</v>
      </c>
      <c r="C156" s="2">
        <f t="shared" si="4"/>
        <v>503.14708983936106</v>
      </c>
      <c r="D156" s="2">
        <f t="shared" si="5"/>
        <v>1033.435385139951</v>
      </c>
    </row>
    <row r="157" spans="1:4" x14ac:dyDescent="0.3">
      <c r="A157" s="2">
        <v>1193.99999999994</v>
      </c>
      <c r="B157" s="2">
        <v>469</v>
      </c>
      <c r="C157" s="2">
        <f t="shared" si="4"/>
        <v>501.88780238472987</v>
      </c>
      <c r="D157" s="2">
        <f t="shared" si="5"/>
        <v>1081.6075456970434</v>
      </c>
    </row>
    <row r="158" spans="1:4" x14ac:dyDescent="0.3">
      <c r="A158" s="2">
        <v>1204.99999999994</v>
      </c>
      <c r="B158" s="2">
        <v>482</v>
      </c>
      <c r="C158" s="2">
        <f t="shared" si="4"/>
        <v>499.14669447647645</v>
      </c>
      <c r="D158" s="2">
        <f t="shared" si="5"/>
        <v>294.00913146962819</v>
      </c>
    </row>
    <row r="159" spans="1:4" x14ac:dyDescent="0.3">
      <c r="A159" s="2">
        <v>1212.99999999994</v>
      </c>
      <c r="B159" s="2">
        <v>457</v>
      </c>
      <c r="C159" s="2">
        <f t="shared" si="4"/>
        <v>497.17805447349144</v>
      </c>
      <c r="D159" s="2">
        <f t="shared" si="5"/>
        <v>1614.2760612748457</v>
      </c>
    </row>
    <row r="160" spans="1:4" x14ac:dyDescent="0.3">
      <c r="A160" s="2">
        <v>1217.99999999994</v>
      </c>
      <c r="B160" s="2">
        <v>464</v>
      </c>
      <c r="C160" s="2">
        <f t="shared" si="4"/>
        <v>495.95811843677166</v>
      </c>
      <c r="D160" s="2">
        <f t="shared" si="5"/>
        <v>1021.3213340187244</v>
      </c>
    </row>
    <row r="161" spans="1:4" x14ac:dyDescent="0.3">
      <c r="A161" s="2">
        <v>1223.99999999994</v>
      </c>
      <c r="B161" s="2">
        <v>448</v>
      </c>
      <c r="C161" s="2">
        <f t="shared" si="4"/>
        <v>494.50467778205609</v>
      </c>
      <c r="D161" s="2">
        <f t="shared" si="5"/>
        <v>2162.6850556128616</v>
      </c>
    </row>
    <row r="162" spans="1:4" x14ac:dyDescent="0.3">
      <c r="A162" s="2">
        <v>1228.99999999994</v>
      </c>
      <c r="B162" s="2">
        <v>461</v>
      </c>
      <c r="C162" s="2">
        <f t="shared" si="4"/>
        <v>493.30211457445012</v>
      </c>
      <c r="D162" s="2">
        <f t="shared" si="5"/>
        <v>1043.4266059809027</v>
      </c>
    </row>
    <row r="163" spans="1:4" x14ac:dyDescent="0.3">
      <c r="A163" s="2">
        <v>1233.99999999994</v>
      </c>
      <c r="B163" s="2">
        <v>479</v>
      </c>
      <c r="C163" s="2">
        <f t="shared" si="4"/>
        <v>492.10731562310269</v>
      </c>
      <c r="D163" s="2">
        <f t="shared" si="5"/>
        <v>171.80172284363192</v>
      </c>
    </row>
    <row r="164" spans="1:4" x14ac:dyDescent="0.3">
      <c r="A164" s="2">
        <v>1243.99999999994</v>
      </c>
      <c r="B164" s="2">
        <v>474</v>
      </c>
      <c r="C164" s="2">
        <f t="shared" si="4"/>
        <v>489.74068715405508</v>
      </c>
      <c r="D164" s="2">
        <f t="shared" si="5"/>
        <v>247.76923208183464</v>
      </c>
    </row>
    <row r="165" spans="1:4" x14ac:dyDescent="0.3">
      <c r="A165" s="2">
        <v>1248.99999999994</v>
      </c>
      <c r="B165" s="2">
        <v>498</v>
      </c>
      <c r="C165" s="2">
        <f t="shared" si="4"/>
        <v>488.56869886970395</v>
      </c>
      <c r="D165" s="2">
        <f t="shared" si="5"/>
        <v>88.949441010323525</v>
      </c>
    </row>
    <row r="166" spans="1:4" x14ac:dyDescent="0.3">
      <c r="A166" s="2">
        <v>1253.99999999994</v>
      </c>
      <c r="B166" s="2">
        <v>503</v>
      </c>
      <c r="C166" s="2">
        <f t="shared" si="4"/>
        <v>487.40415726591448</v>
      </c>
      <c r="D166" s="2">
        <f t="shared" si="5"/>
        <v>243.23031058632819</v>
      </c>
    </row>
    <row r="167" spans="1:4" x14ac:dyDescent="0.3">
      <c r="A167" s="2">
        <v>1258.99999999994</v>
      </c>
      <c r="B167" s="2">
        <v>478</v>
      </c>
      <c r="C167" s="2">
        <f t="shared" si="4"/>
        <v>486.24698576570773</v>
      </c>
      <c r="D167" s="2">
        <f t="shared" si="5"/>
        <v>68.012774219785982</v>
      </c>
    </row>
    <row r="168" spans="1:4" x14ac:dyDescent="0.3">
      <c r="A168" s="2">
        <v>1263.99999999994</v>
      </c>
      <c r="B168" s="2">
        <v>472</v>
      </c>
      <c r="C168" s="2">
        <f t="shared" si="4"/>
        <v>485.09710887811161</v>
      </c>
      <c r="D168" s="2">
        <f t="shared" si="5"/>
        <v>171.53426096511001</v>
      </c>
    </row>
    <row r="169" spans="1:4" x14ac:dyDescent="0.3">
      <c r="A169" s="2">
        <v>1271.99999999994</v>
      </c>
      <c r="B169" s="2">
        <v>482.99999999999898</v>
      </c>
      <c r="C169" s="2">
        <f t="shared" si="4"/>
        <v>483.27229328111781</v>
      </c>
      <c r="D169" s="2">
        <f t="shared" si="5"/>
        <v>7.4143630942460542E-2</v>
      </c>
    </row>
    <row r="170" spans="1:4" x14ac:dyDescent="0.3">
      <c r="A170" s="2">
        <v>1276.99999999994</v>
      </c>
      <c r="B170" s="2">
        <v>454</v>
      </c>
      <c r="C170" s="2">
        <f t="shared" si="4"/>
        <v>482.14103668619407</v>
      </c>
      <c r="D170" s="2">
        <f t="shared" si="5"/>
        <v>791.91794577372059</v>
      </c>
    </row>
    <row r="171" spans="1:4" x14ac:dyDescent="0.3">
      <c r="A171" s="2">
        <v>1289.99999999994</v>
      </c>
      <c r="B171" s="2">
        <v>457</v>
      </c>
      <c r="C171" s="2">
        <f t="shared" si="4"/>
        <v>479.23250093759111</v>
      </c>
      <c r="D171" s="2">
        <f t="shared" si="5"/>
        <v>494.28409793998969</v>
      </c>
    </row>
    <row r="172" spans="1:4" x14ac:dyDescent="0.3">
      <c r="A172" s="2">
        <v>1294.99999999994</v>
      </c>
      <c r="B172" s="2">
        <v>469</v>
      </c>
      <c r="C172" s="2">
        <f t="shared" si="4"/>
        <v>478.12622925576608</v>
      </c>
      <c r="D172" s="2">
        <f t="shared" si="5"/>
        <v>83.288060428800648</v>
      </c>
    </row>
    <row r="173" spans="1:4" x14ac:dyDescent="0.3">
      <c r="A173" s="2">
        <v>1299.99999999994</v>
      </c>
      <c r="B173" s="2">
        <v>446</v>
      </c>
      <c r="C173" s="2">
        <f t="shared" si="4"/>
        <v>477.02673899456306</v>
      </c>
      <c r="D173" s="2">
        <f t="shared" si="5"/>
        <v>962.65853263674001</v>
      </c>
    </row>
    <row r="174" spans="1:4" x14ac:dyDescent="0.3">
      <c r="A174" s="2">
        <v>1304.99999999994</v>
      </c>
      <c r="B174" s="2">
        <v>461</v>
      </c>
      <c r="C174" s="2">
        <f t="shared" si="4"/>
        <v>475.93396286621271</v>
      </c>
      <c r="D174" s="2">
        <f t="shared" si="5"/>
        <v>223.02324688942014</v>
      </c>
    </row>
    <row r="175" spans="1:4" x14ac:dyDescent="0.3">
      <c r="A175" s="2">
        <v>1309.99999999994</v>
      </c>
      <c r="B175" s="2">
        <v>438</v>
      </c>
      <c r="C175" s="2">
        <f t="shared" si="4"/>
        <v>474.84783450384157</v>
      </c>
      <c r="D175" s="2">
        <f t="shared" si="5"/>
        <v>1357.7629076224971</v>
      </c>
    </row>
    <row r="176" spans="1:4" x14ac:dyDescent="0.3">
      <c r="A176" s="2">
        <v>1314.99999999994</v>
      </c>
      <c r="B176" s="2">
        <v>454.99999999999898</v>
      </c>
      <c r="C176" s="2">
        <f t="shared" si="4"/>
        <v>473.76828844542945</v>
      </c>
      <c r="D176" s="2">
        <f t="shared" si="5"/>
        <v>352.24865117087893</v>
      </c>
    </row>
    <row r="177" spans="1:4" x14ac:dyDescent="0.3">
      <c r="A177" s="2">
        <v>1319.99999999994</v>
      </c>
      <c r="B177" s="2">
        <v>469</v>
      </c>
      <c r="C177" s="2">
        <f t="shared" si="4"/>
        <v>472.6952601181053</v>
      </c>
      <c r="D177" s="2">
        <f t="shared" si="5"/>
        <v>13.654947340459563</v>
      </c>
    </row>
    <row r="178" spans="1:4" x14ac:dyDescent="0.3">
      <c r="A178" s="2">
        <v>1329.99999999994</v>
      </c>
      <c r="B178" s="2">
        <v>490</v>
      </c>
      <c r="C178" s="2">
        <f t="shared" si="4"/>
        <v>470.56850271906404</v>
      </c>
      <c r="D178" s="2">
        <f t="shared" si="5"/>
        <v>377.58308657902148</v>
      </c>
    </row>
    <row r="179" spans="1:4" x14ac:dyDescent="0.3">
      <c r="A179" s="2">
        <v>1334.99999999994</v>
      </c>
      <c r="B179" s="2">
        <v>470</v>
      </c>
      <c r="C179" s="2">
        <f t="shared" si="4"/>
        <v>469.514648810594</v>
      </c>
      <c r="D179" s="2">
        <f t="shared" si="5"/>
        <v>0.2355657770578222</v>
      </c>
    </row>
    <row r="180" spans="1:4" x14ac:dyDescent="0.3">
      <c r="A180" s="2">
        <v>1339.99999999994</v>
      </c>
      <c r="B180" s="2">
        <v>479</v>
      </c>
      <c r="C180" s="2">
        <f t="shared" si="4"/>
        <v>468.46706293053899</v>
      </c>
      <c r="D180" s="2">
        <f t="shared" si="5"/>
        <v>110.94276330922597</v>
      </c>
    </row>
    <row r="181" spans="1:4" x14ac:dyDescent="0.3">
      <c r="A181" s="2">
        <v>1344.99999999994</v>
      </c>
      <c r="B181" s="2">
        <v>467</v>
      </c>
      <c r="C181" s="2">
        <f t="shared" si="4"/>
        <v>467.42568472750196</v>
      </c>
      <c r="D181" s="2">
        <f t="shared" si="5"/>
        <v>0.18120748722841754</v>
      </c>
    </row>
    <row r="182" spans="1:4" x14ac:dyDescent="0.3">
      <c r="A182" s="2">
        <v>1349.99999999994</v>
      </c>
      <c r="B182" s="2">
        <v>451</v>
      </c>
      <c r="C182" s="2">
        <f t="shared" si="4"/>
        <v>466.39045465167493</v>
      </c>
      <c r="D182" s="2">
        <f t="shared" si="5"/>
        <v>236.86609438526247</v>
      </c>
    </row>
    <row r="183" spans="1:4" x14ac:dyDescent="0.3">
      <c r="A183" s="2">
        <v>1354.99999999994</v>
      </c>
      <c r="B183" s="2">
        <v>457</v>
      </c>
      <c r="C183" s="2">
        <f t="shared" si="4"/>
        <v>465.361313941285</v>
      </c>
      <c r="D183" s="2">
        <f t="shared" si="5"/>
        <v>69.911570824726979</v>
      </c>
    </row>
    <row r="184" spans="1:4" x14ac:dyDescent="0.3">
      <c r="A184" s="2">
        <v>1359.99999999994</v>
      </c>
      <c r="B184" s="2">
        <v>459</v>
      </c>
      <c r="C184" s="2">
        <f t="shared" si="4"/>
        <v>464.33820460931764</v>
      </c>
      <c r="D184" s="2">
        <f t="shared" si="5"/>
        <v>28.496428450940126</v>
      </c>
    </row>
    <row r="185" spans="1:4" x14ac:dyDescent="0.3">
      <c r="A185" s="2">
        <v>1364.99999999994</v>
      </c>
      <c r="B185" s="2">
        <v>444</v>
      </c>
      <c r="C185" s="2">
        <f t="shared" si="4"/>
        <v>463.32106943051338</v>
      </c>
      <c r="D185" s="2">
        <f t="shared" si="5"/>
        <v>373.30372393871846</v>
      </c>
    </row>
    <row r="186" spans="1:4" x14ac:dyDescent="0.3">
      <c r="A186" s="2">
        <v>1377.99999999994</v>
      </c>
      <c r="B186" s="2">
        <v>439</v>
      </c>
      <c r="C186" s="2">
        <f t="shared" si="4"/>
        <v>460.70407383881695</v>
      </c>
      <c r="D186" s="2">
        <f t="shared" si="5"/>
        <v>471.06682120081848</v>
      </c>
    </row>
    <row r="187" spans="1:4" x14ac:dyDescent="0.3">
      <c r="A187" s="2">
        <v>1382.99999999994</v>
      </c>
      <c r="B187" s="2">
        <v>444</v>
      </c>
      <c r="C187" s="2">
        <f t="shared" si="4"/>
        <v>459.70798323843468</v>
      </c>
      <c r="D187" s="2">
        <f t="shared" si="5"/>
        <v>246.7407374189448</v>
      </c>
    </row>
    <row r="188" spans="1:4" x14ac:dyDescent="0.3">
      <c r="A188" s="2">
        <v>1388.99999999994</v>
      </c>
      <c r="B188" s="2">
        <v>435</v>
      </c>
      <c r="C188" s="2">
        <f t="shared" si="4"/>
        <v>458.52022071889979</v>
      </c>
      <c r="D188" s="2">
        <f t="shared" si="5"/>
        <v>553.20078266576309</v>
      </c>
    </row>
    <row r="189" spans="1:4" x14ac:dyDescent="0.3">
      <c r="A189" s="2">
        <v>1394.99999999994</v>
      </c>
      <c r="B189" s="2">
        <v>452.99999999999898</v>
      </c>
      <c r="C189" s="2">
        <f t="shared" si="4"/>
        <v>457.34060378372811</v>
      </c>
      <c r="D189" s="2">
        <f t="shared" si="5"/>
        <v>18.840841207323695</v>
      </c>
    </row>
    <row r="190" spans="1:4" x14ac:dyDescent="0.3">
      <c r="A190" s="2">
        <v>1399.99999999994</v>
      </c>
      <c r="B190" s="2">
        <v>454.99999999999898</v>
      </c>
      <c r="C190" s="2">
        <f t="shared" si="4"/>
        <v>456.36374674565434</v>
      </c>
      <c r="D190" s="2">
        <f t="shared" si="5"/>
        <v>1.8598051862855913</v>
      </c>
    </row>
    <row r="191" spans="1:4" x14ac:dyDescent="0.3">
      <c r="A191" s="2">
        <v>1404.99999999994</v>
      </c>
      <c r="B191" s="2">
        <v>449</v>
      </c>
      <c r="C191" s="2">
        <f t="shared" si="4"/>
        <v>455.39243200580063</v>
      </c>
      <c r="D191" s="2">
        <f t="shared" si="5"/>
        <v>40.863186948784247</v>
      </c>
    </row>
    <row r="192" spans="1:4" x14ac:dyDescent="0.3">
      <c r="A192" s="2">
        <v>1409.99999999994</v>
      </c>
      <c r="B192" s="2">
        <v>465</v>
      </c>
      <c r="C192" s="2">
        <f t="shared" si="4"/>
        <v>454.42660865116659</v>
      </c>
      <c r="D192" s="2">
        <f t="shared" si="5"/>
        <v>111.79660461558522</v>
      </c>
    </row>
    <row r="193" spans="1:4" x14ac:dyDescent="0.3">
      <c r="A193" s="2">
        <v>1415.99999999994</v>
      </c>
      <c r="B193" s="2">
        <v>458</v>
      </c>
      <c r="C193" s="2">
        <f t="shared" si="4"/>
        <v>453.27479852195597</v>
      </c>
      <c r="D193" s="2">
        <f t="shared" si="5"/>
        <v>22.327529008109465</v>
      </c>
    </row>
    <row r="194" spans="1:4" x14ac:dyDescent="0.3">
      <c r="A194" s="2">
        <v>1420.99999999994</v>
      </c>
      <c r="B194" s="2">
        <v>450</v>
      </c>
      <c r="C194" s="2">
        <f t="shared" si="4"/>
        <v>452.32088016560374</v>
      </c>
      <c r="D194" s="2">
        <f t="shared" si="5"/>
        <v>5.3864847430928409</v>
      </c>
    </row>
    <row r="195" spans="1:4" x14ac:dyDescent="0.3">
      <c r="A195" s="2">
        <v>1425.99999999994</v>
      </c>
      <c r="B195" s="2">
        <v>435</v>
      </c>
      <c r="C195" s="2">
        <f t="shared" ref="C195:C258" si="6">IF(A195&lt;$G$9,$G$4/(1+$G$6*$G$5*A195)^(1/$G$6),$G$8*EXP(-$G$7*(A195-$G$9)))</f>
        <v>451.37229455814116</v>
      </c>
      <c r="D195" s="2">
        <f t="shared" ref="D195:D258" si="7">(C195-B195)^2</f>
        <v>268.05202909853875</v>
      </c>
    </row>
    <row r="196" spans="1:4" x14ac:dyDescent="0.3">
      <c r="A196" s="2">
        <v>1430.99999999994</v>
      </c>
      <c r="B196" s="2">
        <v>434</v>
      </c>
      <c r="C196" s="2">
        <f t="shared" si="6"/>
        <v>450.42899342776894</v>
      </c>
      <c r="D196" s="2">
        <f t="shared" si="7"/>
        <v>269.91182504967514</v>
      </c>
    </row>
    <row r="197" spans="1:4" x14ac:dyDescent="0.3">
      <c r="A197" s="2">
        <v>1435.99999999994</v>
      </c>
      <c r="B197" s="2">
        <v>439.99999999999898</v>
      </c>
      <c r="C197" s="2">
        <f t="shared" si="6"/>
        <v>449.4909291055788</v>
      </c>
      <c r="D197" s="2">
        <f t="shared" si="7"/>
        <v>90.077735287142232</v>
      </c>
    </row>
    <row r="198" spans="1:4" x14ac:dyDescent="0.3">
      <c r="A198" s="2">
        <v>1440.99999999994</v>
      </c>
      <c r="B198" s="2">
        <v>449</v>
      </c>
      <c r="C198" s="2">
        <f t="shared" si="6"/>
        <v>448.55805451596763</v>
      </c>
      <c r="D198" s="2">
        <f t="shared" si="7"/>
        <v>0.19531581085660915</v>
      </c>
    </row>
    <row r="199" spans="1:4" x14ac:dyDescent="0.3">
      <c r="A199" s="2">
        <v>1445.99999999994</v>
      </c>
      <c r="B199" s="2">
        <v>446</v>
      </c>
      <c r="C199" s="2">
        <f t="shared" si="6"/>
        <v>447.63032316723343</v>
      </c>
      <c r="D199" s="2">
        <f t="shared" si="7"/>
        <v>2.6579536296180351</v>
      </c>
    </row>
    <row r="200" spans="1:4" x14ac:dyDescent="0.3">
      <c r="A200" s="2">
        <v>1451.99999999994</v>
      </c>
      <c r="B200" s="2">
        <v>448</v>
      </c>
      <c r="C200" s="2">
        <f t="shared" si="6"/>
        <v>446.52377001546182</v>
      </c>
      <c r="D200" s="2">
        <f t="shared" si="7"/>
        <v>2.1792549672495922</v>
      </c>
    </row>
    <row r="201" spans="1:4" x14ac:dyDescent="0.3">
      <c r="A201" s="2">
        <v>1456.99999999994</v>
      </c>
      <c r="B201" s="2">
        <v>431</v>
      </c>
      <c r="C201" s="2">
        <f t="shared" si="6"/>
        <v>445.60719296452066</v>
      </c>
      <c r="D201" s="2">
        <f t="shared" si="7"/>
        <v>213.37008630274198</v>
      </c>
    </row>
    <row r="202" spans="1:4" x14ac:dyDescent="0.3">
      <c r="A202" s="2">
        <v>1461.99999999994</v>
      </c>
      <c r="B202" s="2">
        <v>372</v>
      </c>
      <c r="C202" s="2">
        <f t="shared" si="6"/>
        <v>444.69561419853073</v>
      </c>
      <c r="D202" s="2">
        <f t="shared" si="7"/>
        <v>5284.6523237016236</v>
      </c>
    </row>
    <row r="203" spans="1:4" x14ac:dyDescent="0.3">
      <c r="A203" s="2">
        <v>1466.99999999994</v>
      </c>
      <c r="B203" s="2">
        <v>375</v>
      </c>
      <c r="C203" s="2">
        <f t="shared" si="6"/>
        <v>443.7889895795019</v>
      </c>
      <c r="D203" s="2">
        <f t="shared" si="7"/>
        <v>4731.9250873688216</v>
      </c>
    </row>
    <row r="204" spans="1:4" x14ac:dyDescent="0.3">
      <c r="A204" s="2">
        <v>1472.99999999994</v>
      </c>
      <c r="B204" s="2">
        <v>346</v>
      </c>
      <c r="C204" s="2">
        <f t="shared" si="6"/>
        <v>442.70751815899752</v>
      </c>
      <c r="D204" s="2">
        <f t="shared" si="7"/>
        <v>9352.3440684728339</v>
      </c>
    </row>
    <row r="205" spans="1:4" x14ac:dyDescent="0.3">
      <c r="A205" s="2">
        <v>1480.99999999994</v>
      </c>
      <c r="B205" s="2">
        <v>365</v>
      </c>
      <c r="C205" s="2">
        <f t="shared" si="6"/>
        <v>441.27642760659836</v>
      </c>
      <c r="D205" s="2">
        <f t="shared" si="7"/>
        <v>5818.093408424641</v>
      </c>
    </row>
    <row r="206" spans="1:4" x14ac:dyDescent="0.3">
      <c r="A206" s="2">
        <v>1485.99999999994</v>
      </c>
      <c r="B206" s="2">
        <v>365</v>
      </c>
      <c r="C206" s="2">
        <f t="shared" si="6"/>
        <v>440.38823558825163</v>
      </c>
      <c r="D206" s="2">
        <f t="shared" si="7"/>
        <v>5683.3860651097302</v>
      </c>
    </row>
    <row r="207" spans="1:4" x14ac:dyDescent="0.3">
      <c r="A207" s="2">
        <v>1490.99999999994</v>
      </c>
      <c r="B207" s="2">
        <v>362</v>
      </c>
      <c r="C207" s="2">
        <f t="shared" si="6"/>
        <v>439.50479319587538</v>
      </c>
      <c r="D207" s="2">
        <f t="shared" si="7"/>
        <v>6006.9929683354103</v>
      </c>
    </row>
    <row r="208" spans="1:4" x14ac:dyDescent="0.3">
      <c r="A208" s="2">
        <v>1495.99999999994</v>
      </c>
      <c r="B208" s="2">
        <v>391</v>
      </c>
      <c r="C208" s="2">
        <f t="shared" si="6"/>
        <v>438.62605929744848</v>
      </c>
      <c r="D208" s="2">
        <f t="shared" si="7"/>
        <v>2268.2415242040788</v>
      </c>
    </row>
    <row r="209" spans="1:4" x14ac:dyDescent="0.3">
      <c r="A209" s="2">
        <v>1500.99999999994</v>
      </c>
      <c r="B209" s="2">
        <v>389</v>
      </c>
      <c r="C209" s="2">
        <f t="shared" si="6"/>
        <v>437.7519932525027</v>
      </c>
      <c r="D209" s="2">
        <f t="shared" si="7"/>
        <v>2376.7568460920688</v>
      </c>
    </row>
    <row r="210" spans="1:4" x14ac:dyDescent="0.3">
      <c r="A210" s="2">
        <v>1505.99999999994</v>
      </c>
      <c r="B210" s="2">
        <v>396.99999999999898</v>
      </c>
      <c r="C210" s="2">
        <f t="shared" si="6"/>
        <v>436.88255490463996</v>
      </c>
      <c r="D210" s="2">
        <f t="shared" si="7"/>
        <v>1590.6181857217025</v>
      </c>
    </row>
    <row r="211" spans="1:4" x14ac:dyDescent="0.3">
      <c r="A211" s="2">
        <v>1510.99999999994</v>
      </c>
      <c r="B211" s="2">
        <v>414</v>
      </c>
      <c r="C211" s="2">
        <f t="shared" si="6"/>
        <v>436.01770457419224</v>
      </c>
      <c r="D211" s="2">
        <f t="shared" si="7"/>
        <v>484.77931471640574</v>
      </c>
    </row>
    <row r="212" spans="1:4" x14ac:dyDescent="0.3">
      <c r="A212" s="2">
        <v>1515.99999999994</v>
      </c>
      <c r="B212" s="2">
        <v>418</v>
      </c>
      <c r="C212" s="2">
        <f t="shared" si="6"/>
        <v>435.15740305101002</v>
      </c>
      <c r="D212" s="2">
        <f t="shared" si="7"/>
        <v>294.37647945480802</v>
      </c>
    </row>
    <row r="213" spans="1:4" x14ac:dyDescent="0.3">
      <c r="A213" s="2">
        <v>1520.99999999994</v>
      </c>
      <c r="B213" s="2">
        <v>424.99999999999898</v>
      </c>
      <c r="C213" s="2">
        <f t="shared" si="6"/>
        <v>434.30161158739003</v>
      </c>
      <c r="D213" s="2">
        <f t="shared" si="7"/>
        <v>86.519978122687462</v>
      </c>
    </row>
    <row r="214" spans="1:4" x14ac:dyDescent="0.3">
      <c r="A214" s="2">
        <v>1525.99999999994</v>
      </c>
      <c r="B214" s="2">
        <v>394</v>
      </c>
      <c r="C214" s="2">
        <f t="shared" si="6"/>
        <v>433.4502918911266</v>
      </c>
      <c r="D214" s="2">
        <f t="shared" si="7"/>
        <v>1556.3255302950888</v>
      </c>
    </row>
    <row r="215" spans="1:4" x14ac:dyDescent="0.3">
      <c r="A215" s="2">
        <v>1530.99999999994</v>
      </c>
      <c r="B215" s="2">
        <v>384</v>
      </c>
      <c r="C215" s="2">
        <f t="shared" si="6"/>
        <v>432.60340611869401</v>
      </c>
      <c r="D215" s="2">
        <f t="shared" si="7"/>
        <v>2362.2910863387024</v>
      </c>
    </row>
    <row r="216" spans="1:4" x14ac:dyDescent="0.3">
      <c r="A216" s="2">
        <v>1536.99999999994</v>
      </c>
      <c r="B216" s="2">
        <v>418</v>
      </c>
      <c r="C216" s="2">
        <f t="shared" si="6"/>
        <v>431.59294334058529</v>
      </c>
      <c r="D216" s="2">
        <f t="shared" si="7"/>
        <v>184.76810866036206</v>
      </c>
    </row>
    <row r="217" spans="1:4" x14ac:dyDescent="0.3">
      <c r="A217" s="2">
        <v>1541.99999999994</v>
      </c>
      <c r="B217" s="2">
        <v>406</v>
      </c>
      <c r="C217" s="2">
        <f t="shared" si="6"/>
        <v>430.75568115974954</v>
      </c>
      <c r="D217" s="2">
        <f t="shared" si="7"/>
        <v>612.84374968317843</v>
      </c>
    </row>
    <row r="218" spans="1:4" x14ac:dyDescent="0.3">
      <c r="A218" s="2">
        <v>1546.99999999994</v>
      </c>
      <c r="B218" s="2">
        <v>421</v>
      </c>
      <c r="C218" s="2">
        <f t="shared" si="6"/>
        <v>429.92273474136505</v>
      </c>
      <c r="D218" s="2">
        <f t="shared" si="7"/>
        <v>79.615195264762789</v>
      </c>
    </row>
    <row r="219" spans="1:4" x14ac:dyDescent="0.3">
      <c r="A219" s="2">
        <v>1551.99999999994</v>
      </c>
      <c r="B219" s="2">
        <v>400</v>
      </c>
      <c r="C219" s="2">
        <f t="shared" si="6"/>
        <v>429.09406805463652</v>
      </c>
      <c r="D219" s="2">
        <f t="shared" si="7"/>
        <v>846.46479596782137</v>
      </c>
    </row>
    <row r="220" spans="1:4" x14ac:dyDescent="0.3">
      <c r="A220" s="2">
        <v>1556.99999999994</v>
      </c>
      <c r="B220" s="2">
        <v>406</v>
      </c>
      <c r="C220" s="2">
        <f t="shared" si="6"/>
        <v>428.26964548392408</v>
      </c>
      <c r="D220" s="2">
        <f t="shared" si="7"/>
        <v>495.93710997966019</v>
      </c>
    </row>
    <row r="221" spans="1:4" x14ac:dyDescent="0.3">
      <c r="A221" s="2">
        <v>1561.99999999994</v>
      </c>
      <c r="B221" s="2">
        <v>409</v>
      </c>
      <c r="C221" s="2">
        <f t="shared" si="6"/>
        <v>427.44943182265195</v>
      </c>
      <c r="D221" s="2">
        <f t="shared" si="7"/>
        <v>340.38153457868231</v>
      </c>
    </row>
    <row r="222" spans="1:4" x14ac:dyDescent="0.3">
      <c r="A222" s="2">
        <v>1566.99999999994</v>
      </c>
      <c r="B222" s="2">
        <v>393</v>
      </c>
      <c r="C222" s="2">
        <f t="shared" si="6"/>
        <v>426.63339226732137</v>
      </c>
      <c r="D222" s="2">
        <f t="shared" si="7"/>
        <v>1131.2050754075128</v>
      </c>
    </row>
    <row r="223" spans="1:4" x14ac:dyDescent="0.3">
      <c r="A223" s="2">
        <v>1571.99999999994</v>
      </c>
      <c r="B223" s="2">
        <v>399</v>
      </c>
      <c r="C223" s="2">
        <f t="shared" si="6"/>
        <v>425.82149241163648</v>
      </c>
      <c r="D223" s="2">
        <f t="shared" si="7"/>
        <v>719.3924551874735</v>
      </c>
    </row>
    <row r="224" spans="1:4" x14ac:dyDescent="0.3">
      <c r="A224" s="2">
        <v>1576.99999999994</v>
      </c>
      <c r="B224" s="2">
        <v>421</v>
      </c>
      <c r="C224" s="2">
        <f t="shared" si="6"/>
        <v>425.01369824072765</v>
      </c>
      <c r="D224" s="2">
        <f t="shared" si="7"/>
        <v>16.109773567620227</v>
      </c>
    </row>
    <row r="225" spans="1:4" x14ac:dyDescent="0.3">
      <c r="A225" s="2">
        <v>1589.99999999994</v>
      </c>
      <c r="B225" s="2">
        <v>441</v>
      </c>
      <c r="C225" s="2">
        <f t="shared" si="6"/>
        <v>422.93240776797933</v>
      </c>
      <c r="D225" s="2">
        <f t="shared" si="7"/>
        <v>326.43788906257373</v>
      </c>
    </row>
    <row r="226" spans="1:4" x14ac:dyDescent="0.3">
      <c r="A226" s="2">
        <v>1594.99999999994</v>
      </c>
      <c r="B226" s="2">
        <v>430</v>
      </c>
      <c r="C226" s="2">
        <f t="shared" si="6"/>
        <v>422.13911832570653</v>
      </c>
      <c r="D226" s="2">
        <f t="shared" si="7"/>
        <v>61.79346069724285</v>
      </c>
    </row>
    <row r="227" spans="1:4" x14ac:dyDescent="0.3">
      <c r="A227" s="2">
        <v>1600.99999999994</v>
      </c>
      <c r="B227" s="2">
        <v>414</v>
      </c>
      <c r="C227" s="2">
        <f t="shared" si="6"/>
        <v>421.19238759096322</v>
      </c>
      <c r="D227" s="2">
        <f t="shared" si="7"/>
        <v>51.730439258641731</v>
      </c>
    </row>
    <row r="228" spans="1:4" x14ac:dyDescent="0.3">
      <c r="A228" s="2">
        <v>1605.99999999994</v>
      </c>
      <c r="B228" s="2">
        <v>411</v>
      </c>
      <c r="C228" s="2">
        <f t="shared" si="6"/>
        <v>420.40775505864212</v>
      </c>
      <c r="D228" s="2">
        <f t="shared" si="7"/>
        <v>88.505855243406472</v>
      </c>
    </row>
    <row r="229" spans="1:4" x14ac:dyDescent="0.3">
      <c r="A229" s="2">
        <v>1611.99999999994</v>
      </c>
      <c r="B229" s="2">
        <v>405</v>
      </c>
      <c r="C229" s="2">
        <f t="shared" si="6"/>
        <v>419.47132059367124</v>
      </c>
      <c r="D229" s="2">
        <f t="shared" si="7"/>
        <v>209.41911972481324</v>
      </c>
    </row>
    <row r="230" spans="1:4" x14ac:dyDescent="0.3">
      <c r="A230" s="2">
        <v>1620.99999999994</v>
      </c>
      <c r="B230" s="2">
        <v>394</v>
      </c>
      <c r="C230" s="2">
        <f t="shared" si="6"/>
        <v>418.07703921558704</v>
      </c>
      <c r="D230" s="2">
        <f t="shared" si="7"/>
        <v>579.70381738891592</v>
      </c>
    </row>
    <row r="231" spans="1:4" x14ac:dyDescent="0.3">
      <c r="A231" s="2">
        <v>1634.99999999994</v>
      </c>
      <c r="B231" s="2">
        <v>408</v>
      </c>
      <c r="C231" s="2">
        <f t="shared" si="6"/>
        <v>415.93251288392577</v>
      </c>
      <c r="D231" s="2">
        <f t="shared" si="7"/>
        <v>62.924760653648292</v>
      </c>
    </row>
    <row r="232" spans="1:4" x14ac:dyDescent="0.3">
      <c r="A232" s="2">
        <v>1640.99999999994</v>
      </c>
      <c r="B232" s="2">
        <v>409</v>
      </c>
      <c r="C232" s="2">
        <f t="shared" si="6"/>
        <v>415.0223682152544</v>
      </c>
      <c r="D232" s="2">
        <f t="shared" si="7"/>
        <v>36.268918920106501</v>
      </c>
    </row>
    <row r="233" spans="1:4" x14ac:dyDescent="0.3">
      <c r="A233" s="2">
        <v>1645.99999999994</v>
      </c>
      <c r="B233" s="2">
        <v>399</v>
      </c>
      <c r="C233" s="2">
        <f t="shared" si="6"/>
        <v>414.26795715943905</v>
      </c>
      <c r="D233" s="2">
        <f t="shared" si="7"/>
        <v>233.11051582246614</v>
      </c>
    </row>
    <row r="234" spans="1:4" x14ac:dyDescent="0.3">
      <c r="A234" s="2">
        <v>1650.99999999994</v>
      </c>
      <c r="B234" s="2">
        <v>401</v>
      </c>
      <c r="C234" s="2">
        <f t="shared" si="6"/>
        <v>413.51719063413213</v>
      </c>
      <c r="D234" s="2">
        <f t="shared" si="7"/>
        <v>156.68006137120523</v>
      </c>
    </row>
    <row r="235" spans="1:4" x14ac:dyDescent="0.3">
      <c r="A235" s="2">
        <v>1655.99999999994</v>
      </c>
      <c r="B235" s="2">
        <v>400</v>
      </c>
      <c r="C235" s="2">
        <f t="shared" si="6"/>
        <v>412.77004011713893</v>
      </c>
      <c r="D235" s="2">
        <f t="shared" si="7"/>
        <v>163.07392459333772</v>
      </c>
    </row>
    <row r="236" spans="1:4" x14ac:dyDescent="0.3">
      <c r="A236" s="2">
        <v>1660.99999999994</v>
      </c>
      <c r="B236" s="2">
        <v>395</v>
      </c>
      <c r="C236" s="2">
        <f t="shared" si="6"/>
        <v>412.02647739439431</v>
      </c>
      <c r="D236" s="2">
        <f t="shared" si="7"/>
        <v>289.90093246182028</v>
      </c>
    </row>
    <row r="237" spans="1:4" x14ac:dyDescent="0.3">
      <c r="A237" s="2">
        <v>1665.99999999994</v>
      </c>
      <c r="B237" s="2">
        <v>388</v>
      </c>
      <c r="C237" s="2">
        <f t="shared" si="6"/>
        <v>411.28647455572042</v>
      </c>
      <c r="D237" s="2">
        <f t="shared" si="7"/>
        <v>542.25989723421446</v>
      </c>
    </row>
    <row r="238" spans="1:4" x14ac:dyDescent="0.3">
      <c r="A238" s="2">
        <v>1670.99999999994</v>
      </c>
      <c r="B238" s="2">
        <v>396</v>
      </c>
      <c r="C238" s="2">
        <f t="shared" si="6"/>
        <v>410.5500039906579</v>
      </c>
      <c r="D238" s="2">
        <f t="shared" si="7"/>
        <v>211.7026161281608</v>
      </c>
    </row>
    <row r="239" spans="1:4" x14ac:dyDescent="0.3">
      <c r="A239" s="2">
        <v>1675.99999999994</v>
      </c>
      <c r="B239" s="2">
        <v>381</v>
      </c>
      <c r="C239" s="2">
        <f t="shared" si="6"/>
        <v>409.8170383843659</v>
      </c>
      <c r="D239" s="2">
        <f t="shared" si="7"/>
        <v>830.42170124601773</v>
      </c>
    </row>
    <row r="240" spans="1:4" x14ac:dyDescent="0.3">
      <c r="A240" s="2">
        <v>1680.99999999994</v>
      </c>
      <c r="B240" s="2">
        <v>375</v>
      </c>
      <c r="C240" s="2">
        <f t="shared" si="6"/>
        <v>409.087550713589</v>
      </c>
      <c r="D240" s="2">
        <f t="shared" si="7"/>
        <v>1161.9611136515016</v>
      </c>
    </row>
    <row r="241" spans="1:4" x14ac:dyDescent="0.3">
      <c r="A241" s="2">
        <v>1685.99999999994</v>
      </c>
      <c r="B241" s="2">
        <v>381.99999999999898</v>
      </c>
      <c r="C241" s="2">
        <f t="shared" si="6"/>
        <v>408.36151424269241</v>
      </c>
      <c r="D241" s="2">
        <f t="shared" si="7"/>
        <v>694.92943316772858</v>
      </c>
    </row>
    <row r="242" spans="1:4" x14ac:dyDescent="0.3">
      <c r="A242" s="2">
        <v>1690.99999999994</v>
      </c>
      <c r="B242" s="2">
        <v>378</v>
      </c>
      <c r="C242" s="2">
        <f t="shared" si="6"/>
        <v>407.63890251976119</v>
      </c>
      <c r="D242" s="2">
        <f t="shared" si="7"/>
        <v>878.46454257590608</v>
      </c>
    </row>
    <row r="243" spans="1:4" x14ac:dyDescent="0.3">
      <c r="A243" s="2">
        <v>1695.99999999994</v>
      </c>
      <c r="B243" s="2">
        <v>375</v>
      </c>
      <c r="C243" s="2">
        <f t="shared" si="6"/>
        <v>406.91968937276562</v>
      </c>
      <c r="D243" s="2">
        <f t="shared" si="7"/>
        <v>1018.8665696538463</v>
      </c>
    </row>
    <row r="244" spans="1:4" x14ac:dyDescent="0.3">
      <c r="A244" s="2">
        <v>1700.99999999994</v>
      </c>
      <c r="B244" s="2">
        <v>374</v>
      </c>
      <c r="C244" s="2">
        <f t="shared" si="6"/>
        <v>406.20384890578731</v>
      </c>
      <c r="D244" s="2">
        <f t="shared" si="7"/>
        <v>1037.0878843467785</v>
      </c>
    </row>
    <row r="245" spans="1:4" x14ac:dyDescent="0.3">
      <c r="A245" s="2">
        <v>1705.99999999994</v>
      </c>
      <c r="B245" s="2">
        <v>374</v>
      </c>
      <c r="C245" s="2">
        <f t="shared" si="6"/>
        <v>405.49135549530814</v>
      </c>
      <c r="D245" s="2">
        <f t="shared" si="7"/>
        <v>991.70547093187429</v>
      </c>
    </row>
    <row r="246" spans="1:4" x14ac:dyDescent="0.3">
      <c r="A246" s="2">
        <v>1710.99999999994</v>
      </c>
      <c r="B246" s="2">
        <v>380</v>
      </c>
      <c r="C246" s="2">
        <f t="shared" si="6"/>
        <v>404.78218378656015</v>
      </c>
      <c r="D246" s="2">
        <f t="shared" si="7"/>
        <v>614.15663323084493</v>
      </c>
    </row>
    <row r="247" spans="1:4" x14ac:dyDescent="0.3">
      <c r="A247" s="2">
        <v>1715.99999999994</v>
      </c>
      <c r="B247" s="2">
        <v>374</v>
      </c>
      <c r="C247" s="2">
        <f t="shared" si="6"/>
        <v>404.07630868993402</v>
      </c>
      <c r="D247" s="2">
        <f t="shared" si="7"/>
        <v>904.58434441220083</v>
      </c>
    </row>
    <row r="248" spans="1:4" x14ac:dyDescent="0.3">
      <c r="A248" s="2">
        <v>1720.99999999994</v>
      </c>
      <c r="B248" s="2">
        <v>371</v>
      </c>
      <c r="C248" s="2">
        <f t="shared" si="6"/>
        <v>403.3737053774463</v>
      </c>
      <c r="D248" s="2">
        <f t="shared" si="7"/>
        <v>1048.0567998656954</v>
      </c>
    </row>
    <row r="249" spans="1:4" x14ac:dyDescent="0.3">
      <c r="A249" s="2">
        <v>1725.99999999994</v>
      </c>
      <c r="B249" s="2">
        <v>365</v>
      </c>
      <c r="C249" s="2">
        <f t="shared" si="6"/>
        <v>402.67434927926314</v>
      </c>
      <c r="D249" s="2">
        <f t="shared" si="7"/>
        <v>1419.356593615915</v>
      </c>
    </row>
    <row r="250" spans="1:4" x14ac:dyDescent="0.3">
      <c r="A250" s="2">
        <v>1730.99999999994</v>
      </c>
      <c r="B250" s="2">
        <v>373</v>
      </c>
      <c r="C250" s="2">
        <f t="shared" si="6"/>
        <v>401.97821608028136</v>
      </c>
      <c r="D250" s="2">
        <f t="shared" si="7"/>
        <v>839.73700719547696</v>
      </c>
    </row>
    <row r="251" spans="1:4" x14ac:dyDescent="0.3">
      <c r="A251" s="2">
        <v>1735.99999999994</v>
      </c>
      <c r="B251" s="2">
        <v>364</v>
      </c>
      <c r="C251" s="2">
        <f t="shared" si="6"/>
        <v>401.2852817167626</v>
      </c>
      <c r="D251" s="2">
        <f t="shared" si="7"/>
        <v>1390.1922326983513</v>
      </c>
    </row>
    <row r="252" spans="1:4" x14ac:dyDescent="0.3">
      <c r="A252" s="2">
        <v>1740.99999999994</v>
      </c>
      <c r="B252" s="2">
        <v>365</v>
      </c>
      <c r="C252" s="2">
        <f t="shared" si="6"/>
        <v>400.59552237302358</v>
      </c>
      <c r="D252" s="2">
        <f t="shared" si="7"/>
        <v>1267.0412130084226</v>
      </c>
    </row>
    <row r="253" spans="1:4" x14ac:dyDescent="0.3">
      <c r="A253" s="2">
        <v>1752.99999999994</v>
      </c>
      <c r="B253" s="2">
        <v>428</v>
      </c>
      <c r="C253" s="2">
        <f t="shared" si="6"/>
        <v>398.95291348602143</v>
      </c>
      <c r="D253" s="2">
        <f t="shared" si="7"/>
        <v>843.7332349505557</v>
      </c>
    </row>
    <row r="254" spans="1:4" x14ac:dyDescent="0.3">
      <c r="A254" s="2">
        <v>1760.99999999994</v>
      </c>
      <c r="B254" s="2">
        <v>407</v>
      </c>
      <c r="C254" s="2">
        <f t="shared" si="6"/>
        <v>397.86776738310647</v>
      </c>
      <c r="D254" s="2">
        <f t="shared" si="7"/>
        <v>83.39767256905408</v>
      </c>
    </row>
    <row r="255" spans="1:4" x14ac:dyDescent="0.3">
      <c r="A255" s="2">
        <v>1766.99999999994</v>
      </c>
      <c r="B255" s="2">
        <v>421</v>
      </c>
      <c r="C255" s="2">
        <f t="shared" si="6"/>
        <v>397.05905292640216</v>
      </c>
      <c r="D255" s="2">
        <f t="shared" si="7"/>
        <v>573.16894678081303</v>
      </c>
    </row>
    <row r="256" spans="1:4" x14ac:dyDescent="0.3">
      <c r="A256" s="2">
        <v>1778.99999999994</v>
      </c>
      <c r="B256" s="2">
        <v>404</v>
      </c>
      <c r="C256" s="2">
        <f t="shared" si="6"/>
        <v>395.4546871421349</v>
      </c>
      <c r="D256" s="2">
        <f t="shared" si="7"/>
        <v>73.022371838794584</v>
      </c>
    </row>
    <row r="257" spans="1:4" x14ac:dyDescent="0.3">
      <c r="A257" s="2">
        <v>1786.99999999994</v>
      </c>
      <c r="B257" s="2">
        <v>423</v>
      </c>
      <c r="C257" s="2">
        <f t="shared" si="6"/>
        <v>394.39466462238141</v>
      </c>
      <c r="D257" s="2">
        <f t="shared" si="7"/>
        <v>818.26521206603752</v>
      </c>
    </row>
    <row r="258" spans="1:4" x14ac:dyDescent="0.3">
      <c r="A258" s="2">
        <v>1791.99999999994</v>
      </c>
      <c r="B258" s="2">
        <v>404</v>
      </c>
      <c r="C258" s="2">
        <f t="shared" si="6"/>
        <v>393.73598532273894</v>
      </c>
      <c r="D258" s="2">
        <f t="shared" si="7"/>
        <v>105.34999729503045</v>
      </c>
    </row>
    <row r="259" spans="1:4" x14ac:dyDescent="0.3">
      <c r="A259" s="2">
        <v>1798.99999999994</v>
      </c>
      <c r="B259" s="2">
        <v>366</v>
      </c>
      <c r="C259" s="2">
        <f t="shared" ref="C259:C322" si="8">IF(A259&lt;$G$9,$G$4/(1+$G$6*$G$5*A259)^(1/$G$6),$G$8*EXP(-$G$7*(A259-$G$9)))</f>
        <v>392.8187423917189</v>
      </c>
      <c r="D259" s="2">
        <f t="shared" ref="D259:D322" si="9">(C259-B259)^2</f>
        <v>719.24494347338032</v>
      </c>
    </row>
    <row r="260" spans="1:4" x14ac:dyDescent="0.3">
      <c r="A260" s="2">
        <v>1805.99999999994</v>
      </c>
      <c r="B260" s="2">
        <v>392</v>
      </c>
      <c r="C260" s="2">
        <f t="shared" si="8"/>
        <v>391.90717349223627</v>
      </c>
      <c r="D260" s="2">
        <f t="shared" si="9"/>
        <v>8.6167605436102013E-3</v>
      </c>
    </row>
    <row r="261" spans="1:4" x14ac:dyDescent="0.3">
      <c r="A261" s="2">
        <v>1810.99999999994</v>
      </c>
      <c r="B261" s="2">
        <v>384</v>
      </c>
      <c r="C261" s="2">
        <f t="shared" si="8"/>
        <v>391.25949524518558</v>
      </c>
      <c r="D261" s="2">
        <f t="shared" si="9"/>
        <v>52.700271214871989</v>
      </c>
    </row>
    <row r="262" spans="1:4" x14ac:dyDescent="0.3">
      <c r="A262" s="2">
        <v>1819.99999999994</v>
      </c>
      <c r="B262" s="2">
        <v>364</v>
      </c>
      <c r="C262" s="2">
        <f t="shared" si="8"/>
        <v>390.10083132421011</v>
      </c>
      <c r="D262" s="2">
        <f t="shared" si="9"/>
        <v>681.25339581486742</v>
      </c>
    </row>
    <row r="263" spans="1:4" x14ac:dyDescent="0.3">
      <c r="A263" s="2">
        <v>1825.99999999994</v>
      </c>
      <c r="B263" s="2">
        <v>367</v>
      </c>
      <c r="C263" s="2">
        <f t="shared" si="8"/>
        <v>389.33345239747808</v>
      </c>
      <c r="D263" s="2">
        <f t="shared" si="9"/>
        <v>498.78309599041955</v>
      </c>
    </row>
    <row r="264" spans="1:4" x14ac:dyDescent="0.3">
      <c r="A264" s="2">
        <v>1831.99999999994</v>
      </c>
      <c r="B264" s="2">
        <v>357</v>
      </c>
      <c r="C264" s="2">
        <f t="shared" si="8"/>
        <v>388.57008428154114</v>
      </c>
      <c r="D264" s="2">
        <f t="shared" si="9"/>
        <v>996.67022154361109</v>
      </c>
    </row>
    <row r="265" spans="1:4" x14ac:dyDescent="0.3">
      <c r="A265" s="2">
        <v>1838.99999999994</v>
      </c>
      <c r="B265" s="2">
        <v>363</v>
      </c>
      <c r="C265" s="2">
        <f t="shared" si="8"/>
        <v>387.6845120931057</v>
      </c>
      <c r="D265" s="2">
        <f t="shared" si="9"/>
        <v>609.32513727468131</v>
      </c>
    </row>
    <row r="266" spans="1:4" x14ac:dyDescent="0.3">
      <c r="A266" s="2">
        <v>1844.99999999994</v>
      </c>
      <c r="B266" s="2">
        <v>368.99999999999898</v>
      </c>
      <c r="C266" s="2">
        <f t="shared" si="8"/>
        <v>386.92971812452106</v>
      </c>
      <c r="D266" s="2">
        <f t="shared" si="9"/>
        <v>321.47479202481566</v>
      </c>
    </row>
    <row r="267" spans="1:4" x14ac:dyDescent="0.3">
      <c r="A267" s="2">
        <v>1849.99999999994</v>
      </c>
      <c r="B267" s="2">
        <v>358</v>
      </c>
      <c r="C267" s="2">
        <f t="shared" si="8"/>
        <v>386.30370726361872</v>
      </c>
      <c r="D267" s="2">
        <f t="shared" si="9"/>
        <v>801.09984486462304</v>
      </c>
    </row>
    <row r="268" spans="1:4" x14ac:dyDescent="0.3">
      <c r="A268" s="2">
        <v>1854.99999999994</v>
      </c>
      <c r="B268" s="2">
        <v>362</v>
      </c>
      <c r="C268" s="2">
        <f t="shared" si="8"/>
        <v>385.68038900865196</v>
      </c>
      <c r="D268" s="2">
        <f t="shared" si="9"/>
        <v>560.76082360108444</v>
      </c>
    </row>
    <row r="269" spans="1:4" x14ac:dyDescent="0.3">
      <c r="A269" s="2">
        <v>1859.99999999994</v>
      </c>
      <c r="B269" s="2">
        <v>363</v>
      </c>
      <c r="C269" s="2">
        <f t="shared" si="8"/>
        <v>385.05974459175673</v>
      </c>
      <c r="D269" s="2">
        <f t="shared" si="9"/>
        <v>486.63233145354013</v>
      </c>
    </row>
    <row r="270" spans="1:4" x14ac:dyDescent="0.3">
      <c r="A270" s="2">
        <v>1866.99999999994</v>
      </c>
      <c r="B270" s="2">
        <v>362</v>
      </c>
      <c r="C270" s="2">
        <f t="shared" si="8"/>
        <v>384.19529910000438</v>
      </c>
      <c r="D270" s="2">
        <f t="shared" si="9"/>
        <v>492.63130213865509</v>
      </c>
    </row>
    <row r="271" spans="1:4" x14ac:dyDescent="0.3">
      <c r="A271" s="2">
        <v>1871.99999999994</v>
      </c>
      <c r="B271" s="2">
        <v>365</v>
      </c>
      <c r="C271" s="2">
        <f t="shared" si="8"/>
        <v>383.58099639789282</v>
      </c>
      <c r="D271" s="2">
        <f t="shared" si="9"/>
        <v>345.25342713850586</v>
      </c>
    </row>
    <row r="272" spans="1:4" x14ac:dyDescent="0.3">
      <c r="A272" s="2">
        <v>1876.99999999994</v>
      </c>
      <c r="B272" s="2">
        <v>366</v>
      </c>
      <c r="C272" s="2">
        <f t="shared" si="8"/>
        <v>382.9693050610918</v>
      </c>
      <c r="D272" s="2">
        <f t="shared" si="9"/>
        <v>287.95731425639588</v>
      </c>
    </row>
    <row r="273" spans="1:4" x14ac:dyDescent="0.3">
      <c r="A273" s="2">
        <v>1882.99999999994</v>
      </c>
      <c r="B273" s="2">
        <v>368.99999999999898</v>
      </c>
      <c r="C273" s="2">
        <f t="shared" si="8"/>
        <v>382.23869714208473</v>
      </c>
      <c r="D273" s="2">
        <f t="shared" si="9"/>
        <v>175.26310201986954</v>
      </c>
    </row>
    <row r="274" spans="1:4" x14ac:dyDescent="0.3">
      <c r="A274" s="2">
        <v>1887.99999999994</v>
      </c>
      <c r="B274" s="2">
        <v>361</v>
      </c>
      <c r="C274" s="2">
        <f t="shared" si="8"/>
        <v>381.63268772695761</v>
      </c>
      <c r="D274" s="2">
        <f t="shared" si="9"/>
        <v>425.7078028381473</v>
      </c>
    </row>
    <row r="275" spans="1:4" x14ac:dyDescent="0.3">
      <c r="A275" s="2">
        <v>1892.99999999994</v>
      </c>
      <c r="B275" s="2">
        <v>352</v>
      </c>
      <c r="C275" s="2">
        <f t="shared" si="8"/>
        <v>381.02923271040987</v>
      </c>
      <c r="D275" s="2">
        <f t="shared" si="9"/>
        <v>842.69635175513042</v>
      </c>
    </row>
    <row r="276" spans="1:4" x14ac:dyDescent="0.3">
      <c r="A276" s="2">
        <v>1897.99999999994</v>
      </c>
      <c r="B276" s="2">
        <v>372</v>
      </c>
      <c r="C276" s="2">
        <f t="shared" si="8"/>
        <v>380.42831464336763</v>
      </c>
      <c r="D276" s="2">
        <f t="shared" si="9"/>
        <v>71.036487727605191</v>
      </c>
    </row>
    <row r="277" spans="1:4" x14ac:dyDescent="0.3">
      <c r="A277" s="2">
        <v>1902.99999999994</v>
      </c>
      <c r="B277" s="2">
        <v>364</v>
      </c>
      <c r="C277" s="2">
        <f t="shared" si="8"/>
        <v>379.82991624135718</v>
      </c>
      <c r="D277" s="2">
        <f t="shared" si="9"/>
        <v>250.58624820838389</v>
      </c>
    </row>
    <row r="278" spans="1:4" x14ac:dyDescent="0.3">
      <c r="A278" s="2">
        <v>1909.99999999994</v>
      </c>
      <c r="B278" s="2">
        <v>361</v>
      </c>
      <c r="C278" s="2">
        <f t="shared" si="8"/>
        <v>378.99635894642427</v>
      </c>
      <c r="D278" s="2">
        <f t="shared" si="9"/>
        <v>323.86893532854469</v>
      </c>
    </row>
    <row r="279" spans="1:4" x14ac:dyDescent="0.3">
      <c r="A279" s="2">
        <v>1914.99999999994</v>
      </c>
      <c r="B279" s="2">
        <v>381</v>
      </c>
      <c r="C279" s="2">
        <f t="shared" si="8"/>
        <v>378.40393818888271</v>
      </c>
      <c r="D279" s="2">
        <f t="shared" si="9"/>
        <v>6.739536927141609</v>
      </c>
    </row>
    <row r="280" spans="1:4" x14ac:dyDescent="0.3">
      <c r="A280" s="2">
        <v>1919.99999999994</v>
      </c>
      <c r="B280" s="2">
        <v>361</v>
      </c>
      <c r="C280" s="2">
        <f t="shared" si="8"/>
        <v>377.81397953395896</v>
      </c>
      <c r="D280" s="2">
        <f t="shared" si="9"/>
        <v>282.70990776839068</v>
      </c>
    </row>
    <row r="281" spans="1:4" x14ac:dyDescent="0.3">
      <c r="A281" s="2">
        <v>1924.99999999994</v>
      </c>
      <c r="B281" s="2">
        <v>355</v>
      </c>
      <c r="C281" s="2">
        <f t="shared" si="8"/>
        <v>377.22646639829674</v>
      </c>
      <c r="D281" s="2">
        <f t="shared" si="9"/>
        <v>494.0158085546139</v>
      </c>
    </row>
    <row r="282" spans="1:4" x14ac:dyDescent="0.3">
      <c r="A282" s="2">
        <v>1929.99999999994</v>
      </c>
      <c r="B282" s="2">
        <v>372</v>
      </c>
      <c r="C282" s="2">
        <f t="shared" si="8"/>
        <v>376.64138235278949</v>
      </c>
      <c r="D282" s="2">
        <f t="shared" si="9"/>
        <v>21.542430144785719</v>
      </c>
    </row>
    <row r="283" spans="1:4" x14ac:dyDescent="0.3">
      <c r="A283" s="2">
        <v>1940.99999999994</v>
      </c>
      <c r="B283" s="2">
        <v>431</v>
      </c>
      <c r="C283" s="2">
        <f t="shared" si="8"/>
        <v>375.36266786109542</v>
      </c>
      <c r="D283" s="2">
        <f t="shared" si="9"/>
        <v>3095.512727534785</v>
      </c>
    </row>
    <row r="284" spans="1:4" x14ac:dyDescent="0.3">
      <c r="A284" s="2">
        <v>1945.99999999994</v>
      </c>
      <c r="B284" s="2">
        <v>380</v>
      </c>
      <c r="C284" s="2">
        <f t="shared" si="8"/>
        <v>374.78524826440412</v>
      </c>
      <c r="D284" s="2">
        <f t="shared" si="9"/>
        <v>27.19363566390027</v>
      </c>
    </row>
    <row r="285" spans="1:4" x14ac:dyDescent="0.3">
      <c r="A285" s="2">
        <v>1950.99999999994</v>
      </c>
      <c r="B285" s="2">
        <v>381</v>
      </c>
      <c r="C285" s="2">
        <f t="shared" si="8"/>
        <v>374.21019039924931</v>
      </c>
      <c r="D285" s="2">
        <f t="shared" si="9"/>
        <v>46.1015144144462</v>
      </c>
    </row>
    <row r="286" spans="1:4" x14ac:dyDescent="0.3">
      <c r="A286" s="2">
        <v>1955.99999999994</v>
      </c>
      <c r="B286" s="2">
        <v>368</v>
      </c>
      <c r="C286" s="2">
        <f t="shared" si="8"/>
        <v>373.63747860974058</v>
      </c>
      <c r="D286" s="2">
        <f t="shared" si="9"/>
        <v>31.781165075282619</v>
      </c>
    </row>
    <row r="287" spans="1:4" x14ac:dyDescent="0.3">
      <c r="A287" s="2">
        <v>1960.99999999994</v>
      </c>
      <c r="B287" s="2">
        <v>370</v>
      </c>
      <c r="C287" s="2">
        <f t="shared" si="8"/>
        <v>373.06709738331546</v>
      </c>
      <c r="D287" s="2">
        <f t="shared" si="9"/>
        <v>9.4070863587405178</v>
      </c>
    </row>
    <row r="288" spans="1:4" x14ac:dyDescent="0.3">
      <c r="A288" s="2">
        <v>1965.99999999994</v>
      </c>
      <c r="B288" s="2">
        <v>364</v>
      </c>
      <c r="C288" s="2">
        <f t="shared" si="8"/>
        <v>372.49903134906799</v>
      </c>
      <c r="D288" s="2">
        <f t="shared" si="9"/>
        <v>72.233533872440475</v>
      </c>
    </row>
    <row r="289" spans="1:4" x14ac:dyDescent="0.3">
      <c r="A289" s="2">
        <v>1976.99999999994</v>
      </c>
      <c r="B289" s="2">
        <v>368.99999999999898</v>
      </c>
      <c r="C289" s="2">
        <f t="shared" si="8"/>
        <v>371.25736069680738</v>
      </c>
      <c r="D289" s="2">
        <f t="shared" si="9"/>
        <v>5.0956773154953279</v>
      </c>
    </row>
    <row r="290" spans="1:4" x14ac:dyDescent="0.3">
      <c r="A290" s="2">
        <v>1981.99999999994</v>
      </c>
      <c r="B290" s="2">
        <v>367</v>
      </c>
      <c r="C290" s="2">
        <f t="shared" si="8"/>
        <v>370.69660160546613</v>
      </c>
      <c r="D290" s="2">
        <f t="shared" si="9"/>
        <v>13.664863429534757</v>
      </c>
    </row>
    <row r="291" spans="1:4" x14ac:dyDescent="0.3">
      <c r="A291" s="2">
        <v>1986.99999999994</v>
      </c>
      <c r="B291" s="2">
        <v>351</v>
      </c>
      <c r="C291" s="2">
        <f t="shared" si="8"/>
        <v>370.13809465859043</v>
      </c>
      <c r="D291" s="2">
        <f t="shared" si="9"/>
        <v>366.26666716116762</v>
      </c>
    </row>
    <row r="292" spans="1:4" x14ac:dyDescent="0.3">
      <c r="A292" s="2">
        <v>1991.99999999994</v>
      </c>
      <c r="B292" s="2">
        <v>352</v>
      </c>
      <c r="C292" s="2">
        <f t="shared" si="8"/>
        <v>369.58182519582817</v>
      </c>
      <c r="D292" s="2">
        <f t="shared" si="9"/>
        <v>309.12057721665838</v>
      </c>
    </row>
    <row r="293" spans="1:4" x14ac:dyDescent="0.3">
      <c r="A293" s="2">
        <v>2011.99999999994</v>
      </c>
      <c r="B293" s="2">
        <v>256</v>
      </c>
      <c r="C293" s="2">
        <f t="shared" si="8"/>
        <v>367.37883356033939</v>
      </c>
      <c r="D293" s="2">
        <f t="shared" si="9"/>
        <v>12405.244565261783</v>
      </c>
    </row>
    <row r="294" spans="1:4" x14ac:dyDescent="0.3">
      <c r="A294" s="2">
        <v>2020.99999999994</v>
      </c>
      <c r="B294" s="2">
        <v>276</v>
      </c>
      <c r="C294" s="2">
        <f t="shared" si="8"/>
        <v>366.39884853779523</v>
      </c>
      <c r="D294" s="2">
        <f t="shared" si="9"/>
        <v>8171.9518169592429</v>
      </c>
    </row>
    <row r="295" spans="1:4" x14ac:dyDescent="0.3">
      <c r="A295" s="2">
        <v>2026.99999999994</v>
      </c>
      <c r="B295" s="2">
        <v>290</v>
      </c>
      <c r="C295" s="2">
        <f t="shared" si="8"/>
        <v>365.74938434411405</v>
      </c>
      <c r="D295" s="2">
        <f t="shared" si="9"/>
        <v>5737.9692285123101</v>
      </c>
    </row>
    <row r="296" spans="1:4" x14ac:dyDescent="0.3">
      <c r="A296" s="2">
        <v>2042.99999999994</v>
      </c>
      <c r="B296" s="2">
        <v>271</v>
      </c>
      <c r="C296" s="2">
        <f t="shared" si="8"/>
        <v>364.03237528625436</v>
      </c>
      <c r="D296" s="2">
        <f t="shared" si="9"/>
        <v>8655.0228514024711</v>
      </c>
    </row>
    <row r="297" spans="1:4" x14ac:dyDescent="0.3">
      <c r="A297" s="2">
        <v>2057.99999999994</v>
      </c>
      <c r="B297" s="2">
        <v>255</v>
      </c>
      <c r="C297" s="2">
        <f t="shared" si="8"/>
        <v>362.44205042391286</v>
      </c>
      <c r="D297" s="2">
        <f t="shared" si="9"/>
        <v>11543.794199294634</v>
      </c>
    </row>
    <row r="298" spans="1:4" x14ac:dyDescent="0.3">
      <c r="A298" s="2">
        <v>2073.99999999994</v>
      </c>
      <c r="B298" s="2">
        <v>454</v>
      </c>
      <c r="C298" s="2">
        <f t="shared" si="8"/>
        <v>360.76596120141306</v>
      </c>
      <c r="D298" s="2">
        <f t="shared" si="9"/>
        <v>8692.5859906964142</v>
      </c>
    </row>
    <row r="299" spans="1:4" x14ac:dyDescent="0.3">
      <c r="A299" s="2">
        <v>2080.99999999994</v>
      </c>
      <c r="B299" s="2">
        <v>423</v>
      </c>
      <c r="C299" s="2">
        <f t="shared" si="8"/>
        <v>360.03914374793629</v>
      </c>
      <c r="D299" s="2">
        <f t="shared" si="9"/>
        <v>3964.0694199930294</v>
      </c>
    </row>
    <row r="300" spans="1:4" x14ac:dyDescent="0.3">
      <c r="A300" s="2">
        <v>2087.99999999994</v>
      </c>
      <c r="B300" s="2">
        <v>405</v>
      </c>
      <c r="C300" s="2">
        <f t="shared" si="8"/>
        <v>359.3162165685327</v>
      </c>
      <c r="D300" s="2">
        <f t="shared" si="9"/>
        <v>2087.0080686132064</v>
      </c>
    </row>
    <row r="301" spans="1:4" x14ac:dyDescent="0.3">
      <c r="A301" s="2">
        <v>2092.99999999994</v>
      </c>
      <c r="B301" s="2">
        <v>374</v>
      </c>
      <c r="C301" s="2">
        <f t="shared" si="8"/>
        <v>358.80220311691681</v>
      </c>
      <c r="D301" s="2">
        <f t="shared" si="9"/>
        <v>230.97303009945298</v>
      </c>
    </row>
    <row r="302" spans="1:4" x14ac:dyDescent="0.3">
      <c r="A302" s="2">
        <v>2097.99999999994</v>
      </c>
      <c r="B302" s="2">
        <v>349</v>
      </c>
      <c r="C302" s="2">
        <f t="shared" si="8"/>
        <v>358.29014512320657</v>
      </c>
      <c r="D302" s="2">
        <f t="shared" si="9"/>
        <v>86.306796410238832</v>
      </c>
    </row>
    <row r="303" spans="1:4" x14ac:dyDescent="0.3">
      <c r="A303" s="2">
        <v>2102.99999999994</v>
      </c>
      <c r="B303" s="2">
        <v>355</v>
      </c>
      <c r="C303" s="2">
        <f t="shared" si="8"/>
        <v>357.78003052849164</v>
      </c>
      <c r="D303" s="2">
        <f t="shared" si="9"/>
        <v>7.7285697393454864</v>
      </c>
    </row>
    <row r="304" spans="1:4" x14ac:dyDescent="0.3">
      <c r="A304" s="2">
        <v>2107.99999999994</v>
      </c>
      <c r="B304" s="2">
        <v>349</v>
      </c>
      <c r="C304" s="2">
        <f t="shared" si="8"/>
        <v>357.27184737658087</v>
      </c>
      <c r="D304" s="2">
        <f t="shared" si="9"/>
        <v>68.423459021447741</v>
      </c>
    </row>
    <row r="305" spans="1:4" x14ac:dyDescent="0.3">
      <c r="A305" s="2">
        <v>2121.99999999994</v>
      </c>
      <c r="B305" s="2">
        <v>351</v>
      </c>
      <c r="C305" s="2">
        <f t="shared" si="8"/>
        <v>355.85910930500279</v>
      </c>
      <c r="D305" s="2">
        <f t="shared" si="9"/>
        <v>23.61094323796469</v>
      </c>
    </row>
    <row r="306" spans="1:4" x14ac:dyDescent="0.3">
      <c r="A306" s="2">
        <v>2126.99999999994</v>
      </c>
      <c r="B306" s="2">
        <v>356</v>
      </c>
      <c r="C306" s="2">
        <f t="shared" si="8"/>
        <v>355.35815837324333</v>
      </c>
      <c r="D306" s="2">
        <f t="shared" si="9"/>
        <v>0.41196067383765189</v>
      </c>
    </row>
    <row r="307" spans="1:4" x14ac:dyDescent="0.3">
      <c r="A307" s="2">
        <v>2131.99999999994</v>
      </c>
      <c r="B307" s="2">
        <v>342</v>
      </c>
      <c r="C307" s="2">
        <f t="shared" si="8"/>
        <v>354.85908288966721</v>
      </c>
      <c r="D307" s="2">
        <f t="shared" si="9"/>
        <v>165.3560127633319</v>
      </c>
    </row>
    <row r="308" spans="1:4" x14ac:dyDescent="0.3">
      <c r="A308" s="2">
        <v>2136.99999999994</v>
      </c>
      <c r="B308" s="2">
        <v>348</v>
      </c>
      <c r="C308" s="2">
        <f t="shared" si="8"/>
        <v>354.36187147231783</v>
      </c>
      <c r="D308" s="2">
        <f t="shared" si="9"/>
        <v>40.473408630291431</v>
      </c>
    </row>
    <row r="309" spans="1:4" x14ac:dyDescent="0.3">
      <c r="A309" s="2">
        <v>2141.99999999994</v>
      </c>
      <c r="B309" s="2">
        <v>334</v>
      </c>
      <c r="C309" s="2">
        <f t="shared" si="8"/>
        <v>353.86651283465574</v>
      </c>
      <c r="D309" s="2">
        <f t="shared" si="9"/>
        <v>394.67833220954111</v>
      </c>
    </row>
    <row r="310" spans="1:4" x14ac:dyDescent="0.3">
      <c r="A310" s="2">
        <v>2146.99999999994</v>
      </c>
      <c r="B310" s="2">
        <v>305</v>
      </c>
      <c r="C310" s="2">
        <f t="shared" si="8"/>
        <v>353.3729957845398</v>
      </c>
      <c r="D310" s="2">
        <f t="shared" si="9"/>
        <v>2339.9467211711049</v>
      </c>
    </row>
    <row r="311" spans="1:4" x14ac:dyDescent="0.3">
      <c r="A311" s="2">
        <v>2152.99999999994</v>
      </c>
      <c r="B311" s="2">
        <v>312</v>
      </c>
      <c r="C311" s="2">
        <f t="shared" si="8"/>
        <v>352.78319059943766</v>
      </c>
      <c r="D311" s="2">
        <f t="shared" si="9"/>
        <v>1663.2686354700604</v>
      </c>
    </row>
    <row r="312" spans="1:4" x14ac:dyDescent="0.3">
      <c r="A312" s="2">
        <v>2164.99999999994</v>
      </c>
      <c r="B312" s="2">
        <v>302</v>
      </c>
      <c r="C312" s="2">
        <f t="shared" si="8"/>
        <v>351.61141213184902</v>
      </c>
      <c r="D312" s="2">
        <f t="shared" si="9"/>
        <v>2461.2922137161763</v>
      </c>
    </row>
    <row r="313" spans="1:4" x14ac:dyDescent="0.3">
      <c r="A313" s="2">
        <v>2171.99999999994</v>
      </c>
      <c r="B313" s="2">
        <v>329</v>
      </c>
      <c r="C313" s="2">
        <f t="shared" si="8"/>
        <v>350.93264910434362</v>
      </c>
      <c r="D313" s="2">
        <f t="shared" si="9"/>
        <v>481.04109673426524</v>
      </c>
    </row>
    <row r="314" spans="1:4" x14ac:dyDescent="0.3">
      <c r="A314" s="2">
        <v>2179.99999999994</v>
      </c>
      <c r="B314" s="2">
        <v>333</v>
      </c>
      <c r="C314" s="2">
        <f t="shared" si="8"/>
        <v>350.16118152389743</v>
      </c>
      <c r="D314" s="2">
        <f t="shared" si="9"/>
        <v>294.50615129615835</v>
      </c>
    </row>
    <row r="315" spans="1:4" x14ac:dyDescent="0.3">
      <c r="A315" s="2">
        <v>2184.99999999994</v>
      </c>
      <c r="B315" s="2">
        <v>323</v>
      </c>
      <c r="C315" s="2">
        <f t="shared" si="8"/>
        <v>349.68130437750818</v>
      </c>
      <c r="D315" s="2">
        <f t="shared" si="9"/>
        <v>711.89200328523737</v>
      </c>
    </row>
    <row r="316" spans="1:4" x14ac:dyDescent="0.3">
      <c r="A316" s="2">
        <v>2192.99999999994</v>
      </c>
      <c r="B316" s="2">
        <v>319</v>
      </c>
      <c r="C316" s="2">
        <f t="shared" si="8"/>
        <v>348.9171347446258</v>
      </c>
      <c r="D316" s="2">
        <f t="shared" si="9"/>
        <v>895.0349513280961</v>
      </c>
    </row>
    <row r="317" spans="1:4" x14ac:dyDescent="0.3">
      <c r="A317" s="2">
        <v>2202.99999999994</v>
      </c>
      <c r="B317" s="2">
        <v>308</v>
      </c>
      <c r="C317" s="2">
        <f t="shared" si="8"/>
        <v>347.9681551801857</v>
      </c>
      <c r="D317" s="2">
        <f t="shared" si="9"/>
        <v>1597.4534285074053</v>
      </c>
    </row>
    <row r="318" spans="1:4" x14ac:dyDescent="0.3">
      <c r="A318" s="2">
        <v>2209.99999999994</v>
      </c>
      <c r="B318" s="2">
        <v>315</v>
      </c>
      <c r="C318" s="2">
        <f t="shared" si="8"/>
        <v>347.3079495294906</v>
      </c>
      <c r="D318" s="2">
        <f t="shared" si="9"/>
        <v>1043.8036028001118</v>
      </c>
    </row>
    <row r="319" spans="1:4" x14ac:dyDescent="0.3">
      <c r="A319" s="2">
        <v>2214.99999999994</v>
      </c>
      <c r="B319" s="2">
        <v>310.99999999999898</v>
      </c>
      <c r="C319" s="2">
        <f t="shared" si="8"/>
        <v>346.83841355980235</v>
      </c>
      <c r="D319" s="2">
        <f t="shared" si="9"/>
        <v>1284.3918864834982</v>
      </c>
    </row>
    <row r="320" spans="1:4" x14ac:dyDescent="0.3">
      <c r="A320" s="2">
        <v>2220.99999999994</v>
      </c>
      <c r="B320" s="2">
        <v>329</v>
      </c>
      <c r="C320" s="2">
        <f t="shared" si="8"/>
        <v>346.27719811768537</v>
      </c>
      <c r="D320" s="2">
        <f t="shared" si="9"/>
        <v>298.501574797751</v>
      </c>
    </row>
    <row r="321" spans="1:4" x14ac:dyDescent="0.3">
      <c r="A321" s="2">
        <v>2235.99999999994</v>
      </c>
      <c r="B321" s="2">
        <v>332</v>
      </c>
      <c r="C321" s="2">
        <f t="shared" si="8"/>
        <v>344.88468486257824</v>
      </c>
      <c r="D321" s="2">
        <f t="shared" si="9"/>
        <v>166.01510400795283</v>
      </c>
    </row>
    <row r="322" spans="1:4" x14ac:dyDescent="0.3">
      <c r="A322" s="2">
        <v>2240.99999999994</v>
      </c>
      <c r="B322" s="2">
        <v>302</v>
      </c>
      <c r="C322" s="2">
        <f t="shared" si="8"/>
        <v>344.4238216258284</v>
      </c>
      <c r="D322" s="2">
        <f t="shared" si="9"/>
        <v>1799.7806413401051</v>
      </c>
    </row>
    <row r="323" spans="1:4" x14ac:dyDescent="0.3">
      <c r="A323" s="2">
        <v>2248.99999999994</v>
      </c>
      <c r="B323" s="2">
        <v>321</v>
      </c>
      <c r="C323" s="2">
        <f t="shared" ref="C323:C386" si="10">IF(A323&lt;$G$9,$G$4/(1+$G$6*$G$5*A323)^(1/$G$6),$G$8*EXP(-$G$7*(A323-$G$9)))</f>
        <v>343.68984356257823</v>
      </c>
      <c r="D323" s="2">
        <f t="shared" ref="D323:D386" si="11">(C323-B323)^2</f>
        <v>514.82900089427289</v>
      </c>
    </row>
    <row r="324" spans="1:4" x14ac:dyDescent="0.3">
      <c r="A324" s="2">
        <v>2253.99999999994</v>
      </c>
      <c r="B324" s="2">
        <v>308</v>
      </c>
      <c r="C324" s="2">
        <f t="shared" si="10"/>
        <v>343.23321953116289</v>
      </c>
      <c r="D324" s="2">
        <f t="shared" si="11"/>
        <v>1241.3797585311179</v>
      </c>
    </row>
    <row r="325" spans="1:4" x14ac:dyDescent="0.3">
      <c r="A325" s="2">
        <v>2283.99999999994</v>
      </c>
      <c r="B325" s="2">
        <v>312</v>
      </c>
      <c r="C325" s="2">
        <f t="shared" si="10"/>
        <v>340.52704029402435</v>
      </c>
      <c r="D325" s="2">
        <f t="shared" si="11"/>
        <v>813.79202793688864</v>
      </c>
    </row>
    <row r="326" spans="1:4" x14ac:dyDescent="0.3">
      <c r="A326" s="2">
        <v>2313.99999999994</v>
      </c>
      <c r="B326" s="2">
        <v>315</v>
      </c>
      <c r="C326" s="2">
        <f t="shared" si="10"/>
        <v>337.87700070083929</v>
      </c>
      <c r="D326" s="2">
        <f t="shared" si="11"/>
        <v>523.35716106620134</v>
      </c>
    </row>
    <row r="327" spans="1:4" x14ac:dyDescent="0.3">
      <c r="A327" s="2">
        <v>2320.99999999994</v>
      </c>
      <c r="B327" s="2">
        <v>323</v>
      </c>
      <c r="C327" s="2">
        <f t="shared" si="10"/>
        <v>337.26653410914014</v>
      </c>
      <c r="D327" s="2">
        <f t="shared" si="11"/>
        <v>203.53399548725901</v>
      </c>
    </row>
    <row r="328" spans="1:4" x14ac:dyDescent="0.3">
      <c r="A328" s="2">
        <v>2325.99999999994</v>
      </c>
      <c r="B328" s="2">
        <v>325</v>
      </c>
      <c r="C328" s="2">
        <f t="shared" si="10"/>
        <v>336.83228259199535</v>
      </c>
      <c r="D328" s="2">
        <f t="shared" si="11"/>
        <v>140.00291133683623</v>
      </c>
    </row>
    <row r="329" spans="1:4" x14ac:dyDescent="0.3">
      <c r="A329" s="2">
        <v>2330.99999999994</v>
      </c>
      <c r="B329" s="2">
        <v>329</v>
      </c>
      <c r="C329" s="2">
        <f t="shared" si="10"/>
        <v>336.39951834182943</v>
      </c>
      <c r="D329" s="2">
        <f t="shared" si="11"/>
        <v>54.752871691070226</v>
      </c>
    </row>
    <row r="330" spans="1:4" x14ac:dyDescent="0.3">
      <c r="A330" s="2">
        <v>2335.99999999994</v>
      </c>
      <c r="B330" s="2">
        <v>353</v>
      </c>
      <c r="C330" s="2">
        <f t="shared" si="10"/>
        <v>335.96823309969187</v>
      </c>
      <c r="D330" s="2">
        <f t="shared" si="11"/>
        <v>290.08108374643155</v>
      </c>
    </row>
    <row r="331" spans="1:4" x14ac:dyDescent="0.3">
      <c r="A331" s="2">
        <v>2340.99999999994</v>
      </c>
      <c r="B331" s="2">
        <v>334</v>
      </c>
      <c r="C331" s="2">
        <f t="shared" si="10"/>
        <v>335.53841866999755</v>
      </c>
      <c r="D331" s="2">
        <f t="shared" si="11"/>
        <v>2.3667320041970443</v>
      </c>
    </row>
    <row r="332" spans="1:4" x14ac:dyDescent="0.3">
      <c r="A332" s="2">
        <v>2345.99999999994</v>
      </c>
      <c r="B332" s="2">
        <v>317</v>
      </c>
      <c r="C332" s="2">
        <f t="shared" si="10"/>
        <v>335.11006691990531</v>
      </c>
      <c r="D332" s="2">
        <f t="shared" si="11"/>
        <v>327.97452384344848</v>
      </c>
    </row>
    <row r="333" spans="1:4" x14ac:dyDescent="0.3">
      <c r="A333" s="2">
        <v>2350.99999999994</v>
      </c>
      <c r="B333" s="2">
        <v>316</v>
      </c>
      <c r="C333" s="2">
        <f t="shared" si="10"/>
        <v>334.68316977870688</v>
      </c>
      <c r="D333" s="2">
        <f t="shared" si="11"/>
        <v>349.06083297998623</v>
      </c>
    </row>
    <row r="334" spans="1:4" x14ac:dyDescent="0.3">
      <c r="A334" s="2">
        <v>2357.99999999994</v>
      </c>
      <c r="B334" s="2">
        <v>319</v>
      </c>
      <c r="C334" s="2">
        <f t="shared" si="10"/>
        <v>334.0879422861039</v>
      </c>
      <c r="D334" s="2">
        <f t="shared" si="11"/>
        <v>227.64600242880206</v>
      </c>
    </row>
    <row r="335" spans="1:4" x14ac:dyDescent="0.3">
      <c r="A335" s="2">
        <v>2362.99999999994</v>
      </c>
      <c r="B335" s="2">
        <v>320</v>
      </c>
      <c r="C335" s="2">
        <f t="shared" si="10"/>
        <v>333.66450364468722</v>
      </c>
      <c r="D335" s="2">
        <f t="shared" si="11"/>
        <v>186.71865985567018</v>
      </c>
    </row>
    <row r="336" spans="1:4" x14ac:dyDescent="0.3">
      <c r="A336" s="2">
        <v>2367.99999999994</v>
      </c>
      <c r="B336" s="2">
        <v>316</v>
      </c>
      <c r="C336" s="2">
        <f t="shared" si="10"/>
        <v>333.24249262841442</v>
      </c>
      <c r="D336" s="2">
        <f t="shared" si="11"/>
        <v>297.30355204092581</v>
      </c>
    </row>
    <row r="337" spans="1:4" x14ac:dyDescent="0.3">
      <c r="A337" s="2">
        <v>2372.99999999994</v>
      </c>
      <c r="B337" s="2">
        <v>307</v>
      </c>
      <c r="C337" s="2">
        <f t="shared" si="10"/>
        <v>332.82190143286493</v>
      </c>
      <c r="D337" s="2">
        <f t="shared" si="11"/>
        <v>666.77059360859209</v>
      </c>
    </row>
    <row r="338" spans="1:4" x14ac:dyDescent="0.3">
      <c r="A338" s="2">
        <v>2377.99999999994</v>
      </c>
      <c r="B338" s="2">
        <v>314</v>
      </c>
      <c r="C338" s="2">
        <f t="shared" si="10"/>
        <v>332.40272231256569</v>
      </c>
      <c r="D338" s="2">
        <f t="shared" si="11"/>
        <v>338.66018851340294</v>
      </c>
    </row>
    <row r="339" spans="1:4" x14ac:dyDescent="0.3">
      <c r="A339" s="2">
        <v>2382.99999999994</v>
      </c>
      <c r="B339" s="2">
        <v>312</v>
      </c>
      <c r="C339" s="2">
        <f t="shared" si="10"/>
        <v>331.98494758042443</v>
      </c>
      <c r="D339" s="2">
        <f t="shared" si="11"/>
        <v>399.39812979231237</v>
      </c>
    </row>
    <row r="340" spans="1:4" x14ac:dyDescent="0.3">
      <c r="A340" s="2">
        <v>2387.99999999994</v>
      </c>
      <c r="B340" s="2">
        <v>328</v>
      </c>
      <c r="C340" s="2">
        <f t="shared" si="10"/>
        <v>331.56856960716755</v>
      </c>
      <c r="D340" s="2">
        <f t="shared" si="11"/>
        <v>12.734689041199937</v>
      </c>
    </row>
    <row r="341" spans="1:4" x14ac:dyDescent="0.3">
      <c r="A341" s="2">
        <v>2393.99999999994</v>
      </c>
      <c r="B341" s="2">
        <v>329</v>
      </c>
      <c r="C341" s="2">
        <f t="shared" si="10"/>
        <v>331.0707491035966</v>
      </c>
      <c r="D341" s="2">
        <f t="shared" si="11"/>
        <v>4.2880018500461112</v>
      </c>
    </row>
    <row r="342" spans="1:4" x14ac:dyDescent="0.3">
      <c r="A342" s="2">
        <v>2398.99999999994</v>
      </c>
      <c r="B342" s="2">
        <v>310</v>
      </c>
      <c r="C342" s="2">
        <f t="shared" si="10"/>
        <v>330.65741742623169</v>
      </c>
      <c r="D342" s="2">
        <f t="shared" si="11"/>
        <v>426.72889472158067</v>
      </c>
    </row>
    <row r="343" spans="1:4" x14ac:dyDescent="0.3">
      <c r="A343" s="2">
        <v>2403.99999999994</v>
      </c>
      <c r="B343" s="2">
        <v>304</v>
      </c>
      <c r="C343" s="2">
        <f t="shared" si="10"/>
        <v>330.24545847620232</v>
      </c>
      <c r="D343" s="2">
        <f t="shared" si="11"/>
        <v>688.82409062605996</v>
      </c>
    </row>
    <row r="344" spans="1:4" x14ac:dyDescent="0.3">
      <c r="A344" s="2">
        <v>2408.99999999994</v>
      </c>
      <c r="B344" s="2">
        <v>316</v>
      </c>
      <c r="C344" s="2">
        <f t="shared" si="10"/>
        <v>329.83486486109342</v>
      </c>
      <c r="D344" s="2">
        <f t="shared" si="11"/>
        <v>191.40348572471751</v>
      </c>
    </row>
    <row r="345" spans="1:4" x14ac:dyDescent="0.3">
      <c r="A345" s="2">
        <v>2413.99999999994</v>
      </c>
      <c r="B345" s="2">
        <v>310.99999999999898</v>
      </c>
      <c r="C345" s="2">
        <f t="shared" si="10"/>
        <v>329.42562924349636</v>
      </c>
      <c r="D345" s="2">
        <f t="shared" si="11"/>
        <v>339.50381301882595</v>
      </c>
    </row>
    <row r="346" spans="1:4" x14ac:dyDescent="0.3">
      <c r="A346" s="2">
        <v>2418.99999999994</v>
      </c>
      <c r="B346" s="2">
        <v>306</v>
      </c>
      <c r="C346" s="2">
        <f t="shared" si="10"/>
        <v>329.01774434048514</v>
      </c>
      <c r="D346" s="2">
        <f t="shared" si="11"/>
        <v>529.81655452393557</v>
      </c>
    </row>
    <row r="347" spans="1:4" x14ac:dyDescent="0.3">
      <c r="A347" s="2">
        <v>2423.99999999994</v>
      </c>
      <c r="B347" s="2">
        <v>317</v>
      </c>
      <c r="C347" s="2">
        <f t="shared" si="10"/>
        <v>328.6112029231013</v>
      </c>
      <c r="D347" s="2">
        <f t="shared" si="11"/>
        <v>134.82003332143623</v>
      </c>
    </row>
    <row r="348" spans="1:4" x14ac:dyDescent="0.3">
      <c r="A348" s="2">
        <v>2428.99999999994</v>
      </c>
      <c r="B348" s="2">
        <v>307</v>
      </c>
      <c r="C348" s="2">
        <f t="shared" si="10"/>
        <v>328.20599781584326</v>
      </c>
      <c r="D348" s="2">
        <f t="shared" si="11"/>
        <v>449.69434336554917</v>
      </c>
    </row>
    <row r="349" spans="1:4" x14ac:dyDescent="0.3">
      <c r="A349" s="2">
        <v>2434.99999999994</v>
      </c>
      <c r="B349" s="2">
        <v>315</v>
      </c>
      <c r="C349" s="2">
        <f t="shared" si="10"/>
        <v>327.72150559165112</v>
      </c>
      <c r="D349" s="2">
        <f t="shared" si="11"/>
        <v>161.83670451841078</v>
      </c>
    </row>
    <row r="350" spans="1:4" x14ac:dyDescent="0.3">
      <c r="A350" s="2">
        <v>2439.99999999994</v>
      </c>
      <c r="B350" s="2">
        <v>309</v>
      </c>
      <c r="C350" s="2">
        <f t="shared" si="10"/>
        <v>327.3192153691237</v>
      </c>
      <c r="D350" s="2">
        <f t="shared" si="11"/>
        <v>335.59365174033786</v>
      </c>
    </row>
    <row r="351" spans="1:4" x14ac:dyDescent="0.3">
      <c r="A351" s="2">
        <v>2444.99999999994</v>
      </c>
      <c r="B351" s="2">
        <v>307</v>
      </c>
      <c r="C351" s="2">
        <f t="shared" si="10"/>
        <v>326.91823884851789</v>
      </c>
      <c r="D351" s="2">
        <f t="shared" si="11"/>
        <v>396.73623882660718</v>
      </c>
    </row>
    <row r="352" spans="1:4" x14ac:dyDescent="0.3">
      <c r="A352" s="2">
        <v>2449.99999999994</v>
      </c>
      <c r="B352" s="2">
        <v>309</v>
      </c>
      <c r="C352" s="2">
        <f t="shared" si="10"/>
        <v>326.51856907341534</v>
      </c>
      <c r="D352" s="2">
        <f t="shared" si="11"/>
        <v>306.90026238002423</v>
      </c>
    </row>
    <row r="353" spans="1:4" x14ac:dyDescent="0.3">
      <c r="A353" s="2">
        <v>2454.99999999994</v>
      </c>
      <c r="B353" s="2">
        <v>302</v>
      </c>
      <c r="C353" s="2">
        <f t="shared" si="10"/>
        <v>326.12019913829698</v>
      </c>
      <c r="D353" s="2">
        <f t="shared" si="11"/>
        <v>581.78400647110243</v>
      </c>
    </row>
    <row r="354" spans="1:4" x14ac:dyDescent="0.3">
      <c r="A354" s="2">
        <v>2459.99999999994</v>
      </c>
      <c r="B354" s="2">
        <v>296</v>
      </c>
      <c r="C354" s="2">
        <f t="shared" si="10"/>
        <v>325.72312218806644</v>
      </c>
      <c r="D354" s="2">
        <f t="shared" si="11"/>
        <v>883.46399260672752</v>
      </c>
    </row>
    <row r="355" spans="1:4" x14ac:dyDescent="0.3">
      <c r="A355" s="2">
        <v>2465.99999999994</v>
      </c>
      <c r="B355" s="2">
        <v>309</v>
      </c>
      <c r="C355" s="2">
        <f t="shared" si="10"/>
        <v>325.24832700969176</v>
      </c>
      <c r="D355" s="2">
        <f t="shared" si="11"/>
        <v>264.0081306138789</v>
      </c>
    </row>
    <row r="356" spans="1:4" x14ac:dyDescent="0.3">
      <c r="A356" s="2">
        <v>2470.99999999994</v>
      </c>
      <c r="B356" s="2">
        <v>303</v>
      </c>
      <c r="C356" s="2">
        <f t="shared" si="10"/>
        <v>324.85407074176447</v>
      </c>
      <c r="D356" s="2">
        <f t="shared" si="11"/>
        <v>477.60040798604604</v>
      </c>
    </row>
    <row r="357" spans="1:4" x14ac:dyDescent="0.3">
      <c r="A357" s="2">
        <v>2475.99999999994</v>
      </c>
      <c r="B357" s="2">
        <v>303</v>
      </c>
      <c r="C357" s="2">
        <f t="shared" si="10"/>
        <v>324.46108585582954</v>
      </c>
      <c r="D357" s="2">
        <f t="shared" si="11"/>
        <v>460.57820611128665</v>
      </c>
    </row>
    <row r="358" spans="1:4" x14ac:dyDescent="0.3">
      <c r="A358" s="2">
        <v>2480.99999999994</v>
      </c>
      <c r="B358" s="2">
        <v>295</v>
      </c>
      <c r="C358" s="2">
        <f t="shared" si="10"/>
        <v>324.06936570350365</v>
      </c>
      <c r="D358" s="2">
        <f t="shared" si="11"/>
        <v>845.02802240403423</v>
      </c>
    </row>
    <row r="359" spans="1:4" x14ac:dyDescent="0.3">
      <c r="A359" s="2">
        <v>2485.99999999994</v>
      </c>
      <c r="B359" s="2">
        <v>301</v>
      </c>
      <c r="C359" s="2">
        <f t="shared" si="10"/>
        <v>323.67890368444324</v>
      </c>
      <c r="D359" s="2">
        <f t="shared" si="11"/>
        <v>514.33267232825324</v>
      </c>
    </row>
    <row r="360" spans="1:4" x14ac:dyDescent="0.3">
      <c r="A360" s="2">
        <v>2490.99999999994</v>
      </c>
      <c r="B360" s="2">
        <v>294</v>
      </c>
      <c r="C360" s="2">
        <f t="shared" si="10"/>
        <v>323.28969324590162</v>
      </c>
      <c r="D360" s="2">
        <f t="shared" si="11"/>
        <v>857.88613043901478</v>
      </c>
    </row>
    <row r="361" spans="1:4" x14ac:dyDescent="0.3">
      <c r="A361" s="2">
        <v>2495.99999999994</v>
      </c>
      <c r="B361" s="2">
        <v>287</v>
      </c>
      <c r="C361" s="2">
        <f t="shared" si="10"/>
        <v>322.90172788229057</v>
      </c>
      <c r="D361" s="2">
        <f t="shared" si="11"/>
        <v>1288.9340649340404</v>
      </c>
    </row>
    <row r="362" spans="1:4" x14ac:dyDescent="0.3">
      <c r="A362" s="2">
        <v>2500.99999999994</v>
      </c>
      <c r="B362" s="2">
        <v>297</v>
      </c>
      <c r="C362" s="2">
        <f t="shared" si="10"/>
        <v>322.51500113474822</v>
      </c>
      <c r="D362" s="2">
        <f t="shared" si="11"/>
        <v>651.01528290620286</v>
      </c>
    </row>
    <row r="363" spans="1:4" x14ac:dyDescent="0.3">
      <c r="A363" s="2">
        <v>2505.99999999994</v>
      </c>
      <c r="B363" s="2">
        <v>301</v>
      </c>
      <c r="C363" s="2">
        <f t="shared" si="10"/>
        <v>322.12950659071129</v>
      </c>
      <c r="D363" s="2">
        <f t="shared" si="11"/>
        <v>446.45604876691169</v>
      </c>
    </row>
    <row r="364" spans="1:4" x14ac:dyDescent="0.3">
      <c r="A364" s="2">
        <v>2510.99999999994</v>
      </c>
      <c r="B364" s="2">
        <v>294</v>
      </c>
      <c r="C364" s="2">
        <f t="shared" si="10"/>
        <v>321.74523788349063</v>
      </c>
      <c r="D364" s="2">
        <f t="shared" si="11"/>
        <v>769.79822521148367</v>
      </c>
    </row>
    <row r="365" spans="1:4" x14ac:dyDescent="0.3">
      <c r="A365" s="2">
        <v>2515.99999999994</v>
      </c>
      <c r="B365" s="2">
        <v>295</v>
      </c>
      <c r="C365" s="2">
        <f t="shared" si="10"/>
        <v>321.36218869185427</v>
      </c>
      <c r="D365" s="2">
        <f t="shared" si="11"/>
        <v>694.96499262492921</v>
      </c>
    </row>
    <row r="366" spans="1:4" x14ac:dyDescent="0.3">
      <c r="A366" s="2">
        <v>2520.99999999994</v>
      </c>
      <c r="B366" s="2">
        <v>300</v>
      </c>
      <c r="C366" s="2">
        <f t="shared" si="10"/>
        <v>320.98035273961261</v>
      </c>
      <c r="D366" s="2">
        <f t="shared" si="11"/>
        <v>440.17520107857047</v>
      </c>
    </row>
    <row r="367" spans="1:4" x14ac:dyDescent="0.3">
      <c r="A367" s="2">
        <v>2525.99999999994</v>
      </c>
      <c r="B367" s="2">
        <v>300</v>
      </c>
      <c r="C367" s="2">
        <f t="shared" si="10"/>
        <v>320.59972379520906</v>
      </c>
      <c r="D367" s="2">
        <f t="shared" si="11"/>
        <v>424.34862043890229</v>
      </c>
    </row>
    <row r="368" spans="1:4" x14ac:dyDescent="0.3">
      <c r="A368" s="2">
        <v>2530.99999999994</v>
      </c>
      <c r="B368" s="2">
        <v>300</v>
      </c>
      <c r="C368" s="2">
        <f t="shared" si="10"/>
        <v>320.22029567131597</v>
      </c>
      <c r="D368" s="2">
        <f t="shared" si="11"/>
        <v>408.86035703543922</v>
      </c>
    </row>
    <row r="369" spans="1:4" x14ac:dyDescent="0.3">
      <c r="A369" s="2">
        <v>2535.99999999994</v>
      </c>
      <c r="B369" s="2">
        <v>298</v>
      </c>
      <c r="C369" s="2">
        <f t="shared" si="10"/>
        <v>319.8420622244335</v>
      </c>
      <c r="D369" s="2">
        <f t="shared" si="11"/>
        <v>477.07568221602509</v>
      </c>
    </row>
    <row r="370" spans="1:4" x14ac:dyDescent="0.3">
      <c r="A370" s="2">
        <v>2540.99999999994</v>
      </c>
      <c r="B370" s="2">
        <v>306</v>
      </c>
      <c r="C370" s="2">
        <f t="shared" si="10"/>
        <v>319.46501735449488</v>
      </c>
      <c r="D370" s="2">
        <f t="shared" si="11"/>
        <v>181.30669235684817</v>
      </c>
    </row>
    <row r="371" spans="1:4" x14ac:dyDescent="0.3">
      <c r="A371" s="2">
        <v>2545.99999999994</v>
      </c>
      <c r="B371" s="2">
        <v>308</v>
      </c>
      <c r="C371" s="2">
        <f t="shared" si="10"/>
        <v>319.08915500447296</v>
      </c>
      <c r="D371" s="2">
        <f t="shared" si="11"/>
        <v>122.96935871322762</v>
      </c>
    </row>
    <row r="372" spans="1:4" x14ac:dyDescent="0.3">
      <c r="A372" s="2">
        <v>2550.99999999994</v>
      </c>
      <c r="B372" s="2">
        <v>291</v>
      </c>
      <c r="C372" s="2">
        <f t="shared" si="10"/>
        <v>318.71446915999485</v>
      </c>
      <c r="D372" s="2">
        <f t="shared" si="11"/>
        <v>768.09180082030559</v>
      </c>
    </row>
    <row r="373" spans="1:4" x14ac:dyDescent="0.3">
      <c r="A373" s="2">
        <v>2555.99999999994</v>
      </c>
      <c r="B373" s="2">
        <v>284</v>
      </c>
      <c r="C373" s="2">
        <f t="shared" si="10"/>
        <v>318.34095384895789</v>
      </c>
      <c r="D373" s="2">
        <f t="shared" si="11"/>
        <v>1179.301111256256</v>
      </c>
    </row>
    <row r="374" spans="1:4" x14ac:dyDescent="0.3">
      <c r="A374" s="2">
        <v>2560.99999999994</v>
      </c>
      <c r="B374" s="2">
        <v>285</v>
      </c>
      <c r="C374" s="2">
        <f t="shared" si="10"/>
        <v>317.96860314115094</v>
      </c>
      <c r="D374" s="2">
        <f t="shared" si="11"/>
        <v>1086.9287930787075</v>
      </c>
    </row>
    <row r="375" spans="1:4" x14ac:dyDescent="0.3">
      <c r="A375" s="2">
        <v>2565.99999999994</v>
      </c>
      <c r="B375" s="2">
        <v>286</v>
      </c>
      <c r="C375" s="2">
        <f t="shared" si="10"/>
        <v>317.59741114787977</v>
      </c>
      <c r="D375" s="2">
        <f t="shared" si="11"/>
        <v>998.39639124815665</v>
      </c>
    </row>
    <row r="376" spans="1:4" x14ac:dyDescent="0.3">
      <c r="A376" s="2">
        <v>2570.99999999994</v>
      </c>
      <c r="B376" s="2">
        <v>287</v>
      </c>
      <c r="C376" s="2">
        <f t="shared" si="10"/>
        <v>317.2273720215963</v>
      </c>
      <c r="D376" s="2">
        <f t="shared" si="11"/>
        <v>913.69401933198253</v>
      </c>
    </row>
    <row r="377" spans="1:4" x14ac:dyDescent="0.3">
      <c r="A377" s="2">
        <v>2575.99999999994</v>
      </c>
      <c r="B377" s="2">
        <v>285</v>
      </c>
      <c r="C377" s="2">
        <f t="shared" si="10"/>
        <v>316.85847995553155</v>
      </c>
      <c r="D377" s="2">
        <f t="shared" si="11"/>
        <v>1014.9627450770056</v>
      </c>
    </row>
    <row r="378" spans="1:4" x14ac:dyDescent="0.3">
      <c r="A378" s="2">
        <v>2580.99999999994</v>
      </c>
      <c r="B378" s="2">
        <v>284</v>
      </c>
      <c r="C378" s="2">
        <f t="shared" si="10"/>
        <v>316.49072918333388</v>
      </c>
      <c r="D378" s="2">
        <f t="shared" si="11"/>
        <v>1055.647482864744</v>
      </c>
    </row>
    <row r="379" spans="1:4" x14ac:dyDescent="0.3">
      <c r="A379" s="2">
        <v>2585.99999999994</v>
      </c>
      <c r="B379" s="2">
        <v>280</v>
      </c>
      <c r="C379" s="2">
        <f t="shared" si="10"/>
        <v>316.12411397870972</v>
      </c>
      <c r="D379" s="2">
        <f t="shared" si="11"/>
        <v>1304.9516107468107</v>
      </c>
    </row>
    <row r="380" spans="1:4" x14ac:dyDescent="0.3">
      <c r="A380" s="2">
        <v>2590.99999999994</v>
      </c>
      <c r="B380" s="2">
        <v>285</v>
      </c>
      <c r="C380" s="2">
        <f t="shared" si="10"/>
        <v>315.75862865506849</v>
      </c>
      <c r="D380" s="2">
        <f t="shared" si="11"/>
        <v>946.09323674040058</v>
      </c>
    </row>
    <row r="381" spans="1:4" x14ac:dyDescent="0.3">
      <c r="A381" s="2">
        <v>2595.99999999994</v>
      </c>
      <c r="B381" s="2">
        <v>282</v>
      </c>
      <c r="C381" s="2">
        <f t="shared" si="10"/>
        <v>315.39426756517173</v>
      </c>
      <c r="D381" s="2">
        <f t="shared" si="11"/>
        <v>1115.1771062142807</v>
      </c>
    </row>
    <row r="382" spans="1:4" x14ac:dyDescent="0.3">
      <c r="A382" s="2">
        <v>2600.99999999994</v>
      </c>
      <c r="B382" s="2">
        <v>285</v>
      </c>
      <c r="C382" s="2">
        <f t="shared" si="10"/>
        <v>315.03102510078583</v>
      </c>
      <c r="D382" s="2">
        <f t="shared" si="11"/>
        <v>901.86246860402832</v>
      </c>
    </row>
    <row r="383" spans="1:4" x14ac:dyDescent="0.3">
      <c r="A383" s="2">
        <v>2610.99999999994</v>
      </c>
      <c r="B383" s="2">
        <v>344</v>
      </c>
      <c r="C383" s="2">
        <f t="shared" si="10"/>
        <v>314.30787380857936</v>
      </c>
      <c r="D383" s="2">
        <f t="shared" si="11"/>
        <v>881.62235776724765</v>
      </c>
    </row>
    <row r="384" spans="1:4" x14ac:dyDescent="0.3">
      <c r="A384" s="2">
        <v>2615.99999999994</v>
      </c>
      <c r="B384" s="2">
        <v>302</v>
      </c>
      <c r="C384" s="2">
        <f t="shared" si="10"/>
        <v>313.94795395624203</v>
      </c>
      <c r="D384" s="2">
        <f t="shared" si="11"/>
        <v>142.7536037404796</v>
      </c>
    </row>
    <row r="385" spans="1:4" x14ac:dyDescent="0.3">
      <c r="A385" s="2">
        <v>2620.99999999994</v>
      </c>
      <c r="B385" s="2">
        <v>291</v>
      </c>
      <c r="C385" s="2">
        <f t="shared" si="10"/>
        <v>313.58913067971361</v>
      </c>
      <c r="D385" s="2">
        <f t="shared" si="11"/>
        <v>510.26882486517843</v>
      </c>
    </row>
    <row r="386" spans="1:4" x14ac:dyDescent="0.3">
      <c r="A386" s="2">
        <v>2625.99999999994</v>
      </c>
      <c r="B386" s="2">
        <v>296</v>
      </c>
      <c r="C386" s="2">
        <f t="shared" si="10"/>
        <v>313.23139856070372</v>
      </c>
      <c r="D386" s="2">
        <f t="shared" si="11"/>
        <v>296.92109635782236</v>
      </c>
    </row>
    <row r="387" spans="1:4" x14ac:dyDescent="0.3">
      <c r="A387" s="2">
        <v>2630.99999999994</v>
      </c>
      <c r="B387" s="2">
        <v>288</v>
      </c>
      <c r="C387" s="2">
        <f t="shared" ref="C387:C450" si="12">IF(A387&lt;$G$9,$G$4/(1+$G$6*$G$5*A387)^(1/$G$6),$G$8*EXP(-$G$7*(A387-$G$9)))</f>
        <v>312.87475221792016</v>
      </c>
      <c r="D387" s="2">
        <f t="shared" ref="D387:D450" si="13">(C387-B387)^2</f>
        <v>618.75329790292392</v>
      </c>
    </row>
    <row r="388" spans="1:4" x14ac:dyDescent="0.3">
      <c r="A388" s="2">
        <v>2635.99999999994</v>
      </c>
      <c r="B388" s="2">
        <v>290</v>
      </c>
      <c r="C388" s="2">
        <f t="shared" si="12"/>
        <v>312.51918630674578</v>
      </c>
      <c r="D388" s="2">
        <f t="shared" si="13"/>
        <v>507.11375191792666</v>
      </c>
    </row>
    <row r="389" spans="1:4" x14ac:dyDescent="0.3">
      <c r="A389" s="2">
        <v>2640.99999999994</v>
      </c>
      <c r="B389" s="2">
        <v>281</v>
      </c>
      <c r="C389" s="2">
        <f t="shared" si="12"/>
        <v>312.16469551892078</v>
      </c>
      <c r="D389" s="2">
        <f t="shared" si="13"/>
        <v>971.23824678704091</v>
      </c>
    </row>
    <row r="390" spans="1:4" x14ac:dyDescent="0.3">
      <c r="A390" s="2">
        <v>2645.99999999994</v>
      </c>
      <c r="B390" s="2">
        <v>286</v>
      </c>
      <c r="C390" s="2">
        <f t="shared" si="12"/>
        <v>311.81127458222613</v>
      </c>
      <c r="D390" s="2">
        <f t="shared" si="13"/>
        <v>666.22189555907289</v>
      </c>
    </row>
    <row r="391" spans="1:4" x14ac:dyDescent="0.3">
      <c r="A391" s="2">
        <v>2650.99999999994</v>
      </c>
      <c r="B391" s="2">
        <v>284</v>
      </c>
      <c r="C391" s="2">
        <f t="shared" si="12"/>
        <v>311.4589182601718</v>
      </c>
      <c r="D391" s="2">
        <f t="shared" si="13"/>
        <v>753.99219201879623</v>
      </c>
    </row>
    <row r="392" spans="1:4" x14ac:dyDescent="0.3">
      <c r="A392" s="2">
        <v>2655.99999999994</v>
      </c>
      <c r="B392" s="2">
        <v>286</v>
      </c>
      <c r="C392" s="2">
        <f t="shared" si="12"/>
        <v>311.10762135168881</v>
      </c>
      <c r="D392" s="2">
        <f t="shared" si="13"/>
        <v>630.39264993977963</v>
      </c>
    </row>
    <row r="393" spans="1:4" x14ac:dyDescent="0.3">
      <c r="A393" s="2">
        <v>2660.99999999994</v>
      </c>
      <c r="B393" s="2">
        <v>285</v>
      </c>
      <c r="C393" s="2">
        <f t="shared" si="12"/>
        <v>310.75737869082286</v>
      </c>
      <c r="D393" s="2">
        <f t="shared" si="13"/>
        <v>663.44255702245562</v>
      </c>
    </row>
    <row r="394" spans="1:4" x14ac:dyDescent="0.3">
      <c r="A394" s="2">
        <v>2665.99999999994</v>
      </c>
      <c r="B394" s="2">
        <v>279</v>
      </c>
      <c r="C394" s="2">
        <f t="shared" si="12"/>
        <v>310.40818514643126</v>
      </c>
      <c r="D394" s="2">
        <f t="shared" si="13"/>
        <v>986.4740941925055</v>
      </c>
    </row>
    <row r="395" spans="1:4" x14ac:dyDescent="0.3">
      <c r="A395" s="2">
        <v>2670.99999999994</v>
      </c>
      <c r="B395" s="2">
        <v>283</v>
      </c>
      <c r="C395" s="2">
        <f t="shared" si="12"/>
        <v>310.06003562188573</v>
      </c>
      <c r="D395" s="2">
        <f t="shared" si="13"/>
        <v>732.24552785772471</v>
      </c>
    </row>
    <row r="396" spans="1:4" x14ac:dyDescent="0.3">
      <c r="A396" s="2">
        <v>2675.99999999994</v>
      </c>
      <c r="B396" s="2">
        <v>279</v>
      </c>
      <c r="C396" s="2">
        <f t="shared" si="12"/>
        <v>309.71292505477459</v>
      </c>
      <c r="D396" s="2">
        <f t="shared" si="13"/>
        <v>943.28376542020055</v>
      </c>
    </row>
    <row r="397" spans="1:4" x14ac:dyDescent="0.3">
      <c r="A397" s="2">
        <v>2680.99999999994</v>
      </c>
      <c r="B397" s="2">
        <v>274</v>
      </c>
      <c r="C397" s="2">
        <f t="shared" si="12"/>
        <v>309.36684841661071</v>
      </c>
      <c r="D397" s="2">
        <f t="shared" si="13"/>
        <v>1250.8139669235193</v>
      </c>
    </row>
    <row r="398" spans="1:4" x14ac:dyDescent="0.3">
      <c r="A398" s="2">
        <v>2685.99999999994</v>
      </c>
      <c r="B398" s="2">
        <v>281</v>
      </c>
      <c r="C398" s="2">
        <f t="shared" si="12"/>
        <v>309.02180071254088</v>
      </c>
      <c r="D398" s="2">
        <f t="shared" si="13"/>
        <v>785.22131517335663</v>
      </c>
    </row>
    <row r="399" spans="1:4" x14ac:dyDescent="0.3">
      <c r="A399" s="2">
        <v>2690.99999999994</v>
      </c>
      <c r="B399" s="2">
        <v>271</v>
      </c>
      <c r="C399" s="2">
        <f t="shared" si="12"/>
        <v>308.67777698105948</v>
      </c>
      <c r="D399" s="2">
        <f t="shared" si="13"/>
        <v>1419.6148782344555</v>
      </c>
    </row>
    <row r="400" spans="1:4" x14ac:dyDescent="0.3">
      <c r="A400" s="2">
        <v>2695.99999999994</v>
      </c>
      <c r="B400" s="2">
        <v>267</v>
      </c>
      <c r="C400" s="2">
        <f t="shared" si="12"/>
        <v>308.33477229372431</v>
      </c>
      <c r="D400" s="2">
        <f t="shared" si="13"/>
        <v>1708.5634005740392</v>
      </c>
    </row>
    <row r="401" spans="1:4" x14ac:dyDescent="0.3">
      <c r="A401" s="2">
        <v>2700.99999999994</v>
      </c>
      <c r="B401" s="2">
        <v>267</v>
      </c>
      <c r="C401" s="2">
        <f t="shared" si="12"/>
        <v>307.99278175487564</v>
      </c>
      <c r="D401" s="2">
        <f t="shared" si="13"/>
        <v>1680.4081560028649</v>
      </c>
    </row>
    <row r="402" spans="1:4" x14ac:dyDescent="0.3">
      <c r="A402" s="2">
        <v>2705.99999999994</v>
      </c>
      <c r="B402" s="2">
        <v>271</v>
      </c>
      <c r="C402" s="2">
        <f t="shared" si="12"/>
        <v>307.65180050135791</v>
      </c>
      <c r="D402" s="2">
        <f t="shared" si="13"/>
        <v>1343.35447999134</v>
      </c>
    </row>
    <row r="403" spans="1:4" x14ac:dyDescent="0.3">
      <c r="A403" s="2">
        <v>2710.99999999994</v>
      </c>
      <c r="B403" s="2">
        <v>274</v>
      </c>
      <c r="C403" s="2">
        <f t="shared" si="12"/>
        <v>307.31182370224457</v>
      </c>
      <c r="D403" s="2">
        <f t="shared" si="13"/>
        <v>1109.6775983694229</v>
      </c>
    </row>
    <row r="404" spans="1:4" x14ac:dyDescent="0.3">
      <c r="A404" s="2">
        <v>2717.99999999994</v>
      </c>
      <c r="B404" s="2">
        <v>294</v>
      </c>
      <c r="C404" s="2">
        <f t="shared" si="12"/>
        <v>306.8375345356859</v>
      </c>
      <c r="D404" s="2">
        <f t="shared" si="13"/>
        <v>164.8022929549283</v>
      </c>
    </row>
    <row r="405" spans="1:4" x14ac:dyDescent="0.3">
      <c r="A405" s="2">
        <v>2726.99999999994</v>
      </c>
      <c r="B405" s="2">
        <v>285</v>
      </c>
      <c r="C405" s="2">
        <f t="shared" si="12"/>
        <v>306.23059218286835</v>
      </c>
      <c r="D405" s="2">
        <f t="shared" si="13"/>
        <v>450.73804443527069</v>
      </c>
    </row>
    <row r="406" spans="1:4" x14ac:dyDescent="0.3">
      <c r="A406" s="2">
        <v>2733.99999999994</v>
      </c>
      <c r="B406" s="2">
        <v>272</v>
      </c>
      <c r="C406" s="2">
        <f t="shared" si="12"/>
        <v>305.76073262000853</v>
      </c>
      <c r="D406" s="2">
        <f t="shared" si="13"/>
        <v>1139.7870670397076</v>
      </c>
    </row>
    <row r="407" spans="1:4" x14ac:dyDescent="0.3">
      <c r="A407" s="2">
        <v>2739.99999999994</v>
      </c>
      <c r="B407" s="2">
        <v>276</v>
      </c>
      <c r="C407" s="2">
        <f t="shared" si="12"/>
        <v>305.35952199263068</v>
      </c>
      <c r="D407" s="2">
        <f t="shared" si="13"/>
        <v>861.98153163576433</v>
      </c>
    </row>
    <row r="408" spans="1:4" x14ac:dyDescent="0.3">
      <c r="A408" s="2">
        <v>2748.99999999994</v>
      </c>
      <c r="B408" s="2">
        <v>260</v>
      </c>
      <c r="C408" s="2">
        <f t="shared" si="12"/>
        <v>304.76032915829023</v>
      </c>
      <c r="D408" s="2">
        <f t="shared" si="13"/>
        <v>2003.4870663584868</v>
      </c>
    </row>
    <row r="409" spans="1:4" x14ac:dyDescent="0.3">
      <c r="A409" s="2">
        <v>2756.99999999994</v>
      </c>
      <c r="B409" s="2">
        <v>301</v>
      </c>
      <c r="C409" s="2">
        <f t="shared" si="12"/>
        <v>304.23033676720155</v>
      </c>
      <c r="D409" s="2">
        <f t="shared" si="13"/>
        <v>10.435075629534159</v>
      </c>
    </row>
    <row r="410" spans="1:4" x14ac:dyDescent="0.3">
      <c r="A410" s="2">
        <v>2762.99999999994</v>
      </c>
      <c r="B410" s="2">
        <v>277</v>
      </c>
      <c r="C410" s="2">
        <f t="shared" si="12"/>
        <v>303.83445117645135</v>
      </c>
      <c r="D410" s="2">
        <f t="shared" si="13"/>
        <v>720.08776994135144</v>
      </c>
    </row>
    <row r="411" spans="1:4" x14ac:dyDescent="0.3">
      <c r="A411" s="2">
        <v>2767.99999999994</v>
      </c>
      <c r="B411" s="2">
        <v>275</v>
      </c>
      <c r="C411" s="2">
        <f t="shared" si="12"/>
        <v>303.50559357939204</v>
      </c>
      <c r="D411" s="2">
        <f t="shared" si="13"/>
        <v>812.56886531347675</v>
      </c>
    </row>
    <row r="412" spans="1:4" x14ac:dyDescent="0.3">
      <c r="A412" s="2">
        <v>2774.99999999994</v>
      </c>
      <c r="B412" s="2">
        <v>262</v>
      </c>
      <c r="C412" s="2">
        <f t="shared" si="12"/>
        <v>303.04678311810892</v>
      </c>
      <c r="D412" s="2">
        <f t="shared" si="13"/>
        <v>1684.8384043450715</v>
      </c>
    </row>
    <row r="413" spans="1:4" x14ac:dyDescent="0.3">
      <c r="A413" s="2">
        <v>2780.99999999994</v>
      </c>
      <c r="B413" s="2">
        <v>273</v>
      </c>
      <c r="C413" s="2">
        <f t="shared" si="12"/>
        <v>302.65498533030291</v>
      </c>
      <c r="D413" s="2">
        <f t="shared" si="13"/>
        <v>879.41815494048058</v>
      </c>
    </row>
    <row r="414" spans="1:4" x14ac:dyDescent="0.3">
      <c r="A414" s="2">
        <v>2785.99999999994</v>
      </c>
      <c r="B414" s="2">
        <v>262</v>
      </c>
      <c r="C414" s="2">
        <f t="shared" si="12"/>
        <v>302.32951674161541</v>
      </c>
      <c r="D414" s="2">
        <f t="shared" si="13"/>
        <v>1626.4699206122375</v>
      </c>
    </row>
    <row r="415" spans="1:4" x14ac:dyDescent="0.3">
      <c r="A415" s="2">
        <v>2790.99999999994</v>
      </c>
      <c r="B415" s="2">
        <v>266</v>
      </c>
      <c r="C415" s="2">
        <f t="shared" si="12"/>
        <v>302.00497948165275</v>
      </c>
      <c r="D415" s="2">
        <f t="shared" si="13"/>
        <v>1296.3585474742358</v>
      </c>
    </row>
    <row r="416" spans="1:4" x14ac:dyDescent="0.3">
      <c r="A416" s="2">
        <v>2795.99999999994</v>
      </c>
      <c r="B416" s="2">
        <v>271</v>
      </c>
      <c r="C416" s="2">
        <f t="shared" si="12"/>
        <v>301.68136922788705</v>
      </c>
      <c r="D416" s="2">
        <f t="shared" si="13"/>
        <v>941.34641769793416</v>
      </c>
    </row>
    <row r="417" spans="1:4" x14ac:dyDescent="0.3">
      <c r="A417" s="2">
        <v>2800.99999999994</v>
      </c>
      <c r="B417" s="2">
        <v>267</v>
      </c>
      <c r="C417" s="2">
        <f t="shared" si="12"/>
        <v>301.35868168551792</v>
      </c>
      <c r="D417" s="2">
        <f t="shared" si="13"/>
        <v>1180.5190071667446</v>
      </c>
    </row>
    <row r="418" spans="1:4" x14ac:dyDescent="0.3">
      <c r="A418" s="2">
        <v>2807.99999999994</v>
      </c>
      <c r="B418" s="2">
        <v>268</v>
      </c>
      <c r="C418" s="2">
        <f t="shared" si="12"/>
        <v>300.90846116160702</v>
      </c>
      <c r="D418" s="2">
        <f t="shared" si="13"/>
        <v>1082.9668160249978</v>
      </c>
    </row>
    <row r="419" spans="1:4" x14ac:dyDescent="0.3">
      <c r="A419" s="2">
        <v>2812.99999999994</v>
      </c>
      <c r="B419" s="2">
        <v>269</v>
      </c>
      <c r="C419" s="2">
        <f t="shared" si="12"/>
        <v>300.58797076789756</v>
      </c>
      <c r="D419" s="2">
        <f t="shared" si="13"/>
        <v>997.79989723355072</v>
      </c>
    </row>
    <row r="420" spans="1:4" x14ac:dyDescent="0.3">
      <c r="A420" s="2">
        <v>2817.99999999994</v>
      </c>
      <c r="B420" s="2">
        <v>263</v>
      </c>
      <c r="C420" s="2">
        <f t="shared" si="12"/>
        <v>300.26838868762883</v>
      </c>
      <c r="D420" s="2">
        <f t="shared" si="13"/>
        <v>1388.9327953721804</v>
      </c>
    </row>
    <row r="421" spans="1:4" x14ac:dyDescent="0.3">
      <c r="A421" s="2">
        <v>2823.99999999994</v>
      </c>
      <c r="B421" s="2">
        <v>271</v>
      </c>
      <c r="C421" s="2">
        <f t="shared" si="12"/>
        <v>299.88608328786449</v>
      </c>
      <c r="D421" s="2">
        <f t="shared" si="13"/>
        <v>834.40580771344446</v>
      </c>
    </row>
    <row r="422" spans="1:4" x14ac:dyDescent="0.3">
      <c r="A422" s="2">
        <v>2828.99999999994</v>
      </c>
      <c r="B422" s="2">
        <v>267</v>
      </c>
      <c r="C422" s="2">
        <f t="shared" si="12"/>
        <v>299.56848483686849</v>
      </c>
      <c r="D422" s="2">
        <f t="shared" si="13"/>
        <v>1060.7062045693328</v>
      </c>
    </row>
    <row r="423" spans="1:4" x14ac:dyDescent="0.3">
      <c r="A423" s="2">
        <v>2833.99999999994</v>
      </c>
      <c r="B423" s="2">
        <v>266</v>
      </c>
      <c r="C423" s="2">
        <f t="shared" si="12"/>
        <v>299.25178143090676</v>
      </c>
      <c r="D423" s="2">
        <f t="shared" si="13"/>
        <v>1105.6809683287956</v>
      </c>
    </row>
    <row r="424" spans="1:4" x14ac:dyDescent="0.3">
      <c r="A424" s="2">
        <v>2838.99999999994</v>
      </c>
      <c r="B424" s="2">
        <v>261</v>
      </c>
      <c r="C424" s="2">
        <f t="shared" si="12"/>
        <v>298.93596897865388</v>
      </c>
      <c r="D424" s="2">
        <f t="shared" si="13"/>
        <v>1439.1377423493891</v>
      </c>
    </row>
    <row r="425" spans="1:4" x14ac:dyDescent="0.3">
      <c r="A425" s="2">
        <v>2843.99999999994</v>
      </c>
      <c r="B425" s="2">
        <v>260</v>
      </c>
      <c r="C425" s="2">
        <f t="shared" si="12"/>
        <v>298.62104341463254</v>
      </c>
      <c r="D425" s="2">
        <f t="shared" si="13"/>
        <v>1491.5849944349313</v>
      </c>
    </row>
    <row r="426" spans="1:4" x14ac:dyDescent="0.3">
      <c r="A426" s="2">
        <v>2848.99999999994</v>
      </c>
      <c r="B426" s="2">
        <v>256</v>
      </c>
      <c r="C426" s="2">
        <f t="shared" si="12"/>
        <v>298.30700069900598</v>
      </c>
      <c r="D426" s="2">
        <f t="shared" si="13"/>
        <v>1789.8823081456926</v>
      </c>
    </row>
    <row r="427" spans="1:4" x14ac:dyDescent="0.3">
      <c r="A427" s="2">
        <v>2853.99999999994</v>
      </c>
      <c r="B427" s="2">
        <v>261</v>
      </c>
      <c r="C427" s="2">
        <f t="shared" si="12"/>
        <v>297.99383681737083</v>
      </c>
      <c r="D427" s="2">
        <f t="shared" si="13"/>
        <v>1368.5439624702619</v>
      </c>
    </row>
    <row r="428" spans="1:4" x14ac:dyDescent="0.3">
      <c r="A428" s="2">
        <v>2858.99999999994</v>
      </c>
      <c r="B428" s="2">
        <v>260</v>
      </c>
      <c r="C428" s="2">
        <f t="shared" si="12"/>
        <v>297.68154778055339</v>
      </c>
      <c r="D428" s="2">
        <f t="shared" si="13"/>
        <v>1419.8990431381278</v>
      </c>
    </row>
    <row r="429" spans="1:4" x14ac:dyDescent="0.3">
      <c r="A429" s="2">
        <v>2863.99999999994</v>
      </c>
      <c r="B429" s="2">
        <v>262</v>
      </c>
      <c r="C429" s="2">
        <f t="shared" si="12"/>
        <v>297.37012962440735</v>
      </c>
      <c r="D429" s="2">
        <f t="shared" si="13"/>
        <v>1251.0460696473788</v>
      </c>
    </row>
    <row r="430" spans="1:4" x14ac:dyDescent="0.3">
      <c r="A430" s="2">
        <v>2868.99999999994</v>
      </c>
      <c r="B430" s="2">
        <v>255</v>
      </c>
      <c r="C430" s="2">
        <f t="shared" si="12"/>
        <v>297.05957840961372</v>
      </c>
      <c r="D430" s="2">
        <f t="shared" si="13"/>
        <v>1769.0081359944447</v>
      </c>
    </row>
    <row r="431" spans="1:4" x14ac:dyDescent="0.3">
      <c r="A431" s="2">
        <v>2873.99999999994</v>
      </c>
      <c r="B431" s="2">
        <v>259</v>
      </c>
      <c r="C431" s="2">
        <f t="shared" si="12"/>
        <v>296.74989022148162</v>
      </c>
      <c r="D431" s="2">
        <f t="shared" si="13"/>
        <v>1425.0542117339137</v>
      </c>
    </row>
    <row r="432" spans="1:4" x14ac:dyDescent="0.3">
      <c r="A432" s="2">
        <v>2878.99999999994</v>
      </c>
      <c r="B432" s="2">
        <v>264</v>
      </c>
      <c r="C432" s="2">
        <f t="shared" si="12"/>
        <v>296.44106116975291</v>
      </c>
      <c r="D432" s="2">
        <f t="shared" si="13"/>
        <v>1052.4224498196502</v>
      </c>
    </row>
    <row r="433" spans="1:4" x14ac:dyDescent="0.3">
      <c r="A433" s="2">
        <v>2883.99999999994</v>
      </c>
      <c r="B433" s="2">
        <v>237</v>
      </c>
      <c r="C433" s="2">
        <f t="shared" si="12"/>
        <v>296.13308738840743</v>
      </c>
      <c r="D433" s="2">
        <f t="shared" si="13"/>
        <v>3496.7220240850302</v>
      </c>
    </row>
    <row r="434" spans="1:4" x14ac:dyDescent="0.3">
      <c r="A434" s="2">
        <v>2889.99999999994</v>
      </c>
      <c r="B434" s="2">
        <v>246</v>
      </c>
      <c r="C434" s="2">
        <f t="shared" si="12"/>
        <v>295.76464239987888</v>
      </c>
      <c r="D434" s="2">
        <f t="shared" si="13"/>
        <v>2476.5196331878228</v>
      </c>
    </row>
    <row r="435" spans="1:4" x14ac:dyDescent="0.3">
      <c r="A435" s="2">
        <v>2898.99999999994</v>
      </c>
      <c r="B435" s="2">
        <v>253</v>
      </c>
      <c r="C435" s="2">
        <f t="shared" si="12"/>
        <v>295.21425936599996</v>
      </c>
      <c r="D435" s="2">
        <f t="shared" si="13"/>
        <v>1782.0436938199157</v>
      </c>
    </row>
    <row r="436" spans="1:4" x14ac:dyDescent="0.3">
      <c r="A436" s="2">
        <v>2903.99999999994</v>
      </c>
      <c r="B436" s="2">
        <v>257</v>
      </c>
      <c r="C436" s="2">
        <f t="shared" si="12"/>
        <v>294.90966848403571</v>
      </c>
      <c r="D436" s="2">
        <f t="shared" si="13"/>
        <v>1437.14296456949</v>
      </c>
    </row>
    <row r="437" spans="1:4" x14ac:dyDescent="0.3">
      <c r="A437" s="2">
        <v>2908.99999999994</v>
      </c>
      <c r="B437" s="2">
        <v>256</v>
      </c>
      <c r="C437" s="2">
        <f t="shared" si="12"/>
        <v>294.60591389924252</v>
      </c>
      <c r="D437" s="2">
        <f t="shared" si="13"/>
        <v>1490.416587995727</v>
      </c>
    </row>
    <row r="438" spans="1:4" x14ac:dyDescent="0.3">
      <c r="A438" s="2">
        <v>2917.99999999994</v>
      </c>
      <c r="B438" s="2">
        <v>254</v>
      </c>
      <c r="C438" s="2">
        <f t="shared" si="12"/>
        <v>294.06125124128647</v>
      </c>
      <c r="D438" s="2">
        <f t="shared" si="13"/>
        <v>1604.9038510174767</v>
      </c>
    </row>
    <row r="439" spans="1:4" x14ac:dyDescent="0.3">
      <c r="A439" s="2">
        <v>2922.99999999994</v>
      </c>
      <c r="B439" s="2">
        <v>251</v>
      </c>
      <c r="C439" s="2">
        <f t="shared" si="12"/>
        <v>293.75981854690781</v>
      </c>
      <c r="D439" s="2">
        <f t="shared" si="13"/>
        <v>1828.402082164481</v>
      </c>
    </row>
    <row r="440" spans="1:4" x14ac:dyDescent="0.3">
      <c r="A440" s="2">
        <v>2927.99999999994</v>
      </c>
      <c r="B440" s="2">
        <v>260</v>
      </c>
      <c r="C440" s="2">
        <f t="shared" si="12"/>
        <v>293.45920811772032</v>
      </c>
      <c r="D440" s="2">
        <f t="shared" si="13"/>
        <v>1119.5186078649215</v>
      </c>
    </row>
    <row r="441" spans="1:4" x14ac:dyDescent="0.3">
      <c r="A441" s="2">
        <v>2933.99999999994</v>
      </c>
      <c r="B441" s="2">
        <v>249</v>
      </c>
      <c r="C441" s="2">
        <f t="shared" si="12"/>
        <v>293.09955587144782</v>
      </c>
      <c r="D441" s="2">
        <f t="shared" si="13"/>
        <v>1944.7708280589479</v>
      </c>
    </row>
    <row r="442" spans="1:4" x14ac:dyDescent="0.3">
      <c r="A442" s="2">
        <v>2945.99999999994</v>
      </c>
      <c r="B442" s="2">
        <v>252</v>
      </c>
      <c r="C442" s="2">
        <f t="shared" si="12"/>
        <v>292.38376291630692</v>
      </c>
      <c r="D442" s="2">
        <f t="shared" si="13"/>
        <v>1630.8483072804861</v>
      </c>
    </row>
    <row r="443" spans="1:4" x14ac:dyDescent="0.3">
      <c r="A443" s="2">
        <v>2950.99999999994</v>
      </c>
      <c r="B443" s="2">
        <v>244</v>
      </c>
      <c r="C443" s="2">
        <f t="shared" si="12"/>
        <v>292.08688838659549</v>
      </c>
      <c r="D443" s="2">
        <f t="shared" si="13"/>
        <v>2312.3488347048924</v>
      </c>
    </row>
    <row r="444" spans="1:4" x14ac:dyDescent="0.3">
      <c r="A444" s="2">
        <v>2957.99999999994</v>
      </c>
      <c r="B444" s="2">
        <v>249</v>
      </c>
      <c r="C444" s="2">
        <f t="shared" si="12"/>
        <v>291.67261090917776</v>
      </c>
      <c r="D444" s="2">
        <f t="shared" si="13"/>
        <v>1820.9517218060771</v>
      </c>
    </row>
    <row r="445" spans="1:4" x14ac:dyDescent="0.3">
      <c r="A445" s="2">
        <v>2962.99999999994</v>
      </c>
      <c r="B445" s="2">
        <v>259</v>
      </c>
      <c r="C445" s="2">
        <f t="shared" si="12"/>
        <v>291.37765569519706</v>
      </c>
      <c r="D445" s="2">
        <f t="shared" si="13"/>
        <v>1048.3125883167268</v>
      </c>
    </row>
    <row r="446" spans="1:4" x14ac:dyDescent="0.3">
      <c r="A446" s="2">
        <v>2967.99999999994</v>
      </c>
      <c r="B446" s="2">
        <v>248</v>
      </c>
      <c r="C446" s="2">
        <f t="shared" si="12"/>
        <v>291.08349425266954</v>
      </c>
      <c r="D446" s="2">
        <f t="shared" si="13"/>
        <v>1856.1874770198092</v>
      </c>
    </row>
    <row r="447" spans="1:4" x14ac:dyDescent="0.3">
      <c r="A447" s="2">
        <v>2972.99999999994</v>
      </c>
      <c r="B447" s="2">
        <v>252</v>
      </c>
      <c r="C447" s="2">
        <f t="shared" si="12"/>
        <v>290.79012311644652</v>
      </c>
      <c r="D447" s="2">
        <f t="shared" si="13"/>
        <v>1504.6736513890789</v>
      </c>
    </row>
    <row r="448" spans="1:4" x14ac:dyDescent="0.3">
      <c r="A448" s="2">
        <v>2977.99999999994</v>
      </c>
      <c r="B448" s="2">
        <v>259</v>
      </c>
      <c r="C448" s="2">
        <f t="shared" si="12"/>
        <v>290.49753884228778</v>
      </c>
      <c r="D448" s="2">
        <f t="shared" si="13"/>
        <v>992.09495312142747</v>
      </c>
    </row>
    <row r="449" spans="1:4" x14ac:dyDescent="0.3">
      <c r="A449" s="2">
        <v>2982.99999999994</v>
      </c>
      <c r="B449" s="2">
        <v>262</v>
      </c>
      <c r="C449" s="2">
        <f t="shared" si="12"/>
        <v>290.20573800670144</v>
      </c>
      <c r="D449" s="2">
        <f t="shared" si="13"/>
        <v>795.56365650268197</v>
      </c>
    </row>
    <row r="450" spans="1:4" x14ac:dyDescent="0.3">
      <c r="A450" s="2">
        <v>2987.99999999994</v>
      </c>
      <c r="B450" s="2">
        <v>246</v>
      </c>
      <c r="C450" s="2">
        <f t="shared" si="12"/>
        <v>289.91471720678413</v>
      </c>
      <c r="D450" s="2">
        <f t="shared" si="13"/>
        <v>1928.5023873518223</v>
      </c>
    </row>
    <row r="451" spans="1:4" x14ac:dyDescent="0.3">
      <c r="A451" s="2">
        <v>2992.99999999994</v>
      </c>
      <c r="B451" s="2">
        <v>252</v>
      </c>
      <c r="C451" s="2">
        <f t="shared" ref="C451:C514" si="14">IF(A451&lt;$G$9,$G$4/(1+$G$6*$G$5*A451)^(1/$G$6),$G$8*EXP(-$G$7*(A451-$G$9)))</f>
        <v>289.62447306006311</v>
      </c>
      <c r="D451" s="2">
        <f t="shared" ref="D451:D514" si="15">(C451-B451)^2</f>
        <v>1415.6009730474148</v>
      </c>
    </row>
    <row r="452" spans="1:4" x14ac:dyDescent="0.3">
      <c r="A452" s="2">
        <v>2997.99999999994</v>
      </c>
      <c r="B452" s="2">
        <v>249</v>
      </c>
      <c r="C452" s="2">
        <f t="shared" si="14"/>
        <v>289.3350022043399</v>
      </c>
      <c r="D452" s="2">
        <f t="shared" si="15"/>
        <v>1626.9124028241047</v>
      </c>
    </row>
    <row r="453" spans="1:4" x14ac:dyDescent="0.3">
      <c r="A453" s="2">
        <v>3006.99999999994</v>
      </c>
      <c r="B453" s="2">
        <v>263</v>
      </c>
      <c r="C453" s="2">
        <f t="shared" si="14"/>
        <v>288.81589270218535</v>
      </c>
      <c r="D453" s="2">
        <f t="shared" si="15"/>
        <v>666.46031601074685</v>
      </c>
    </row>
    <row r="454" spans="1:4" x14ac:dyDescent="0.3">
      <c r="A454" s="2">
        <v>3011.99999999994</v>
      </c>
      <c r="B454" s="2">
        <v>254</v>
      </c>
      <c r="C454" s="2">
        <f t="shared" si="14"/>
        <v>288.52856934502682</v>
      </c>
      <c r="D454" s="2">
        <f t="shared" si="15"/>
        <v>1192.2221010143262</v>
      </c>
    </row>
    <row r="455" spans="1:4" x14ac:dyDescent="0.3">
      <c r="A455" s="2">
        <v>3024.99999999994</v>
      </c>
      <c r="B455" s="2">
        <v>262</v>
      </c>
      <c r="C455" s="2">
        <f t="shared" si="14"/>
        <v>287.7850805303687</v>
      </c>
      <c r="D455" s="2">
        <f t="shared" si="15"/>
        <v>664.87037795759909</v>
      </c>
    </row>
    <row r="456" spans="1:4" x14ac:dyDescent="0.3">
      <c r="A456" s="2">
        <v>3055.99999999994</v>
      </c>
      <c r="B456" s="2">
        <v>328</v>
      </c>
      <c r="C456" s="2">
        <f t="shared" si="14"/>
        <v>286.03256244192914</v>
      </c>
      <c r="D456" s="2">
        <f t="shared" si="15"/>
        <v>1761.2658151905762</v>
      </c>
    </row>
    <row r="457" spans="1:4" x14ac:dyDescent="0.3">
      <c r="A457" s="2">
        <v>3060.99999999994</v>
      </c>
      <c r="B457" s="2">
        <v>306</v>
      </c>
      <c r="C457" s="2">
        <f t="shared" si="14"/>
        <v>285.75255518670224</v>
      </c>
      <c r="D457" s="2">
        <f t="shared" si="15"/>
        <v>409.95902146753843</v>
      </c>
    </row>
    <row r="458" spans="1:4" x14ac:dyDescent="0.3">
      <c r="A458" s="2">
        <v>3065.99999999994</v>
      </c>
      <c r="B458" s="2">
        <v>292</v>
      </c>
      <c r="C458" s="2">
        <f t="shared" si="14"/>
        <v>285.4732774316509</v>
      </c>
      <c r="D458" s="2">
        <f t="shared" si="15"/>
        <v>42.598107484197477</v>
      </c>
    </row>
    <row r="459" spans="1:4" x14ac:dyDescent="0.3">
      <c r="A459" s="2">
        <v>3070.99999999994</v>
      </c>
      <c r="B459" s="2">
        <v>282</v>
      </c>
      <c r="C459" s="2">
        <f t="shared" si="14"/>
        <v>285.19472609364544</v>
      </c>
      <c r="D459" s="2">
        <f t="shared" si="15"/>
        <v>10.20627481341907</v>
      </c>
    </row>
    <row r="460" spans="1:4" x14ac:dyDescent="0.3">
      <c r="A460" s="2">
        <v>3075.99999999994</v>
      </c>
      <c r="B460" s="2">
        <v>276</v>
      </c>
      <c r="C460" s="2">
        <f t="shared" si="14"/>
        <v>284.91689810756822</v>
      </c>
      <c r="D460" s="2">
        <f t="shared" si="15"/>
        <v>79.511071860753617</v>
      </c>
    </row>
    <row r="461" spans="1:4" x14ac:dyDescent="0.3">
      <c r="A461" s="2">
        <v>3080.99999999994</v>
      </c>
      <c r="B461" s="2">
        <v>272</v>
      </c>
      <c r="C461" s="2">
        <f t="shared" si="14"/>
        <v>284.63979042617939</v>
      </c>
      <c r="D461" s="2">
        <f t="shared" si="15"/>
        <v>159.76430201773613</v>
      </c>
    </row>
    <row r="462" spans="1:4" x14ac:dyDescent="0.3">
      <c r="A462" s="2">
        <v>3085.99999999994</v>
      </c>
      <c r="B462" s="2">
        <v>267</v>
      </c>
      <c r="C462" s="2">
        <f t="shared" si="14"/>
        <v>284.36340001998428</v>
      </c>
      <c r="D462" s="2">
        <f t="shared" si="15"/>
        <v>301.48766025399021</v>
      </c>
    </row>
    <row r="463" spans="1:4" x14ac:dyDescent="0.3">
      <c r="A463" s="2">
        <v>3102.99999999994</v>
      </c>
      <c r="B463" s="2">
        <v>254</v>
      </c>
      <c r="C463" s="2">
        <f t="shared" si="14"/>
        <v>283.42899744632922</v>
      </c>
      <c r="D463" s="2">
        <f t="shared" si="15"/>
        <v>866.06589069605172</v>
      </c>
    </row>
    <row r="464" spans="1:4" x14ac:dyDescent="0.3">
      <c r="A464" s="2">
        <v>3115.99999999994</v>
      </c>
      <c r="B464" s="2">
        <v>263</v>
      </c>
      <c r="C464" s="2">
        <f t="shared" si="14"/>
        <v>282.71995291305177</v>
      </c>
      <c r="D464" s="2">
        <f t="shared" si="15"/>
        <v>388.87654289297899</v>
      </c>
    </row>
    <row r="465" spans="1:4" x14ac:dyDescent="0.3">
      <c r="A465" s="2">
        <v>3121.99999999994</v>
      </c>
      <c r="B465" s="2">
        <v>259</v>
      </c>
      <c r="C465" s="2">
        <f t="shared" si="14"/>
        <v>282.39429283379411</v>
      </c>
      <c r="D465" s="2">
        <f t="shared" si="15"/>
        <v>547.29293719331054</v>
      </c>
    </row>
    <row r="466" spans="1:4" x14ac:dyDescent="0.3">
      <c r="A466" s="2">
        <v>3126.99999999994</v>
      </c>
      <c r="B466" s="2">
        <v>260</v>
      </c>
      <c r="C466" s="2">
        <f t="shared" si="14"/>
        <v>282.12367204066015</v>
      </c>
      <c r="D466" s="2">
        <f t="shared" si="15"/>
        <v>489.45686456268783</v>
      </c>
    </row>
    <row r="467" spans="1:4" x14ac:dyDescent="0.3">
      <c r="A467" s="2">
        <v>3134.99999999994</v>
      </c>
      <c r="B467" s="2">
        <v>260</v>
      </c>
      <c r="C467" s="2">
        <f t="shared" si="14"/>
        <v>281.69211322756701</v>
      </c>
      <c r="D467" s="2">
        <f t="shared" si="15"/>
        <v>470.5477762775875</v>
      </c>
    </row>
    <row r="468" spans="1:4" x14ac:dyDescent="0.3">
      <c r="A468" s="2">
        <v>3139.99999999994</v>
      </c>
      <c r="B468" s="2">
        <v>257</v>
      </c>
      <c r="C468" s="2">
        <f t="shared" si="14"/>
        <v>281.42328105690223</v>
      </c>
      <c r="D468" s="2">
        <f t="shared" si="15"/>
        <v>596.49665758443916</v>
      </c>
    </row>
    <row r="469" spans="1:4" x14ac:dyDescent="0.3">
      <c r="A469" s="2">
        <v>3147.99999999994</v>
      </c>
      <c r="B469" s="2">
        <v>249</v>
      </c>
      <c r="C469" s="2">
        <f t="shared" si="14"/>
        <v>280.9945686836146</v>
      </c>
      <c r="D469" s="2">
        <f t="shared" si="15"/>
        <v>1023.6524252505322</v>
      </c>
    </row>
    <row r="470" spans="1:4" x14ac:dyDescent="0.3">
      <c r="A470" s="2">
        <v>3155.99999999994</v>
      </c>
      <c r="B470" s="2">
        <v>244</v>
      </c>
      <c r="C470" s="2">
        <f t="shared" si="14"/>
        <v>280.56759283656646</v>
      </c>
      <c r="D470" s="2">
        <f t="shared" si="15"/>
        <v>1337.1888458609069</v>
      </c>
    </row>
    <row r="471" spans="1:4" x14ac:dyDescent="0.3">
      <c r="A471" s="2">
        <v>3160.99999999994</v>
      </c>
      <c r="B471" s="2">
        <v>245</v>
      </c>
      <c r="C471" s="2">
        <f t="shared" si="14"/>
        <v>280.30160969201739</v>
      </c>
      <c r="D471" s="2">
        <f t="shared" si="15"/>
        <v>1246.2036468475364</v>
      </c>
    </row>
    <row r="472" spans="1:4" x14ac:dyDescent="0.3">
      <c r="A472" s="2">
        <v>3165.99999999994</v>
      </c>
      <c r="B472" s="2">
        <v>240</v>
      </c>
      <c r="C472" s="2">
        <f t="shared" si="14"/>
        <v>280.03629766002081</v>
      </c>
      <c r="D472" s="2">
        <f t="shared" si="15"/>
        <v>1602.9051303217875</v>
      </c>
    </row>
    <row r="473" spans="1:4" x14ac:dyDescent="0.3">
      <c r="A473" s="2">
        <v>3170.99999999994</v>
      </c>
      <c r="B473" s="2">
        <v>237</v>
      </c>
      <c r="C473" s="2">
        <f t="shared" si="14"/>
        <v>279.77165399351014</v>
      </c>
      <c r="D473" s="2">
        <f t="shared" si="15"/>
        <v>1829.4143853405521</v>
      </c>
    </row>
    <row r="474" spans="1:4" x14ac:dyDescent="0.3">
      <c r="A474" s="2">
        <v>3175.99999999994</v>
      </c>
      <c r="B474" s="2">
        <v>232</v>
      </c>
      <c r="C474" s="2">
        <f t="shared" si="14"/>
        <v>279.5076759609633</v>
      </c>
      <c r="D474" s="2">
        <f t="shared" si="15"/>
        <v>2256.9792752118901</v>
      </c>
    </row>
    <row r="475" spans="1:4" x14ac:dyDescent="0.3">
      <c r="A475" s="2">
        <v>3181.99999999994</v>
      </c>
      <c r="B475" s="2">
        <v>236</v>
      </c>
      <c r="C475" s="2">
        <f t="shared" si="14"/>
        <v>279.19177713556502</v>
      </c>
      <c r="D475" s="2">
        <f t="shared" si="15"/>
        <v>1865.5296121283172</v>
      </c>
    </row>
    <row r="476" spans="1:4" x14ac:dyDescent="0.3">
      <c r="A476" s="2">
        <v>3186.99999999994</v>
      </c>
      <c r="B476" s="2">
        <v>229</v>
      </c>
      <c r="C476" s="2">
        <f t="shared" si="14"/>
        <v>278.92925395866649</v>
      </c>
      <c r="D476" s="2">
        <f t="shared" si="15"/>
        <v>2492.9304008690137</v>
      </c>
    </row>
    <row r="477" spans="1:4" x14ac:dyDescent="0.3">
      <c r="A477" s="2">
        <v>3191.99999999994</v>
      </c>
      <c r="B477" s="2">
        <v>236</v>
      </c>
      <c r="C477" s="2">
        <f t="shared" si="14"/>
        <v>278.66738777801856</v>
      </c>
      <c r="D477" s="2">
        <f t="shared" si="15"/>
        <v>1820.5059797998081</v>
      </c>
    </row>
    <row r="478" spans="1:4" x14ac:dyDescent="0.3">
      <c r="A478" s="2">
        <v>3196.99999999994</v>
      </c>
      <c r="B478" s="2">
        <v>230</v>
      </c>
      <c r="C478" s="2">
        <f t="shared" si="14"/>
        <v>278.40617592617144</v>
      </c>
      <c r="D478" s="2">
        <f t="shared" si="15"/>
        <v>2343.1578677954599</v>
      </c>
    </row>
    <row r="479" spans="1:4" x14ac:dyDescent="0.3">
      <c r="A479" s="2">
        <v>3208.99999999994</v>
      </c>
      <c r="B479" s="2">
        <v>236</v>
      </c>
      <c r="C479" s="2">
        <f t="shared" si="14"/>
        <v>277.78192130193071</v>
      </c>
      <c r="D479" s="2">
        <f t="shared" si="15"/>
        <v>1745.7289476807312</v>
      </c>
    </row>
    <row r="480" spans="1:4" x14ac:dyDescent="0.3">
      <c r="A480" s="2">
        <v>3217.99999999994</v>
      </c>
      <c r="B480" s="2">
        <v>225</v>
      </c>
      <c r="C480" s="2">
        <f t="shared" si="14"/>
        <v>277.31617182531448</v>
      </c>
      <c r="D480" s="2">
        <f t="shared" si="15"/>
        <v>2736.9818344558289</v>
      </c>
    </row>
    <row r="481" spans="1:4" x14ac:dyDescent="0.3">
      <c r="A481" s="2">
        <v>3236.99999999994</v>
      </c>
      <c r="B481" s="2">
        <v>234</v>
      </c>
      <c r="C481" s="2">
        <f t="shared" si="14"/>
        <v>276.33972174575354</v>
      </c>
      <c r="D481" s="2">
        <f t="shared" si="15"/>
        <v>1792.6520375078348</v>
      </c>
    </row>
    <row r="482" spans="1:4" x14ac:dyDescent="0.3">
      <c r="A482" s="2">
        <v>3241.99999999994</v>
      </c>
      <c r="B482" s="2">
        <v>236</v>
      </c>
      <c r="C482" s="2">
        <f t="shared" si="14"/>
        <v>276.08428125322268</v>
      </c>
      <c r="D482" s="2">
        <f t="shared" si="15"/>
        <v>1606.7496035874594</v>
      </c>
    </row>
    <row r="483" spans="1:4" x14ac:dyDescent="0.3">
      <c r="A483" s="2">
        <v>3246.99999999994</v>
      </c>
      <c r="B483" s="2">
        <v>234</v>
      </c>
      <c r="C483" s="2">
        <f t="shared" si="14"/>
        <v>275.8294692210423</v>
      </c>
      <c r="D483" s="2">
        <f t="shared" si="15"/>
        <v>1749.7044953141253</v>
      </c>
    </row>
    <row r="484" spans="1:4" x14ac:dyDescent="0.3">
      <c r="A484" s="2">
        <v>3251.99999999994</v>
      </c>
      <c r="B484" s="2">
        <v>228</v>
      </c>
      <c r="C484" s="2">
        <f t="shared" si="14"/>
        <v>275.57528314070407</v>
      </c>
      <c r="D484" s="2">
        <f t="shared" si="15"/>
        <v>2263.4075659181613</v>
      </c>
    </row>
    <row r="485" spans="1:4" x14ac:dyDescent="0.3">
      <c r="A485" s="2">
        <v>3256.99999999994</v>
      </c>
      <c r="B485" s="2">
        <v>220</v>
      </c>
      <c r="C485" s="2">
        <f t="shared" si="14"/>
        <v>275.32172051754128</v>
      </c>
      <c r="D485" s="2">
        <f t="shared" si="15"/>
        <v>3060.4927610209479</v>
      </c>
    </row>
    <row r="486" spans="1:4" x14ac:dyDescent="0.3">
      <c r="A486" s="2">
        <v>3273.99999999994</v>
      </c>
      <c r="B486" s="2">
        <v>225</v>
      </c>
      <c r="C486" s="2">
        <f t="shared" si="14"/>
        <v>274.46423776536284</v>
      </c>
      <c r="D486" s="2">
        <f t="shared" si="15"/>
        <v>2446.7108177083473</v>
      </c>
    </row>
    <row r="487" spans="1:4" x14ac:dyDescent="0.3">
      <c r="A487" s="2">
        <v>3278.99999999994</v>
      </c>
      <c r="B487" s="2">
        <v>224</v>
      </c>
      <c r="C487" s="2">
        <f t="shared" si="14"/>
        <v>274.21338906340276</v>
      </c>
      <c r="D487" s="2">
        <f t="shared" si="15"/>
        <v>2521.3844412326557</v>
      </c>
    </row>
    <row r="488" spans="1:4" x14ac:dyDescent="0.3">
      <c r="A488" s="2">
        <v>3283.99999999994</v>
      </c>
      <c r="B488" s="2">
        <v>224</v>
      </c>
      <c r="C488" s="2">
        <f t="shared" si="14"/>
        <v>273.96315058249417</v>
      </c>
      <c r="D488" s="2">
        <f t="shared" si="15"/>
        <v>2496.3164161289869</v>
      </c>
    </row>
    <row r="489" spans="1:4" x14ac:dyDescent="0.3">
      <c r="A489" s="2">
        <v>3288.99999999994</v>
      </c>
      <c r="B489" s="2">
        <v>223</v>
      </c>
      <c r="C489" s="2">
        <f t="shared" si="14"/>
        <v>273.71351991428713</v>
      </c>
      <c r="D489" s="2">
        <f t="shared" si="15"/>
        <v>2571.8611020967978</v>
      </c>
    </row>
    <row r="490" spans="1:4" x14ac:dyDescent="0.3">
      <c r="A490" s="2">
        <v>3307.99999999994</v>
      </c>
      <c r="B490" s="2">
        <v>226</v>
      </c>
      <c r="C490" s="2">
        <f t="shared" si="14"/>
        <v>272.77042455525441</v>
      </c>
      <c r="D490" s="2">
        <f t="shared" si="15"/>
        <v>2187.4726130787444</v>
      </c>
    </row>
    <row r="491" spans="1:4" x14ac:dyDescent="0.3">
      <c r="A491" s="2">
        <v>3314.99999999994</v>
      </c>
      <c r="B491" s="2">
        <v>223</v>
      </c>
      <c r="C491" s="2">
        <f t="shared" si="14"/>
        <v>272.42514624221565</v>
      </c>
      <c r="D491" s="2">
        <f t="shared" si="15"/>
        <v>2442.8450810644035</v>
      </c>
    </row>
    <row r="492" spans="1:4" x14ac:dyDescent="0.3">
      <c r="A492" s="2">
        <v>3320.99999999994</v>
      </c>
      <c r="B492" s="2">
        <v>225</v>
      </c>
      <c r="C492" s="2">
        <f t="shared" si="14"/>
        <v>272.13011899145596</v>
      </c>
      <c r="D492" s="2">
        <f t="shared" si="15"/>
        <v>2221.2481161487976</v>
      </c>
    </row>
    <row r="493" spans="1:4" x14ac:dyDescent="0.3">
      <c r="A493" s="2">
        <v>3325.99999999994</v>
      </c>
      <c r="B493" s="2">
        <v>225</v>
      </c>
      <c r="C493" s="2">
        <f t="shared" si="14"/>
        <v>271.88491255125916</v>
      </c>
      <c r="D493" s="2">
        <f t="shared" si="15"/>
        <v>2198.1950249392189</v>
      </c>
    </row>
    <row r="494" spans="1:4" x14ac:dyDescent="0.3">
      <c r="A494" s="2">
        <v>3330.99999999994</v>
      </c>
      <c r="B494" s="2">
        <v>217</v>
      </c>
      <c r="C494" s="2">
        <f t="shared" si="14"/>
        <v>271.64029420361641</v>
      </c>
      <c r="D494" s="2">
        <f t="shared" si="15"/>
        <v>2985.5617506577569</v>
      </c>
    </row>
    <row r="495" spans="1:4" x14ac:dyDescent="0.3">
      <c r="A495" s="2">
        <v>3340.99999999994</v>
      </c>
      <c r="B495" s="2">
        <v>220</v>
      </c>
      <c r="C495" s="2">
        <f t="shared" si="14"/>
        <v>271.1528126448311</v>
      </c>
      <c r="D495" s="2">
        <f t="shared" si="15"/>
        <v>2616.6102414771926</v>
      </c>
    </row>
    <row r="496" spans="1:4" x14ac:dyDescent="0.3">
      <c r="A496" s="2">
        <v>3345.99999999994</v>
      </c>
      <c r="B496" s="2">
        <v>218</v>
      </c>
      <c r="C496" s="2">
        <f t="shared" si="14"/>
        <v>270.90994489379932</v>
      </c>
      <c r="D496" s="2">
        <f t="shared" si="15"/>
        <v>2799.4622686648809</v>
      </c>
    </row>
    <row r="497" spans="1:4" x14ac:dyDescent="0.3">
      <c r="A497" s="2">
        <v>3351.99999999994</v>
      </c>
      <c r="B497" s="2">
        <v>223</v>
      </c>
      <c r="C497" s="2">
        <f t="shared" si="14"/>
        <v>270.61926769190353</v>
      </c>
      <c r="D497" s="2">
        <f t="shared" si="15"/>
        <v>2267.5946555131673</v>
      </c>
    </row>
    <row r="498" spans="1:4" x14ac:dyDescent="0.3">
      <c r="A498" s="2">
        <v>3366.99999999994</v>
      </c>
      <c r="B498" s="2">
        <v>226</v>
      </c>
      <c r="C498" s="2">
        <f t="shared" si="14"/>
        <v>269.89619714651553</v>
      </c>
      <c r="D498" s="2">
        <f t="shared" si="15"/>
        <v>1926.8761239257585</v>
      </c>
    </row>
    <row r="499" spans="1:4" x14ac:dyDescent="0.3">
      <c r="A499" s="2">
        <v>3379.99999999994</v>
      </c>
      <c r="B499" s="2">
        <v>222</v>
      </c>
      <c r="C499" s="2">
        <f t="shared" si="14"/>
        <v>269.27368550384006</v>
      </c>
      <c r="D499" s="2">
        <f t="shared" si="15"/>
        <v>2234.8013411159773</v>
      </c>
    </row>
    <row r="500" spans="1:4" x14ac:dyDescent="0.3">
      <c r="A500" s="2">
        <v>3387.99999999994</v>
      </c>
      <c r="B500" s="2">
        <v>218</v>
      </c>
      <c r="C500" s="2">
        <f t="shared" si="14"/>
        <v>268.89249895110703</v>
      </c>
      <c r="D500" s="2">
        <f t="shared" si="15"/>
        <v>2590.04644948843</v>
      </c>
    </row>
    <row r="501" spans="1:4" x14ac:dyDescent="0.3">
      <c r="A501" s="2">
        <v>3393.99999999994</v>
      </c>
      <c r="B501" s="2">
        <v>223</v>
      </c>
      <c r="C501" s="2">
        <f t="shared" si="14"/>
        <v>268.60755127111332</v>
      </c>
      <c r="D501" s="2">
        <f t="shared" si="15"/>
        <v>2080.0487329472303</v>
      </c>
    </row>
    <row r="502" spans="1:4" x14ac:dyDescent="0.3">
      <c r="A502" s="2">
        <v>3401.99999999994</v>
      </c>
      <c r="B502" s="2">
        <v>220</v>
      </c>
      <c r="C502" s="2">
        <f t="shared" si="14"/>
        <v>268.22887031193983</v>
      </c>
      <c r="D502" s="2">
        <f t="shared" si="15"/>
        <v>2326.023931565911</v>
      </c>
    </row>
    <row r="503" spans="1:4" x14ac:dyDescent="0.3">
      <c r="A503" s="2">
        <v>3409.99999999994</v>
      </c>
      <c r="B503" s="2">
        <v>219</v>
      </c>
      <c r="C503" s="2">
        <f t="shared" si="14"/>
        <v>267.85160912933736</v>
      </c>
      <c r="D503" s="2">
        <f t="shared" si="15"/>
        <v>2386.4797145255575</v>
      </c>
    </row>
    <row r="504" spans="1:4" x14ac:dyDescent="0.3">
      <c r="A504" s="2">
        <v>3414.99999999994</v>
      </c>
      <c r="B504" s="2">
        <v>222</v>
      </c>
      <c r="C504" s="2">
        <f t="shared" si="14"/>
        <v>267.61653803324094</v>
      </c>
      <c r="D504" s="2">
        <f t="shared" si="15"/>
        <v>2080.8685421381174</v>
      </c>
    </row>
    <row r="505" spans="1:4" x14ac:dyDescent="0.3">
      <c r="A505" s="2">
        <v>3419.99999999994</v>
      </c>
      <c r="B505" s="2">
        <v>224</v>
      </c>
      <c r="C505" s="2">
        <f t="shared" si="14"/>
        <v>267.38201607285453</v>
      </c>
      <c r="D505" s="2">
        <f t="shared" si="15"/>
        <v>1881.9993185454084</v>
      </c>
    </row>
    <row r="506" spans="1:4" x14ac:dyDescent="0.3">
      <c r="A506" s="2">
        <v>3424.99999999994</v>
      </c>
      <c r="B506" s="2">
        <v>216</v>
      </c>
      <c r="C506" s="2">
        <f t="shared" si="14"/>
        <v>267.14804116683632</v>
      </c>
      <c r="D506" s="2">
        <f t="shared" si="15"/>
        <v>2616.1221152043831</v>
      </c>
    </row>
    <row r="507" spans="1:4" x14ac:dyDescent="0.3">
      <c r="A507" s="2">
        <v>3433.99999999994</v>
      </c>
      <c r="B507" s="2">
        <v>215</v>
      </c>
      <c r="C507" s="2">
        <f t="shared" si="14"/>
        <v>266.72825831110089</v>
      </c>
      <c r="D507" s="2">
        <f t="shared" si="15"/>
        <v>2675.8127078999782</v>
      </c>
    </row>
    <row r="508" spans="1:4" x14ac:dyDescent="0.3">
      <c r="A508" s="2">
        <v>3440.99999999994</v>
      </c>
      <c r="B508" s="2">
        <v>225</v>
      </c>
      <c r="C508" s="2">
        <f t="shared" si="14"/>
        <v>266.40297362579793</v>
      </c>
      <c r="D508" s="2">
        <f t="shared" si="15"/>
        <v>1714.2062250585186</v>
      </c>
    </row>
    <row r="509" spans="1:4" x14ac:dyDescent="0.3">
      <c r="A509" s="2">
        <v>3447.99999999994</v>
      </c>
      <c r="B509" s="2">
        <v>220</v>
      </c>
      <c r="C509" s="2">
        <f t="shared" si="14"/>
        <v>266.07874426689261</v>
      </c>
      <c r="D509" s="2">
        <f t="shared" si="15"/>
        <v>2123.250673213689</v>
      </c>
    </row>
    <row r="510" spans="1:4" x14ac:dyDescent="0.3">
      <c r="A510" s="2">
        <v>3452.99999999994</v>
      </c>
      <c r="B510" s="2">
        <v>218</v>
      </c>
      <c r="C510" s="2">
        <f t="shared" si="14"/>
        <v>265.84779490884034</v>
      </c>
      <c r="D510" s="2">
        <f t="shared" si="15"/>
        <v>2289.4114776384476</v>
      </c>
    </row>
    <row r="511" spans="1:4" x14ac:dyDescent="0.3">
      <c r="A511" s="2">
        <v>3457.99999999994</v>
      </c>
      <c r="B511" s="2">
        <v>224</v>
      </c>
      <c r="C511" s="2">
        <f t="shared" si="14"/>
        <v>265.61737913845536</v>
      </c>
      <c r="D511" s="2">
        <f t="shared" si="15"/>
        <v>1732.0062463539396</v>
      </c>
    </row>
    <row r="512" spans="1:4" x14ac:dyDescent="0.3">
      <c r="A512" s="2">
        <v>3462.99999999994</v>
      </c>
      <c r="B512" s="2">
        <v>222</v>
      </c>
      <c r="C512" s="2">
        <f t="shared" si="14"/>
        <v>265.38749495548421</v>
      </c>
      <c r="D512" s="2">
        <f t="shared" si="15"/>
        <v>1882.4747185121682</v>
      </c>
    </row>
    <row r="513" spans="1:4" x14ac:dyDescent="0.3">
      <c r="A513" s="2">
        <v>3467.99999999994</v>
      </c>
      <c r="B513" s="2">
        <v>218</v>
      </c>
      <c r="C513" s="2">
        <f t="shared" si="14"/>
        <v>265.1581403700406</v>
      </c>
      <c r="D513" s="2">
        <f t="shared" si="15"/>
        <v>2223.890203160453</v>
      </c>
    </row>
    <row r="514" spans="1:4" x14ac:dyDescent="0.3">
      <c r="A514" s="2">
        <v>3473.99999999994</v>
      </c>
      <c r="B514" s="2">
        <v>217</v>
      </c>
      <c r="C514" s="2">
        <f t="shared" si="14"/>
        <v>264.88361114970598</v>
      </c>
      <c r="D514" s="2">
        <f t="shared" si="15"/>
        <v>2292.8402167362474</v>
      </c>
    </row>
    <row r="515" spans="1:4" x14ac:dyDescent="0.3">
      <c r="A515" s="2">
        <v>3478.99999999994</v>
      </c>
      <c r="B515" s="2">
        <v>216</v>
      </c>
      <c r="C515" s="2">
        <f t="shared" ref="C515:C578" si="16">IF(A515&lt;$G$9,$G$4/(1+$G$6*$G$5*A515)^(1/$G$6),$G$8*EXP(-$G$7*(A515-$G$9)))</f>
        <v>264.65541472507323</v>
      </c>
      <c r="D515" s="2">
        <f t="shared" ref="D515:D578" si="17">(C515-B515)^2</f>
        <v>2367.3493820688727</v>
      </c>
    </row>
    <row r="516" spans="1:4" x14ac:dyDescent="0.3">
      <c r="A516" s="2">
        <v>3483.99999999994</v>
      </c>
      <c r="B516" s="2">
        <v>211</v>
      </c>
      <c r="C516" s="2">
        <f t="shared" si="16"/>
        <v>264.42774159920282</v>
      </c>
      <c r="D516" s="2">
        <f t="shared" si="17"/>
        <v>2854.5235723911874</v>
      </c>
    </row>
    <row r="517" spans="1:4" x14ac:dyDescent="0.3">
      <c r="A517" s="2">
        <v>3488.99999999994</v>
      </c>
      <c r="B517" s="2">
        <v>219</v>
      </c>
      <c r="C517" s="2">
        <f t="shared" si="16"/>
        <v>264.2005898250074</v>
      </c>
      <c r="D517" s="2">
        <f t="shared" si="17"/>
        <v>2043.0933205285623</v>
      </c>
    </row>
    <row r="518" spans="1:4" x14ac:dyDescent="0.3">
      <c r="A518" s="2">
        <v>3493.99999999994</v>
      </c>
      <c r="B518" s="2">
        <v>213</v>
      </c>
      <c r="C518" s="2">
        <f t="shared" si="16"/>
        <v>263.97395746541582</v>
      </c>
      <c r="D518" s="2">
        <f t="shared" si="17"/>
        <v>2598.3443396860216</v>
      </c>
    </row>
    <row r="519" spans="1:4" x14ac:dyDescent="0.3">
      <c r="A519" s="2">
        <v>3498.99999999994</v>
      </c>
      <c r="B519" s="2">
        <v>210</v>
      </c>
      <c r="C519" s="2">
        <f t="shared" si="16"/>
        <v>263.74784259330806</v>
      </c>
      <c r="D519" s="2">
        <f t="shared" si="17"/>
        <v>2888.8305834350203</v>
      </c>
    </row>
    <row r="520" spans="1:4" x14ac:dyDescent="0.3">
      <c r="A520" s="2">
        <v>3521.99999999994</v>
      </c>
      <c r="B520" s="2">
        <v>227</v>
      </c>
      <c r="C520" s="2">
        <f t="shared" si="16"/>
        <v>262.71432534324339</v>
      </c>
      <c r="D520" s="2">
        <f t="shared" si="17"/>
        <v>1275.513034723037</v>
      </c>
    </row>
    <row r="521" spans="1:4" x14ac:dyDescent="0.3">
      <c r="A521" s="2">
        <v>3528.99999999994</v>
      </c>
      <c r="B521" s="2">
        <v>221</v>
      </c>
      <c r="C521" s="2">
        <f t="shared" si="16"/>
        <v>262.40191391654827</v>
      </c>
      <c r="D521" s="2">
        <f t="shared" si="17"/>
        <v>1714.118475953273</v>
      </c>
    </row>
    <row r="522" spans="1:4" x14ac:dyDescent="0.3">
      <c r="A522" s="2">
        <v>3533.99999999994</v>
      </c>
      <c r="B522" s="2">
        <v>219</v>
      </c>
      <c r="C522" s="2">
        <f t="shared" si="16"/>
        <v>262.17936831975209</v>
      </c>
      <c r="D522" s="2">
        <f t="shared" si="17"/>
        <v>1864.4578484928102</v>
      </c>
    </row>
    <row r="523" spans="1:4" x14ac:dyDescent="0.3">
      <c r="A523" s="2">
        <v>3541.99999999994</v>
      </c>
      <c r="B523" s="2">
        <v>217</v>
      </c>
      <c r="C523" s="2">
        <f t="shared" si="16"/>
        <v>261.82433963460602</v>
      </c>
      <c r="D523" s="2">
        <f t="shared" si="17"/>
        <v>2009.2214236785121</v>
      </c>
    </row>
    <row r="524" spans="1:4" x14ac:dyDescent="0.3">
      <c r="A524" s="2">
        <v>3547.99999999994</v>
      </c>
      <c r="B524" s="2">
        <v>219</v>
      </c>
      <c r="C524" s="2">
        <f t="shared" si="16"/>
        <v>261.5589076598676</v>
      </c>
      <c r="D524" s="2">
        <f t="shared" si="17"/>
        <v>1811.2606212011372</v>
      </c>
    </row>
    <row r="525" spans="1:4" x14ac:dyDescent="0.3">
      <c r="A525" s="2">
        <v>3563.99999999994</v>
      </c>
      <c r="B525" s="2">
        <v>223</v>
      </c>
      <c r="C525" s="2">
        <f t="shared" si="16"/>
        <v>260.85458149023168</v>
      </c>
      <c r="D525" s="2">
        <f t="shared" si="17"/>
        <v>1432.9693398005909</v>
      </c>
    </row>
    <row r="526" spans="1:4" x14ac:dyDescent="0.3">
      <c r="A526" s="2">
        <v>3568.99999999994</v>
      </c>
      <c r="B526" s="2">
        <v>215</v>
      </c>
      <c r="C526" s="2">
        <f t="shared" si="16"/>
        <v>260.63551451558874</v>
      </c>
      <c r="D526" s="2">
        <f t="shared" si="17"/>
        <v>2082.6001851025103</v>
      </c>
    </row>
    <row r="527" spans="1:4" x14ac:dyDescent="0.3">
      <c r="A527" s="2">
        <v>3573.99999999994</v>
      </c>
      <c r="B527" s="2">
        <v>216</v>
      </c>
      <c r="C527" s="2">
        <f t="shared" si="16"/>
        <v>260.41693727256552</v>
      </c>
      <c r="D527" s="2">
        <f t="shared" si="17"/>
        <v>1972.8643166750201</v>
      </c>
    </row>
    <row r="528" spans="1:4" x14ac:dyDescent="0.3">
      <c r="A528" s="2">
        <v>3578.99999999994</v>
      </c>
      <c r="B528" s="2">
        <v>212</v>
      </c>
      <c r="C528" s="2">
        <f t="shared" si="16"/>
        <v>260.19884798472498</v>
      </c>
      <c r="D528" s="2">
        <f t="shared" si="17"/>
        <v>2323.1289470546271</v>
      </c>
    </row>
    <row r="529" spans="1:4" x14ac:dyDescent="0.3">
      <c r="A529" s="2">
        <v>3583.99999999994</v>
      </c>
      <c r="B529" s="2">
        <v>209</v>
      </c>
      <c r="C529" s="2">
        <f t="shared" si="16"/>
        <v>259.98124488453948</v>
      </c>
      <c r="D529" s="2">
        <f t="shared" si="17"/>
        <v>2599.0873299773825</v>
      </c>
    </row>
    <row r="530" spans="1:4" x14ac:dyDescent="0.3">
      <c r="A530" s="2">
        <v>3588.99999999994</v>
      </c>
      <c r="B530" s="2">
        <v>214</v>
      </c>
      <c r="C530" s="2">
        <f t="shared" si="16"/>
        <v>259.76412621333338</v>
      </c>
      <c r="D530" s="2">
        <f t="shared" si="17"/>
        <v>2094.3552480699077</v>
      </c>
    </row>
    <row r="531" spans="1:4" x14ac:dyDescent="0.3">
      <c r="A531" s="2">
        <v>3593.99999999994</v>
      </c>
      <c r="B531" s="2">
        <v>208</v>
      </c>
      <c r="C531" s="2">
        <f t="shared" si="16"/>
        <v>259.54749022122729</v>
      </c>
      <c r="D531" s="2">
        <f t="shared" si="17"/>
        <v>2657.1437481075232</v>
      </c>
    </row>
    <row r="532" spans="1:4" x14ac:dyDescent="0.3">
      <c r="A532" s="2">
        <v>3598.99999999994</v>
      </c>
      <c r="B532" s="2">
        <v>211</v>
      </c>
      <c r="C532" s="2">
        <f t="shared" si="16"/>
        <v>259.33133516708125</v>
      </c>
      <c r="D532" s="2">
        <f t="shared" si="17"/>
        <v>2335.9179590327449</v>
      </c>
    </row>
    <row r="533" spans="1:4" x14ac:dyDescent="0.3">
      <c r="A533" s="2">
        <v>3603.99999999994</v>
      </c>
      <c r="B533" s="2">
        <v>196</v>
      </c>
      <c r="C533" s="2">
        <f t="shared" si="16"/>
        <v>259.1156593184395</v>
      </c>
      <c r="D533" s="2">
        <f t="shared" si="17"/>
        <v>3983.5864512013186</v>
      </c>
    </row>
    <row r="534" spans="1:4" x14ac:dyDescent="0.3">
      <c r="A534" s="2">
        <v>3608.99999999994</v>
      </c>
      <c r="B534" s="2">
        <v>216</v>
      </c>
      <c r="C534" s="2">
        <f t="shared" si="16"/>
        <v>258.90046095147466</v>
      </c>
      <c r="D534" s="2">
        <f t="shared" si="17"/>
        <v>1840.4495498490019</v>
      </c>
    </row>
    <row r="535" spans="1:4" x14ac:dyDescent="0.3">
      <c r="A535" s="2">
        <v>3613.99999999994</v>
      </c>
      <c r="B535" s="2">
        <v>202</v>
      </c>
      <c r="C535" s="2">
        <f t="shared" si="16"/>
        <v>258.68573835093378</v>
      </c>
      <c r="D535" s="2">
        <f t="shared" si="17"/>
        <v>3213.2729323905241</v>
      </c>
    </row>
    <row r="536" spans="1:4" x14ac:dyDescent="0.3">
      <c r="A536" s="2">
        <v>3618.99999999994</v>
      </c>
      <c r="B536" s="2">
        <v>198</v>
      </c>
      <c r="C536" s="2">
        <f t="shared" si="16"/>
        <v>258.47148981008291</v>
      </c>
      <c r="D536" s="2">
        <f t="shared" si="17"/>
        <v>3656.8010798509617</v>
      </c>
    </row>
    <row r="537" spans="1:4" x14ac:dyDescent="0.3">
      <c r="A537" s="2">
        <v>3623.99999999994</v>
      </c>
      <c r="B537" s="2">
        <v>209</v>
      </c>
      <c r="C537" s="2">
        <f t="shared" si="16"/>
        <v>258.25771363065377</v>
      </c>
      <c r="D537" s="2">
        <f t="shared" si="17"/>
        <v>2426.3223521194941</v>
      </c>
    </row>
    <row r="538" spans="1:4" x14ac:dyDescent="0.3">
      <c r="A538" s="2">
        <v>3628.99999999994</v>
      </c>
      <c r="B538" s="2">
        <v>202</v>
      </c>
      <c r="C538" s="2">
        <f t="shared" si="16"/>
        <v>258.04440812279006</v>
      </c>
      <c r="D538" s="2">
        <f t="shared" si="17"/>
        <v>3140.9756818338565</v>
      </c>
    </row>
    <row r="539" spans="1:4" x14ac:dyDescent="0.3">
      <c r="A539" s="2">
        <v>3633.99999999994</v>
      </c>
      <c r="B539" s="2">
        <v>205</v>
      </c>
      <c r="C539" s="2">
        <f t="shared" si="16"/>
        <v>257.83157160499405</v>
      </c>
      <c r="D539" s="2">
        <f t="shared" si="17"/>
        <v>2791.174958253614</v>
      </c>
    </row>
    <row r="540" spans="1:4" x14ac:dyDescent="0.3">
      <c r="A540" s="2">
        <v>3638.99999999994</v>
      </c>
      <c r="B540" s="2">
        <v>208</v>
      </c>
      <c r="C540" s="2">
        <f t="shared" si="16"/>
        <v>257.61920240407431</v>
      </c>
      <c r="D540" s="2">
        <f t="shared" si="17"/>
        <v>2462.0652472164943</v>
      </c>
    </row>
    <row r="541" spans="1:4" x14ac:dyDescent="0.3">
      <c r="A541" s="2">
        <v>3643.99999999994</v>
      </c>
      <c r="B541" s="2">
        <v>202</v>
      </c>
      <c r="C541" s="2">
        <f t="shared" si="16"/>
        <v>257.40729885509285</v>
      </c>
      <c r="D541" s="2">
        <f t="shared" si="17"/>
        <v>3069.9687664175731</v>
      </c>
    </row>
    <row r="542" spans="1:4" x14ac:dyDescent="0.3">
      <c r="A542" s="2">
        <v>3648.99999999994</v>
      </c>
      <c r="B542" s="2">
        <v>201</v>
      </c>
      <c r="C542" s="2">
        <f t="shared" si="16"/>
        <v>257.19585930131291</v>
      </c>
      <c r="D542" s="2">
        <f t="shared" si="17"/>
        <v>3157.9746026129565</v>
      </c>
    </row>
    <row r="543" spans="1:4" x14ac:dyDescent="0.3">
      <c r="A543" s="2">
        <v>3653.99999999994</v>
      </c>
      <c r="B543" s="2">
        <v>195</v>
      </c>
      <c r="C543" s="2">
        <f t="shared" si="16"/>
        <v>256.98488209414887</v>
      </c>
      <c r="D543" s="2">
        <f t="shared" si="17"/>
        <v>3842.1256082255377</v>
      </c>
    </row>
    <row r="544" spans="1:4" x14ac:dyDescent="0.3">
      <c r="A544" s="2">
        <v>3666.99999999994</v>
      </c>
      <c r="B544" s="2">
        <v>211</v>
      </c>
      <c r="C544" s="2">
        <f t="shared" si="16"/>
        <v>256.43849338863089</v>
      </c>
      <c r="D544" s="2">
        <f t="shared" si="17"/>
        <v>2064.656681428653</v>
      </c>
    </row>
    <row r="545" spans="1:4" x14ac:dyDescent="0.3">
      <c r="A545" s="2">
        <v>3671.99999999994</v>
      </c>
      <c r="B545" s="2">
        <v>203</v>
      </c>
      <c r="C545" s="2">
        <f t="shared" si="16"/>
        <v>256.22916710365803</v>
      </c>
      <c r="D545" s="2">
        <f t="shared" si="17"/>
        <v>2833.3442305491499</v>
      </c>
    </row>
    <row r="546" spans="1:4" x14ac:dyDescent="0.3">
      <c r="A546" s="2">
        <v>3677.99999999994</v>
      </c>
      <c r="B546" s="2">
        <v>200</v>
      </c>
      <c r="C546" s="2">
        <f t="shared" si="16"/>
        <v>255.9785758443933</v>
      </c>
      <c r="D546" s="2">
        <f t="shared" si="17"/>
        <v>3133.6009535664934</v>
      </c>
    </row>
    <row r="547" spans="1:4" x14ac:dyDescent="0.3">
      <c r="A547" s="2">
        <v>3682.99999999994</v>
      </c>
      <c r="B547" s="2">
        <v>202</v>
      </c>
      <c r="C547" s="2">
        <f t="shared" si="16"/>
        <v>255.77024814962462</v>
      </c>
      <c r="D547" s="2">
        <f t="shared" si="17"/>
        <v>2891.2395860722099</v>
      </c>
    </row>
    <row r="548" spans="1:4" x14ac:dyDescent="0.3">
      <c r="A548" s="2">
        <v>3688.99999999994</v>
      </c>
      <c r="B548" s="2">
        <v>201</v>
      </c>
      <c r="C548" s="2">
        <f t="shared" si="16"/>
        <v>255.52085055606676</v>
      </c>
      <c r="D548" s="2">
        <f t="shared" si="17"/>
        <v>2972.5231453569654</v>
      </c>
    </row>
    <row r="549" spans="1:4" x14ac:dyDescent="0.3">
      <c r="A549" s="2">
        <v>3693.99999999994</v>
      </c>
      <c r="B549" s="2">
        <v>194</v>
      </c>
      <c r="C549" s="2">
        <f t="shared" si="16"/>
        <v>255.31351373403578</v>
      </c>
      <c r="D549" s="2">
        <f t="shared" si="17"/>
        <v>3759.3469664137942</v>
      </c>
    </row>
    <row r="550" spans="1:4" x14ac:dyDescent="0.3">
      <c r="A550" s="2">
        <v>3707.99999999994</v>
      </c>
      <c r="B550" s="2">
        <v>203</v>
      </c>
      <c r="C550" s="2">
        <f t="shared" si="16"/>
        <v>254.73534828289047</v>
      </c>
      <c r="D550" s="2">
        <f t="shared" si="17"/>
        <v>2676.5462619519781</v>
      </c>
    </row>
    <row r="551" spans="1:4" x14ac:dyDescent="0.3">
      <c r="A551" s="2">
        <v>3713.99999999994</v>
      </c>
      <c r="B551" s="2">
        <v>198</v>
      </c>
      <c r="C551" s="2">
        <f t="shared" si="16"/>
        <v>254.48862946336732</v>
      </c>
      <c r="D551" s="2">
        <f t="shared" si="17"/>
        <v>3190.9652586496104</v>
      </c>
    </row>
    <row r="552" spans="1:4" x14ac:dyDescent="0.3">
      <c r="A552" s="2">
        <v>3718.99999999994</v>
      </c>
      <c r="B552" s="2">
        <v>200</v>
      </c>
      <c r="C552" s="2">
        <f t="shared" si="16"/>
        <v>254.28351635773743</v>
      </c>
      <c r="D552" s="2">
        <f t="shared" si="17"/>
        <v>2946.7001481607467</v>
      </c>
    </row>
    <row r="553" spans="1:4" x14ac:dyDescent="0.3">
      <c r="A553" s="2">
        <v>3723.99999999994</v>
      </c>
      <c r="B553" s="2">
        <v>196</v>
      </c>
      <c r="C553" s="2">
        <f t="shared" si="16"/>
        <v>254.07884334632598</v>
      </c>
      <c r="D553" s="2">
        <f t="shared" si="17"/>
        <v>3373.1520444470739</v>
      </c>
    </row>
    <row r="554" spans="1:4" x14ac:dyDescent="0.3">
      <c r="A554" s="2">
        <v>3732.99999999994</v>
      </c>
      <c r="B554" s="2">
        <v>197</v>
      </c>
      <c r="C554" s="2">
        <f t="shared" si="16"/>
        <v>253.71153607694893</v>
      </c>
      <c r="D554" s="2">
        <f t="shared" si="17"/>
        <v>3216.1983242070801</v>
      </c>
    </row>
    <row r="555" spans="1:4" x14ac:dyDescent="0.3">
      <c r="A555" s="2">
        <v>3738.99999999994</v>
      </c>
      <c r="B555" s="2">
        <v>196</v>
      </c>
      <c r="C555" s="2">
        <f t="shared" si="16"/>
        <v>253.46744959162908</v>
      </c>
      <c r="D555" s="2">
        <f t="shared" si="17"/>
        <v>3302.5077625664289</v>
      </c>
    </row>
    <row r="556" spans="1:4" x14ac:dyDescent="0.3">
      <c r="A556" s="2">
        <v>3743.99999999994</v>
      </c>
      <c r="B556" s="2">
        <v>196</v>
      </c>
      <c r="C556" s="2">
        <f t="shared" si="16"/>
        <v>253.26452170801974</v>
      </c>
      <c r="D556" s="2">
        <f t="shared" si="17"/>
        <v>3279.2254464482644</v>
      </c>
    </row>
    <row r="557" spans="1:4" x14ac:dyDescent="0.3">
      <c r="A557" s="2">
        <v>3749.99999999994</v>
      </c>
      <c r="B557" s="2">
        <v>211</v>
      </c>
      <c r="C557" s="2">
        <f t="shared" si="16"/>
        <v>253.02157902414893</v>
      </c>
      <c r="D557" s="2">
        <f t="shared" si="17"/>
        <v>1765.8131036827938</v>
      </c>
    </row>
    <row r="558" spans="1:4" x14ac:dyDescent="0.3">
      <c r="A558" s="2">
        <v>3758.99999999994</v>
      </c>
      <c r="B558" s="2">
        <v>204</v>
      </c>
      <c r="C558" s="2">
        <f t="shared" si="16"/>
        <v>252.65832711839391</v>
      </c>
      <c r="D558" s="2">
        <f t="shared" si="17"/>
        <v>2367.6327979606285</v>
      </c>
    </row>
    <row r="559" spans="1:4" x14ac:dyDescent="0.3">
      <c r="A559" s="2">
        <v>3765.99999999994</v>
      </c>
      <c r="B559" s="2">
        <v>206</v>
      </c>
      <c r="C559" s="2">
        <f t="shared" si="16"/>
        <v>252.37675711197241</v>
      </c>
      <c r="D559" s="2">
        <f t="shared" si="17"/>
        <v>2150.8036002228837</v>
      </c>
    </row>
    <row r="560" spans="1:4" x14ac:dyDescent="0.3">
      <c r="A560" s="2">
        <v>3777.99999999994</v>
      </c>
      <c r="B560" s="2">
        <v>209</v>
      </c>
      <c r="C560" s="2">
        <f t="shared" si="16"/>
        <v>251.89600590859408</v>
      </c>
      <c r="D560" s="2">
        <f t="shared" si="17"/>
        <v>1840.067322910138</v>
      </c>
    </row>
    <row r="561" spans="1:4" x14ac:dyDescent="0.3">
      <c r="A561" s="2">
        <v>3788.99999999994</v>
      </c>
      <c r="B561" s="2">
        <v>208</v>
      </c>
      <c r="C561" s="2">
        <f t="shared" si="16"/>
        <v>251.45745552762489</v>
      </c>
      <c r="D561" s="2">
        <f t="shared" si="17"/>
        <v>1888.5504409354949</v>
      </c>
    </row>
    <row r="562" spans="1:4" x14ac:dyDescent="0.3">
      <c r="A562" s="2">
        <v>3811.99999999994</v>
      </c>
      <c r="B562" s="2">
        <v>194</v>
      </c>
      <c r="C562" s="2">
        <f t="shared" si="16"/>
        <v>250.54702652408517</v>
      </c>
      <c r="D562" s="2">
        <f t="shared" si="17"/>
        <v>3197.5662087155915</v>
      </c>
    </row>
    <row r="563" spans="1:4" x14ac:dyDescent="0.3">
      <c r="A563" s="2">
        <v>3823.99999999994</v>
      </c>
      <c r="B563" s="2">
        <v>208</v>
      </c>
      <c r="C563" s="2">
        <f t="shared" si="16"/>
        <v>250.07549601265626</v>
      </c>
      <c r="D563" s="2">
        <f t="shared" si="17"/>
        <v>1770.3473647110527</v>
      </c>
    </row>
    <row r="564" spans="1:4" x14ac:dyDescent="0.3">
      <c r="A564" s="2">
        <v>3828.99999999994</v>
      </c>
      <c r="B564" s="2">
        <v>201</v>
      </c>
      <c r="C564" s="2">
        <f t="shared" si="16"/>
        <v>249.87972206459449</v>
      </c>
      <c r="D564" s="2">
        <f t="shared" si="17"/>
        <v>2389.2272291120053</v>
      </c>
    </row>
    <row r="565" spans="1:4" x14ac:dyDescent="0.3">
      <c r="A565" s="2">
        <v>3833.99999999994</v>
      </c>
      <c r="B565" s="2">
        <v>201</v>
      </c>
      <c r="C565" s="2">
        <f t="shared" si="16"/>
        <v>249.68435613759996</v>
      </c>
      <c r="D565" s="2">
        <f t="shared" si="17"/>
        <v>2370.1665325326671</v>
      </c>
    </row>
    <row r="566" spans="1:4" x14ac:dyDescent="0.3">
      <c r="A566" s="2">
        <v>3838.99999999994</v>
      </c>
      <c r="B566" s="2">
        <v>197</v>
      </c>
      <c r="C566" s="2">
        <f t="shared" si="16"/>
        <v>249.4893968517278</v>
      </c>
      <c r="D566" s="2">
        <f t="shared" si="17"/>
        <v>2755.1367818581725</v>
      </c>
    </row>
    <row r="567" spans="1:4" x14ac:dyDescent="0.3">
      <c r="A567" s="2">
        <v>3843.99999999994</v>
      </c>
      <c r="B567" s="2">
        <v>199</v>
      </c>
      <c r="C567" s="2">
        <f t="shared" si="16"/>
        <v>249.2948428334864</v>
      </c>
      <c r="D567" s="2">
        <f t="shared" si="17"/>
        <v>2529.5712156450982</v>
      </c>
    </row>
    <row r="568" spans="1:4" x14ac:dyDescent="0.3">
      <c r="A568" s="2">
        <v>3848.99999999994</v>
      </c>
      <c r="B568" s="2">
        <v>200</v>
      </c>
      <c r="C568" s="2">
        <f t="shared" si="16"/>
        <v>249.10069271579889</v>
      </c>
      <c r="D568" s="2">
        <f t="shared" si="17"/>
        <v>2410.8780251713056</v>
      </c>
    </row>
    <row r="569" spans="1:4" x14ac:dyDescent="0.3">
      <c r="A569" s="2">
        <v>3854.99999999994</v>
      </c>
      <c r="B569" s="2">
        <v>202</v>
      </c>
      <c r="C569" s="2">
        <f t="shared" si="16"/>
        <v>248.86824380788616</v>
      </c>
      <c r="D569" s="2">
        <f t="shared" si="17"/>
        <v>2196.6322776354591</v>
      </c>
    </row>
    <row r="570" spans="1:4" x14ac:dyDescent="0.3">
      <c r="A570" s="2">
        <v>3859.99999999994</v>
      </c>
      <c r="B570" s="2">
        <v>200</v>
      </c>
      <c r="C570" s="2">
        <f t="shared" si="16"/>
        <v>248.67497749067573</v>
      </c>
      <c r="D570" s="2">
        <f t="shared" si="17"/>
        <v>2369.253433717789</v>
      </c>
    </row>
    <row r="571" spans="1:4" x14ac:dyDescent="0.3">
      <c r="A571" s="2">
        <v>3869.99999999994</v>
      </c>
      <c r="B571" s="2">
        <v>201</v>
      </c>
      <c r="C571" s="2">
        <f t="shared" si="16"/>
        <v>248.28964222142574</v>
      </c>
      <c r="D571" s="2">
        <f t="shared" si="17"/>
        <v>2236.3102614304516</v>
      </c>
    </row>
    <row r="572" spans="1:4" x14ac:dyDescent="0.3">
      <c r="A572" s="2">
        <v>3874.99999999994</v>
      </c>
      <c r="B572" s="2">
        <v>199</v>
      </c>
      <c r="C572" s="2">
        <f t="shared" si="16"/>
        <v>248.09757059450851</v>
      </c>
      <c r="D572" s="2">
        <f t="shared" si="17"/>
        <v>2410.5714382827468</v>
      </c>
    </row>
    <row r="573" spans="1:4" x14ac:dyDescent="0.3">
      <c r="A573" s="2">
        <v>3879.99999999994</v>
      </c>
      <c r="B573" s="2">
        <v>202</v>
      </c>
      <c r="C573" s="2">
        <f t="shared" si="16"/>
        <v>247.90589453313964</v>
      </c>
      <c r="D573" s="2">
        <f t="shared" si="17"/>
        <v>2107.3511528877402</v>
      </c>
    </row>
    <row r="574" spans="1:4" x14ac:dyDescent="0.3">
      <c r="A574" s="2">
        <v>3886.99999999994</v>
      </c>
      <c r="B574" s="2">
        <v>206</v>
      </c>
      <c r="C574" s="2">
        <f t="shared" si="16"/>
        <v>247.63821008141812</v>
      </c>
      <c r="D574" s="2">
        <f t="shared" si="17"/>
        <v>1733.7405387843098</v>
      </c>
    </row>
    <row r="575" spans="1:4" x14ac:dyDescent="0.3">
      <c r="A575" s="2">
        <v>3893.99999999994</v>
      </c>
      <c r="B575" s="2">
        <v>206</v>
      </c>
      <c r="C575" s="2">
        <f t="shared" si="16"/>
        <v>247.37129474052853</v>
      </c>
      <c r="D575" s="2">
        <f t="shared" si="17"/>
        <v>1711.5840285076833</v>
      </c>
    </row>
    <row r="576" spans="1:4" x14ac:dyDescent="0.3">
      <c r="A576" s="2">
        <v>3899.99999999994</v>
      </c>
      <c r="B576" s="2">
        <v>193</v>
      </c>
      <c r="C576" s="2">
        <f t="shared" si="16"/>
        <v>247.1431195945469</v>
      </c>
      <c r="D576" s="2">
        <f t="shared" si="17"/>
        <v>2931.4773994294087</v>
      </c>
    </row>
    <row r="577" spans="1:4" x14ac:dyDescent="0.3">
      <c r="A577" s="2">
        <v>3904.99999999994</v>
      </c>
      <c r="B577" s="2">
        <v>192</v>
      </c>
      <c r="C577" s="2">
        <f t="shared" si="16"/>
        <v>246.9534016525495</v>
      </c>
      <c r="D577" s="2">
        <f t="shared" si="17"/>
        <v>3019.8763531864302</v>
      </c>
    </row>
    <row r="578" spans="1:4" x14ac:dyDescent="0.3">
      <c r="A578" s="2">
        <v>3913.99999999994</v>
      </c>
      <c r="B578" s="2">
        <v>192</v>
      </c>
      <c r="C578" s="2">
        <f t="shared" si="16"/>
        <v>246.6128855582964</v>
      </c>
      <c r="D578" s="2">
        <f t="shared" si="17"/>
        <v>2982.5672690035794</v>
      </c>
    </row>
    <row r="579" spans="1:4" x14ac:dyDescent="0.3">
      <c r="A579" s="2">
        <v>3919.99999999994</v>
      </c>
      <c r="B579" s="2">
        <v>201</v>
      </c>
      <c r="C579" s="2">
        <f t="shared" ref="C579:C642" si="18">IF(A579&lt;$G$9,$G$4/(1+$G$6*$G$5*A579)^(1/$G$6),$G$8*EXP(-$G$7*(A579-$G$9)))</f>
        <v>246.38656903572434</v>
      </c>
      <c r="D579" s="2">
        <f t="shared" ref="D579:D642" si="19">(C579-B579)^2</f>
        <v>2059.9406488345712</v>
      </c>
    </row>
    <row r="580" spans="1:4" x14ac:dyDescent="0.3">
      <c r="A580" s="2">
        <v>3925.99999999994</v>
      </c>
      <c r="B580" s="2">
        <v>197</v>
      </c>
      <c r="C580" s="2">
        <f t="shared" si="18"/>
        <v>246.16080530711346</v>
      </c>
      <c r="D580" s="2">
        <f t="shared" si="19"/>
        <v>2416.7847784439155</v>
      </c>
    </row>
    <row r="581" spans="1:4" x14ac:dyDescent="0.3">
      <c r="A581" s="2">
        <v>3933.99999999994</v>
      </c>
      <c r="B581" s="2">
        <v>195</v>
      </c>
      <c r="C581" s="2">
        <f t="shared" si="18"/>
        <v>245.86064311950994</v>
      </c>
      <c r="D581" s="2">
        <f t="shared" si="19"/>
        <v>2586.8050185301545</v>
      </c>
    </row>
    <row r="582" spans="1:4" x14ac:dyDescent="0.3">
      <c r="A582" s="2">
        <v>3941.99999999994</v>
      </c>
      <c r="B582" s="2">
        <v>189</v>
      </c>
      <c r="C582" s="2">
        <f t="shared" si="18"/>
        <v>245.56145462429117</v>
      </c>
      <c r="D582" s="2">
        <f t="shared" si="19"/>
        <v>3199.1981492157493</v>
      </c>
    </row>
    <row r="583" spans="1:4" x14ac:dyDescent="0.3">
      <c r="A583" s="2">
        <v>3947.99999999994</v>
      </c>
      <c r="B583" s="2">
        <v>192</v>
      </c>
      <c r="C583" s="2">
        <f t="shared" si="18"/>
        <v>245.33769915600251</v>
      </c>
      <c r="D583" s="2">
        <f t="shared" si="19"/>
        <v>2844.9101512562315</v>
      </c>
    </row>
    <row r="584" spans="1:4" x14ac:dyDescent="0.3">
      <c r="A584" s="2">
        <v>3952.99999999994</v>
      </c>
      <c r="B584" s="2">
        <v>194</v>
      </c>
      <c r="C584" s="2">
        <f t="shared" si="18"/>
        <v>245.15165089852457</v>
      </c>
      <c r="D584" s="2">
        <f t="shared" si="19"/>
        <v>2616.4913896445291</v>
      </c>
    </row>
    <row r="585" spans="1:4" x14ac:dyDescent="0.3">
      <c r="A585" s="2">
        <v>3959.99999999994</v>
      </c>
      <c r="B585" s="2">
        <v>193</v>
      </c>
      <c r="C585" s="2">
        <f t="shared" si="18"/>
        <v>244.89181410359762</v>
      </c>
      <c r="D585" s="2">
        <f t="shared" si="19"/>
        <v>2692.7603709623336</v>
      </c>
    </row>
    <row r="586" spans="1:4" x14ac:dyDescent="0.3">
      <c r="A586" s="2">
        <v>3964.99999999994</v>
      </c>
      <c r="B586" s="2">
        <v>191</v>
      </c>
      <c r="C586" s="2">
        <f t="shared" si="18"/>
        <v>244.70666526756162</v>
      </c>
      <c r="D586" s="2">
        <f t="shared" si="19"/>
        <v>2884.4058941619096</v>
      </c>
    </row>
    <row r="587" spans="1:4" x14ac:dyDescent="0.3">
      <c r="A587" s="2">
        <v>3974.99999999994</v>
      </c>
      <c r="B587" s="2">
        <v>188</v>
      </c>
      <c r="C587" s="2">
        <f t="shared" si="18"/>
        <v>244.33748440506582</v>
      </c>
      <c r="D587" s="2">
        <f t="shared" si="19"/>
        <v>3173.9121490910347</v>
      </c>
    </row>
    <row r="588" spans="1:4" x14ac:dyDescent="0.3">
      <c r="A588" s="2">
        <v>3982.99999999994</v>
      </c>
      <c r="B588" s="2">
        <v>192</v>
      </c>
      <c r="C588" s="2">
        <f t="shared" si="18"/>
        <v>244.0432064922619</v>
      </c>
      <c r="D588" s="2">
        <f t="shared" si="19"/>
        <v>2708.4953419962112</v>
      </c>
    </row>
    <row r="589" spans="1:4" x14ac:dyDescent="0.3">
      <c r="A589" s="2">
        <v>3990.99999999994</v>
      </c>
      <c r="B589" s="2">
        <v>187</v>
      </c>
      <c r="C589" s="2">
        <f t="shared" si="18"/>
        <v>243.74987147756784</v>
      </c>
      <c r="D589" s="2">
        <f t="shared" si="19"/>
        <v>3220.5479127204676</v>
      </c>
    </row>
    <row r="590" spans="1:4" x14ac:dyDescent="0.3">
      <c r="A590" s="2">
        <v>3995.99999999994</v>
      </c>
      <c r="B590" s="2">
        <v>193</v>
      </c>
      <c r="C590" s="2">
        <f t="shared" si="18"/>
        <v>243.56701373049708</v>
      </c>
      <c r="D590" s="2">
        <f t="shared" si="19"/>
        <v>2557.0228776202803</v>
      </c>
    </row>
    <row r="591" spans="1:4" x14ac:dyDescent="0.3">
      <c r="A591" s="2">
        <v>4012.99999999994</v>
      </c>
      <c r="B591" s="2">
        <v>187</v>
      </c>
      <c r="C591" s="2">
        <f t="shared" si="18"/>
        <v>242.9480221341031</v>
      </c>
      <c r="D591" s="2">
        <f t="shared" si="19"/>
        <v>3130.1811807180902</v>
      </c>
    </row>
    <row r="592" spans="1:4" x14ac:dyDescent="0.3">
      <c r="A592" s="2">
        <v>4017.99999999994</v>
      </c>
      <c r="B592" s="2">
        <v>180</v>
      </c>
      <c r="C592" s="2">
        <f t="shared" si="18"/>
        <v>242.76676251489977</v>
      </c>
      <c r="D592" s="2">
        <f t="shared" si="19"/>
        <v>3939.6664766018266</v>
      </c>
    </row>
    <row r="593" spans="1:4" x14ac:dyDescent="0.3">
      <c r="A593" s="2">
        <v>4037.99999999994</v>
      </c>
      <c r="B593" s="2">
        <v>186</v>
      </c>
      <c r="C593" s="2">
        <f t="shared" si="18"/>
        <v>242.0453129280597</v>
      </c>
      <c r="D593" s="2">
        <f t="shared" si="19"/>
        <v>3141.0771012041359</v>
      </c>
    </row>
    <row r="594" spans="1:4" x14ac:dyDescent="0.3">
      <c r="A594" s="2">
        <v>4043.99999999994</v>
      </c>
      <c r="B594" s="2">
        <v>181</v>
      </c>
      <c r="C594" s="2">
        <f t="shared" si="18"/>
        <v>241.82999035343124</v>
      </c>
      <c r="D594" s="2">
        <f t="shared" si="19"/>
        <v>3700.2877263985379</v>
      </c>
    </row>
    <row r="595" spans="1:4" x14ac:dyDescent="0.3">
      <c r="A595" s="2">
        <v>4049.99999999994</v>
      </c>
      <c r="B595" s="2">
        <v>186</v>
      </c>
      <c r="C595" s="2">
        <f t="shared" si="18"/>
        <v>241.61517763685245</v>
      </c>
      <c r="D595" s="2">
        <f t="shared" si="19"/>
        <v>3093.0479835786527</v>
      </c>
    </row>
    <row r="596" spans="1:4" x14ac:dyDescent="0.3">
      <c r="A596" s="2">
        <v>4054.99999999994</v>
      </c>
      <c r="B596" s="2">
        <v>183</v>
      </c>
      <c r="C596" s="2">
        <f t="shared" si="18"/>
        <v>241.43655510113288</v>
      </c>
      <c r="D596" s="2">
        <f t="shared" si="19"/>
        <v>3414.8309720877396</v>
      </c>
    </row>
    <row r="597" spans="1:4" x14ac:dyDescent="0.3">
      <c r="A597" s="2">
        <v>4059.99999999994</v>
      </c>
      <c r="B597" s="2">
        <v>182</v>
      </c>
      <c r="C597" s="2">
        <f t="shared" si="18"/>
        <v>241.25828414503599</v>
      </c>
      <c r="D597" s="2">
        <f t="shared" si="19"/>
        <v>3511.5442398138234</v>
      </c>
    </row>
    <row r="598" spans="1:4" x14ac:dyDescent="0.3">
      <c r="A598" s="2">
        <v>4065.99999999994</v>
      </c>
      <c r="B598" s="2">
        <v>187</v>
      </c>
      <c r="C598" s="2">
        <f t="shared" si="18"/>
        <v>241.04482150193519</v>
      </c>
      <c r="D598" s="2">
        <f t="shared" si="19"/>
        <v>2920.8427311760361</v>
      </c>
    </row>
    <row r="599" spans="1:4" x14ac:dyDescent="0.3">
      <c r="A599" s="2">
        <v>4082.99999999994</v>
      </c>
      <c r="B599" s="2">
        <v>185</v>
      </c>
      <c r="C599" s="2">
        <f t="shared" si="18"/>
        <v>240.44273439629637</v>
      </c>
      <c r="D599" s="2">
        <f t="shared" si="19"/>
        <v>3073.8967973382651</v>
      </c>
    </row>
    <row r="600" spans="1:4" x14ac:dyDescent="0.3">
      <c r="A600" s="2">
        <v>4087.99999999994</v>
      </c>
      <c r="B600" s="2">
        <v>185</v>
      </c>
      <c r="C600" s="2">
        <f t="shared" si="18"/>
        <v>240.2664116722203</v>
      </c>
      <c r="D600" s="2">
        <f t="shared" si="19"/>
        <v>3054.3762591233281</v>
      </c>
    </row>
    <row r="601" spans="1:4" x14ac:dyDescent="0.3">
      <c r="A601" s="2">
        <v>4092.99999999994</v>
      </c>
      <c r="B601" s="2">
        <v>186</v>
      </c>
      <c r="C601" s="2">
        <f t="shared" si="18"/>
        <v>240.09043320660956</v>
      </c>
      <c r="D601" s="2">
        <f t="shared" si="19"/>
        <v>2925.7749644786904</v>
      </c>
    </row>
    <row r="602" spans="1:4" x14ac:dyDescent="0.3">
      <c r="A602" s="2">
        <v>4097.99999999994</v>
      </c>
      <c r="B602" s="2">
        <v>176</v>
      </c>
      <c r="C602" s="2">
        <f t="shared" si="18"/>
        <v>239.91479790865662</v>
      </c>
      <c r="D602" s="2">
        <f t="shared" si="19"/>
        <v>4085.101391704417</v>
      </c>
    </row>
    <row r="603" spans="1:4" x14ac:dyDescent="0.3">
      <c r="A603" s="2">
        <v>4102.99999999994</v>
      </c>
      <c r="B603" s="2">
        <v>181</v>
      </c>
      <c r="C603" s="2">
        <f t="shared" si="18"/>
        <v>239.73950469233341</v>
      </c>
      <c r="D603" s="2">
        <f t="shared" si="19"/>
        <v>3450.3294115006588</v>
      </c>
    </row>
    <row r="604" spans="1:4" x14ac:dyDescent="0.3">
      <c r="A604" s="2">
        <v>4111.99999999994</v>
      </c>
      <c r="B604" s="2">
        <v>175</v>
      </c>
      <c r="C604" s="2">
        <f t="shared" si="18"/>
        <v>239.42483550024659</v>
      </c>
      <c r="D604" s="2">
        <f t="shared" si="19"/>
        <v>4150.5594292338328</v>
      </c>
    </row>
    <row r="605" spans="1:4" x14ac:dyDescent="0.3">
      <c r="A605" s="2">
        <v>4116.99999999994</v>
      </c>
      <c r="B605" s="2">
        <v>186</v>
      </c>
      <c r="C605" s="2">
        <f t="shared" si="18"/>
        <v>239.25049437517308</v>
      </c>
      <c r="D605" s="2">
        <f t="shared" si="19"/>
        <v>2835.6151512003394</v>
      </c>
    </row>
    <row r="606" spans="1:4" x14ac:dyDescent="0.3">
      <c r="A606" s="2">
        <v>4123.99999999994</v>
      </c>
      <c r="B606" s="2">
        <v>180</v>
      </c>
      <c r="C606" s="2">
        <f t="shared" si="18"/>
        <v>239.00698439807991</v>
      </c>
      <c r="D606" s="2">
        <f t="shared" si="19"/>
        <v>3481.8242077552459</v>
      </c>
    </row>
    <row r="607" spans="1:4" x14ac:dyDescent="0.3">
      <c r="A607" s="2">
        <v>4130.99999999994</v>
      </c>
      <c r="B607" s="2">
        <v>180</v>
      </c>
      <c r="C607" s="2">
        <f t="shared" si="18"/>
        <v>238.76413398190905</v>
      </c>
      <c r="D607" s="2">
        <f t="shared" si="19"/>
        <v>3453.2234426437585</v>
      </c>
    </row>
    <row r="608" spans="1:4" x14ac:dyDescent="0.3">
      <c r="A608" s="2">
        <v>4135.99999999994</v>
      </c>
      <c r="B608" s="2">
        <v>176</v>
      </c>
      <c r="C608" s="2">
        <f t="shared" si="18"/>
        <v>238.59107160582087</v>
      </c>
      <c r="D608" s="2">
        <f t="shared" si="19"/>
        <v>3917.6422447649957</v>
      </c>
    </row>
    <row r="609" spans="1:4" x14ac:dyDescent="0.3">
      <c r="A609" s="2">
        <v>4141.99999999994</v>
      </c>
      <c r="B609" s="2">
        <v>174</v>
      </c>
      <c r="C609" s="2">
        <f t="shared" si="18"/>
        <v>238.38383751763897</v>
      </c>
      <c r="D609" s="2">
        <f t="shared" si="19"/>
        <v>4145.2785334977352</v>
      </c>
    </row>
    <row r="610" spans="1:4" x14ac:dyDescent="0.3">
      <c r="A610" s="2">
        <v>4151.99999999994</v>
      </c>
      <c r="B610" s="2">
        <v>174</v>
      </c>
      <c r="C610" s="2">
        <f t="shared" si="18"/>
        <v>238.03951120832212</v>
      </c>
      <c r="D610" s="2">
        <f t="shared" si="19"/>
        <v>4101.058995800815</v>
      </c>
    </row>
    <row r="611" spans="1:4" x14ac:dyDescent="0.3">
      <c r="A611" s="2">
        <v>4159.99999999994</v>
      </c>
      <c r="B611" s="2">
        <v>181</v>
      </c>
      <c r="C611" s="2">
        <f t="shared" si="18"/>
        <v>237.76500283222285</v>
      </c>
      <c r="D611" s="2">
        <f t="shared" si="19"/>
        <v>3222.2655465422681</v>
      </c>
    </row>
    <row r="612" spans="1:4" x14ac:dyDescent="0.3">
      <c r="A612" s="2">
        <v>4165.99999999994</v>
      </c>
      <c r="B612" s="2">
        <v>175</v>
      </c>
      <c r="C612" s="2">
        <f t="shared" si="18"/>
        <v>237.55967450335538</v>
      </c>
      <c r="D612" s="2">
        <f t="shared" si="19"/>
        <v>3913.7128739657733</v>
      </c>
    </row>
    <row r="613" spans="1:4" x14ac:dyDescent="0.3">
      <c r="A613" s="2">
        <v>4171.99999999994</v>
      </c>
      <c r="B613" s="2">
        <v>176</v>
      </c>
      <c r="C613" s="2">
        <f t="shared" si="18"/>
        <v>237.35481816735694</v>
      </c>
      <c r="D613" s="2">
        <f t="shared" si="19"/>
        <v>3764.4137123494329</v>
      </c>
    </row>
    <row r="614" spans="1:4" x14ac:dyDescent="0.3">
      <c r="A614" s="2">
        <v>4177.99999999994</v>
      </c>
      <c r="B614" s="2">
        <v>168</v>
      </c>
      <c r="C614" s="2">
        <f t="shared" si="18"/>
        <v>237.15043206381145</v>
      </c>
      <c r="D614" s="2">
        <f t="shared" si="19"/>
        <v>4781.7822546118032</v>
      </c>
    </row>
    <row r="615" spans="1:4" x14ac:dyDescent="0.3">
      <c r="A615" s="2">
        <v>4182.99999999994</v>
      </c>
      <c r="B615" s="2">
        <v>171</v>
      </c>
      <c r="C615" s="2">
        <f t="shared" si="18"/>
        <v>236.98046825242713</v>
      </c>
      <c r="D615" s="2">
        <f t="shared" si="19"/>
        <v>4353.4221908095442</v>
      </c>
    </row>
    <row r="616" spans="1:4" x14ac:dyDescent="0.3">
      <c r="A616" s="2">
        <v>4187.99999999994</v>
      </c>
      <c r="B616" s="2">
        <v>169</v>
      </c>
      <c r="C616" s="2">
        <f t="shared" si="18"/>
        <v>236.81082876627153</v>
      </c>
      <c r="D616" s="2">
        <f t="shared" si="19"/>
        <v>4598.3084979685982</v>
      </c>
    </row>
    <row r="617" spans="1:4" x14ac:dyDescent="0.3">
      <c r="A617" s="2">
        <v>4192.99999999994</v>
      </c>
      <c r="B617" s="2">
        <v>173</v>
      </c>
      <c r="C617" s="2">
        <f t="shared" si="18"/>
        <v>236.64151260095019</v>
      </c>
      <c r="D617" s="2">
        <f t="shared" si="19"/>
        <v>4050.2421261369022</v>
      </c>
    </row>
    <row r="618" spans="1:4" x14ac:dyDescent="0.3">
      <c r="A618" s="2">
        <v>4197.99999999994</v>
      </c>
      <c r="B618" s="2">
        <v>172</v>
      </c>
      <c r="C618" s="2">
        <f t="shared" si="18"/>
        <v>236.47251875637056</v>
      </c>
      <c r="D618" s="2">
        <f t="shared" si="19"/>
        <v>4156.7056747905535</v>
      </c>
    </row>
    <row r="619" spans="1:4" x14ac:dyDescent="0.3">
      <c r="A619" s="2">
        <v>4202.99999999994</v>
      </c>
      <c r="B619" s="2">
        <v>166</v>
      </c>
      <c r="C619" s="2">
        <f t="shared" si="18"/>
        <v>236.30384623671804</v>
      </c>
      <c r="D619" s="2">
        <f t="shared" si="19"/>
        <v>4942.6307956760938</v>
      </c>
    </row>
    <row r="620" spans="1:4" x14ac:dyDescent="0.3">
      <c r="A620" s="2">
        <v>4207.99999999994</v>
      </c>
      <c r="B620" s="2">
        <v>171</v>
      </c>
      <c r="C620" s="2">
        <f t="shared" si="18"/>
        <v>236.13549405043253</v>
      </c>
      <c r="D620" s="2">
        <f t="shared" si="19"/>
        <v>4242.6325851939309</v>
      </c>
    </row>
    <row r="621" spans="1:4" x14ac:dyDescent="0.3">
      <c r="A621" s="2">
        <v>4216.99999999994</v>
      </c>
      <c r="B621" s="2">
        <v>163</v>
      </c>
      <c r="C621" s="2">
        <f t="shared" si="18"/>
        <v>235.83326420633867</v>
      </c>
      <c r="D621" s="2">
        <f t="shared" si="19"/>
        <v>5304.6843749503332</v>
      </c>
    </row>
    <row r="622" spans="1:4" x14ac:dyDescent="0.3">
      <c r="A622" s="2">
        <v>4223.99999999994</v>
      </c>
      <c r="B622" s="2">
        <v>164</v>
      </c>
      <c r="C622" s="2">
        <f t="shared" si="18"/>
        <v>235.59890822106979</v>
      </c>
      <c r="D622" s="2">
        <f t="shared" si="19"/>
        <v>5126.4036584491751</v>
      </c>
    </row>
    <row r="623" spans="1:4" x14ac:dyDescent="0.3">
      <c r="A623" s="2">
        <v>4239.99999999994</v>
      </c>
      <c r="B623" s="2">
        <v>166</v>
      </c>
      <c r="C623" s="2">
        <f t="shared" si="18"/>
        <v>235.06556046341288</v>
      </c>
      <c r="D623" s="2">
        <f t="shared" si="19"/>
        <v>4770.0516421253405</v>
      </c>
    </row>
    <row r="624" spans="1:4" x14ac:dyDescent="0.3">
      <c r="A624" s="2">
        <v>4249.99999999994</v>
      </c>
      <c r="B624" s="2">
        <v>169</v>
      </c>
      <c r="C624" s="2">
        <f t="shared" si="18"/>
        <v>234.73384837543443</v>
      </c>
      <c r="D624" s="2">
        <f t="shared" si="19"/>
        <v>4320.9388222446041</v>
      </c>
    </row>
    <row r="625" spans="1:4" x14ac:dyDescent="0.3">
      <c r="A625" s="2">
        <v>4255.99999999994</v>
      </c>
      <c r="B625" s="2">
        <v>168</v>
      </c>
      <c r="C625" s="2">
        <f t="shared" si="18"/>
        <v>234.53541914623275</v>
      </c>
      <c r="D625" s="2">
        <f t="shared" si="19"/>
        <v>4426.9620009648761</v>
      </c>
    </row>
    <row r="626" spans="1:4" x14ac:dyDescent="0.3">
      <c r="A626" s="2">
        <v>4265.99999999994</v>
      </c>
      <c r="B626" s="2">
        <v>169</v>
      </c>
      <c r="C626" s="2">
        <f t="shared" si="18"/>
        <v>234.2056952105082</v>
      </c>
      <c r="D626" s="2">
        <f t="shared" si="19"/>
        <v>4251.7826878856913</v>
      </c>
    </row>
    <row r="627" spans="1:4" x14ac:dyDescent="0.3">
      <c r="A627" s="2">
        <v>4277.99999999994</v>
      </c>
      <c r="B627" s="2">
        <v>168</v>
      </c>
      <c r="C627" s="2">
        <f t="shared" si="18"/>
        <v>233.8116531025691</v>
      </c>
      <c r="D627" s="2">
        <f t="shared" si="19"/>
        <v>4331.1736840928925</v>
      </c>
    </row>
    <row r="628" spans="1:4" x14ac:dyDescent="0.3">
      <c r="A628" s="2">
        <v>4285.99999999994</v>
      </c>
      <c r="B628" s="2">
        <v>162</v>
      </c>
      <c r="C628" s="2">
        <f t="shared" si="18"/>
        <v>233.54993821623307</v>
      </c>
      <c r="D628" s="2">
        <f t="shared" si="19"/>
        <v>5119.3936587467697</v>
      </c>
    </row>
    <row r="629" spans="1:4" x14ac:dyDescent="0.3">
      <c r="A629" s="2">
        <v>4292.99999999994</v>
      </c>
      <c r="B629" s="2">
        <v>166</v>
      </c>
      <c r="C629" s="2">
        <f t="shared" si="18"/>
        <v>233.32157721715205</v>
      </c>
      <c r="D629" s="2">
        <f t="shared" si="19"/>
        <v>4532.1947590049667</v>
      </c>
    </row>
    <row r="630" spans="1:4" x14ac:dyDescent="0.3">
      <c r="A630" s="2">
        <v>4297.99999999994</v>
      </c>
      <c r="B630" s="2">
        <v>161</v>
      </c>
      <c r="C630" s="2">
        <f t="shared" si="18"/>
        <v>233.15882618926278</v>
      </c>
      <c r="D630" s="2">
        <f t="shared" si="19"/>
        <v>5206.8961970122364</v>
      </c>
    </row>
    <row r="631" spans="1:4" x14ac:dyDescent="0.3">
      <c r="A631" s="2">
        <v>4306.99999999994</v>
      </c>
      <c r="B631" s="2">
        <v>168</v>
      </c>
      <c r="C631" s="2">
        <f t="shared" si="18"/>
        <v>232.86663545248197</v>
      </c>
      <c r="D631" s="2">
        <f t="shared" si="19"/>
        <v>4207.6803949251907</v>
      </c>
    </row>
    <row r="632" spans="1:4" x14ac:dyDescent="0.3">
      <c r="A632" s="2">
        <v>4312.99999999994</v>
      </c>
      <c r="B632" s="2">
        <v>158</v>
      </c>
      <c r="C632" s="2">
        <f t="shared" si="18"/>
        <v>232.67238309776846</v>
      </c>
      <c r="D632" s="2">
        <f t="shared" si="19"/>
        <v>5575.964797499897</v>
      </c>
    </row>
    <row r="633" spans="1:4" x14ac:dyDescent="0.3">
      <c r="A633" s="2">
        <v>4317.99999999994</v>
      </c>
      <c r="B633" s="2">
        <v>163</v>
      </c>
      <c r="C633" s="2">
        <f t="shared" si="18"/>
        <v>232.5108357068323</v>
      </c>
      <c r="D633" s="2">
        <f t="shared" si="19"/>
        <v>4831.7562806622318</v>
      </c>
    </row>
    <row r="634" spans="1:4" x14ac:dyDescent="0.3">
      <c r="A634" s="2">
        <v>4325.99999999994</v>
      </c>
      <c r="B634" s="2">
        <v>166</v>
      </c>
      <c r="C634" s="2">
        <f t="shared" si="18"/>
        <v>232.25298070104259</v>
      </c>
      <c r="D634" s="2">
        <f t="shared" si="19"/>
        <v>4389.4574517727215</v>
      </c>
    </row>
    <row r="635" spans="1:4" x14ac:dyDescent="0.3">
      <c r="A635" s="2">
        <v>4345.99999999994</v>
      </c>
      <c r="B635" s="2">
        <v>160</v>
      </c>
      <c r="C635" s="2">
        <f t="shared" si="18"/>
        <v>231.61166407872545</v>
      </c>
      <c r="D635" s="2">
        <f t="shared" si="19"/>
        <v>5128.2304321242173</v>
      </c>
    </row>
    <row r="636" spans="1:4" x14ac:dyDescent="0.3">
      <c r="A636" s="2">
        <v>4362.99999999994</v>
      </c>
      <c r="B636" s="2">
        <v>162</v>
      </c>
      <c r="C636" s="2">
        <f t="shared" si="18"/>
        <v>231.07024169962773</v>
      </c>
      <c r="D636" s="2">
        <f t="shared" si="19"/>
        <v>4770.6982884449935</v>
      </c>
    </row>
    <row r="637" spans="1:4" x14ac:dyDescent="0.3">
      <c r="A637" s="2">
        <v>4370.99999999994</v>
      </c>
      <c r="B637" s="2">
        <v>167</v>
      </c>
      <c r="C637" s="2">
        <f t="shared" si="18"/>
        <v>230.81661965465088</v>
      </c>
      <c r="D637" s="2">
        <f t="shared" si="19"/>
        <v>4072.560944146373</v>
      </c>
    </row>
    <row r="638" spans="1:4" x14ac:dyDescent="0.3">
      <c r="A638" s="2">
        <v>4375.99999999994</v>
      </c>
      <c r="B638" s="2">
        <v>158</v>
      </c>
      <c r="C638" s="2">
        <f t="shared" si="18"/>
        <v>230.65848224016716</v>
      </c>
      <c r="D638" s="2">
        <f t="shared" si="19"/>
        <v>5279.2550414446869</v>
      </c>
    </row>
    <row r="639" spans="1:4" x14ac:dyDescent="0.3">
      <c r="A639" s="2">
        <v>4382.99999999994</v>
      </c>
      <c r="B639" s="2">
        <v>166</v>
      </c>
      <c r="C639" s="2">
        <f t="shared" si="18"/>
        <v>230.43757431598863</v>
      </c>
      <c r="D639" s="2">
        <f t="shared" si="19"/>
        <v>4152.2009837285568</v>
      </c>
    </row>
    <row r="640" spans="1:4" x14ac:dyDescent="0.3">
      <c r="A640" s="2">
        <v>4408.99999999994</v>
      </c>
      <c r="B640" s="2">
        <v>152</v>
      </c>
      <c r="C640" s="2">
        <f t="shared" si="18"/>
        <v>229.62197060092896</v>
      </c>
      <c r="D640" s="2">
        <f t="shared" si="19"/>
        <v>6025.1703199714802</v>
      </c>
    </row>
    <row r="641" spans="1:4" x14ac:dyDescent="0.3">
      <c r="A641" s="2">
        <v>4422.99999999994</v>
      </c>
      <c r="B641" s="2">
        <v>154</v>
      </c>
      <c r="C641" s="2">
        <f t="shared" si="18"/>
        <v>229.18597546045342</v>
      </c>
      <c r="D641" s="2">
        <f t="shared" si="19"/>
        <v>5652.9309059399038</v>
      </c>
    </row>
    <row r="642" spans="1:4" x14ac:dyDescent="0.3">
      <c r="A642" s="2">
        <v>4444.99999999994</v>
      </c>
      <c r="B642" s="2">
        <v>154</v>
      </c>
      <c r="C642" s="2">
        <f t="shared" si="18"/>
        <v>228.50527786040311</v>
      </c>
      <c r="D642" s="2">
        <f t="shared" si="19"/>
        <v>5551.0364290558737</v>
      </c>
    </row>
    <row r="643" spans="1:4" x14ac:dyDescent="0.3">
      <c r="A643" s="2">
        <v>4466.99999999994</v>
      </c>
      <c r="B643" s="2">
        <v>167</v>
      </c>
      <c r="C643" s="2">
        <f t="shared" ref="C643:C699" si="20">IF(A643&lt;$G$9,$G$4/(1+$G$6*$G$5*A643)^(1/$G$6),$G$8*EXP(-$G$7*(A643-$G$9)))</f>
        <v>227.82994300793911</v>
      </c>
      <c r="D643" s="2">
        <f t="shared" ref="D643:D699" si="21">(C643-B643)^2</f>
        <v>3700.28196634912</v>
      </c>
    </row>
    <row r="644" spans="1:4" x14ac:dyDescent="0.3">
      <c r="A644" s="2">
        <v>4487.99999999994</v>
      </c>
      <c r="B644" s="2">
        <v>157</v>
      </c>
      <c r="C644" s="2">
        <f t="shared" si="20"/>
        <v>227.19024506684855</v>
      </c>
      <c r="D644" s="2">
        <f t="shared" si="21"/>
        <v>4926.670502544257</v>
      </c>
    </row>
    <row r="645" spans="1:4" x14ac:dyDescent="0.3">
      <c r="A645" s="2">
        <v>4496.99999999994</v>
      </c>
      <c r="B645" s="2">
        <v>168</v>
      </c>
      <c r="C645" s="2">
        <f t="shared" si="20"/>
        <v>226.91755105146214</v>
      </c>
      <c r="D645" s="2">
        <f t="shared" si="21"/>
        <v>3471.2778219016477</v>
      </c>
    </row>
    <row r="646" spans="1:4" x14ac:dyDescent="0.3">
      <c r="A646" s="2">
        <v>4507.99999999994</v>
      </c>
      <c r="B646" s="2">
        <v>161</v>
      </c>
      <c r="C646" s="2">
        <f t="shared" si="20"/>
        <v>226.58544044047423</v>
      </c>
      <c r="D646" s="2">
        <f t="shared" si="21"/>
        <v>4301.4499977709929</v>
      </c>
    </row>
    <row r="647" spans="1:4" x14ac:dyDescent="0.3">
      <c r="A647" s="2">
        <v>4516.99999999994</v>
      </c>
      <c r="B647" s="2">
        <v>147</v>
      </c>
      <c r="C647" s="2">
        <f t="shared" si="20"/>
        <v>226.3146753519253</v>
      </c>
      <c r="D647" s="2">
        <f t="shared" si="21"/>
        <v>6290.8177261813071</v>
      </c>
    </row>
    <row r="648" spans="1:4" x14ac:dyDescent="0.3">
      <c r="A648" s="2">
        <v>4524.99999999994</v>
      </c>
      <c r="B648" s="2">
        <v>160</v>
      </c>
      <c r="C648" s="2">
        <f t="shared" si="20"/>
        <v>226.07471805405635</v>
      </c>
      <c r="D648" s="2">
        <f t="shared" si="21"/>
        <v>4365.8683659230401</v>
      </c>
    </row>
    <row r="649" spans="1:4" x14ac:dyDescent="0.3">
      <c r="A649" s="2">
        <v>4534.99999999994</v>
      </c>
      <c r="B649" s="2">
        <v>163</v>
      </c>
      <c r="C649" s="2">
        <f t="shared" si="20"/>
        <v>225.77572312162354</v>
      </c>
      <c r="D649" s="2">
        <f t="shared" si="21"/>
        <v>3940.7914134427406</v>
      </c>
    </row>
    <row r="650" spans="1:4" x14ac:dyDescent="0.3">
      <c r="A650" s="2">
        <v>4549.99999999994</v>
      </c>
      <c r="B650" s="2">
        <v>153</v>
      </c>
      <c r="C650" s="2">
        <f t="shared" si="20"/>
        <v>225.3292009566986</v>
      </c>
      <c r="D650" s="2">
        <f t="shared" si="21"/>
        <v>5231.5133110344896</v>
      </c>
    </row>
    <row r="651" spans="1:4" x14ac:dyDescent="0.3">
      <c r="A651" s="2">
        <v>4575.99999999994</v>
      </c>
      <c r="B651" s="2">
        <v>161</v>
      </c>
      <c r="C651" s="2">
        <f t="shared" si="20"/>
        <v>224.56077584524158</v>
      </c>
      <c r="D651" s="2">
        <f t="shared" si="21"/>
        <v>4039.9722260490453</v>
      </c>
    </row>
    <row r="652" spans="1:4" x14ac:dyDescent="0.3">
      <c r="A652" s="2">
        <v>4593.99999999994</v>
      </c>
      <c r="B652" s="2">
        <v>163</v>
      </c>
      <c r="C652" s="2">
        <f t="shared" si="20"/>
        <v>224.03286433491718</v>
      </c>
      <c r="D652" s="2">
        <f t="shared" si="21"/>
        <v>3725.0105289244052</v>
      </c>
    </row>
    <row r="653" spans="1:4" x14ac:dyDescent="0.3">
      <c r="A653" s="2">
        <v>4616.99999999994</v>
      </c>
      <c r="B653" s="2">
        <v>152</v>
      </c>
      <c r="C653" s="2">
        <f t="shared" si="20"/>
        <v>223.36310178427291</v>
      </c>
      <c r="D653" s="2">
        <f t="shared" si="21"/>
        <v>5092.6922962724957</v>
      </c>
    </row>
    <row r="654" spans="1:4" x14ac:dyDescent="0.3">
      <c r="A654" s="2">
        <v>4625.99999999994</v>
      </c>
      <c r="B654" s="2">
        <v>164</v>
      </c>
      <c r="C654" s="2">
        <f t="shared" si="20"/>
        <v>223.10247031265476</v>
      </c>
      <c r="D654" s="2">
        <f t="shared" si="21"/>
        <v>3493.101997058237</v>
      </c>
    </row>
    <row r="655" spans="1:4" x14ac:dyDescent="0.3">
      <c r="A655" s="2">
        <v>4647.99999999994</v>
      </c>
      <c r="B655" s="2">
        <v>162</v>
      </c>
      <c r="C655" s="2">
        <f t="shared" si="20"/>
        <v>222.46876917306091</v>
      </c>
      <c r="D655" s="2">
        <f t="shared" si="21"/>
        <v>3656.4720453049208</v>
      </c>
    </row>
    <row r="656" spans="1:4" x14ac:dyDescent="0.3">
      <c r="A656" s="2">
        <v>4671.99999999994</v>
      </c>
      <c r="B656" s="2">
        <v>164</v>
      </c>
      <c r="C656" s="2">
        <f t="shared" si="20"/>
        <v>221.78290333322099</v>
      </c>
      <c r="D656" s="2">
        <f t="shared" si="21"/>
        <v>3338.8639176163611</v>
      </c>
    </row>
    <row r="657" spans="1:4" x14ac:dyDescent="0.3">
      <c r="A657" s="2">
        <v>4684.99999999994</v>
      </c>
      <c r="B657" s="2">
        <v>169</v>
      </c>
      <c r="C657" s="2">
        <f t="shared" si="20"/>
        <v>221.41373889470063</v>
      </c>
      <c r="D657" s="2">
        <f t="shared" si="21"/>
        <v>2747.2000249218536</v>
      </c>
    </row>
    <row r="658" spans="1:4" x14ac:dyDescent="0.3">
      <c r="A658" s="2">
        <v>4690.99999999994</v>
      </c>
      <c r="B658" s="2">
        <v>171</v>
      </c>
      <c r="C658" s="2">
        <f t="shared" si="20"/>
        <v>221.24390696324525</v>
      </c>
      <c r="D658" s="2">
        <f t="shared" si="21"/>
        <v>2524.4501869312448</v>
      </c>
    </row>
    <row r="659" spans="1:4" x14ac:dyDescent="0.3">
      <c r="A659" s="2">
        <v>4698.99999999994</v>
      </c>
      <c r="B659" s="2">
        <v>164</v>
      </c>
      <c r="C659" s="2">
        <f t="shared" si="20"/>
        <v>221.01800366876978</v>
      </c>
      <c r="D659" s="2">
        <f t="shared" si="21"/>
        <v>3251.052742371844</v>
      </c>
    </row>
    <row r="660" spans="1:4" x14ac:dyDescent="0.3">
      <c r="A660" s="2">
        <v>4704.99999999994</v>
      </c>
      <c r="B660" s="2">
        <v>169</v>
      </c>
      <c r="C660" s="2">
        <f t="shared" si="20"/>
        <v>220.84897916985483</v>
      </c>
      <c r="D660" s="2">
        <f t="shared" si="21"/>
        <v>2688.3166409560399</v>
      </c>
    </row>
    <row r="661" spans="1:4" x14ac:dyDescent="0.3">
      <c r="A661" s="2">
        <v>4709.99999999994</v>
      </c>
      <c r="B661" s="2">
        <v>164</v>
      </c>
      <c r="C661" s="2">
        <f t="shared" si="20"/>
        <v>220.70838834987421</v>
      </c>
      <c r="D661" s="2">
        <f t="shared" si="21"/>
        <v>3215.8413092401493</v>
      </c>
    </row>
    <row r="662" spans="1:4" x14ac:dyDescent="0.3">
      <c r="A662" s="2">
        <v>4717.99999999994</v>
      </c>
      <c r="B662" s="2">
        <v>165</v>
      </c>
      <c r="C662" s="2">
        <f t="shared" si="20"/>
        <v>220.48393847933761</v>
      </c>
      <c r="D662" s="2">
        <f t="shared" si="21"/>
        <v>3078.4674291789206</v>
      </c>
    </row>
    <row r="663" spans="1:4" x14ac:dyDescent="0.3">
      <c r="A663" s="2">
        <v>4723.99999999994</v>
      </c>
      <c r="B663" s="2">
        <v>162</v>
      </c>
      <c r="C663" s="2">
        <f t="shared" si="20"/>
        <v>220.31599984709916</v>
      </c>
      <c r="D663" s="2">
        <f t="shared" si="21"/>
        <v>3400.7558381668696</v>
      </c>
    </row>
    <row r="664" spans="1:4" x14ac:dyDescent="0.3">
      <c r="A664" s="2">
        <v>4728.99999999994</v>
      </c>
      <c r="B664" s="2">
        <v>164</v>
      </c>
      <c r="C664" s="2">
        <f t="shared" si="20"/>
        <v>220.17631117844687</v>
      </c>
      <c r="D664" s="2">
        <f t="shared" si="21"/>
        <v>3155.7779376176945</v>
      </c>
    </row>
    <row r="665" spans="1:4" x14ac:dyDescent="0.3">
      <c r="A665" s="2">
        <v>4733.99999999994</v>
      </c>
      <c r="B665" s="2">
        <v>162</v>
      </c>
      <c r="C665" s="2">
        <f t="shared" si="20"/>
        <v>220.0368583553896</v>
      </c>
      <c r="D665" s="2">
        <f t="shared" si="21"/>
        <v>3368.2769277635552</v>
      </c>
    </row>
    <row r="666" spans="1:4" x14ac:dyDescent="0.3">
      <c r="A666" s="2">
        <v>4738.99999999994</v>
      </c>
      <c r="B666" s="2">
        <v>164</v>
      </c>
      <c r="C666" s="2">
        <f t="shared" si="20"/>
        <v>219.8976407315991</v>
      </c>
      <c r="D666" s="2">
        <f t="shared" si="21"/>
        <v>3124.5462393589264</v>
      </c>
    </row>
    <row r="667" spans="1:4" x14ac:dyDescent="0.3">
      <c r="A667" s="2">
        <v>4743.99999999994</v>
      </c>
      <c r="B667" s="2">
        <v>167</v>
      </c>
      <c r="C667" s="2">
        <f t="shared" si="20"/>
        <v>219.758657663197</v>
      </c>
      <c r="D667" s="2">
        <f t="shared" si="21"/>
        <v>2783.4759584224153</v>
      </c>
    </row>
    <row r="668" spans="1:4" x14ac:dyDescent="0.3">
      <c r="A668" s="2">
        <v>4748.99999999994</v>
      </c>
      <c r="B668" s="2">
        <v>162</v>
      </c>
      <c r="C668" s="2">
        <f t="shared" si="20"/>
        <v>219.61990850874284</v>
      </c>
      <c r="D668" s="2">
        <f t="shared" si="21"/>
        <v>3320.0538565558954</v>
      </c>
    </row>
    <row r="669" spans="1:4" x14ac:dyDescent="0.3">
      <c r="A669" s="2">
        <v>4753.99999999994</v>
      </c>
      <c r="B669" s="2">
        <v>164</v>
      </c>
      <c r="C669" s="2">
        <f t="shared" si="20"/>
        <v>219.48139262922223</v>
      </c>
      <c r="D669" s="2">
        <f t="shared" si="21"/>
        <v>3078.1849280779147</v>
      </c>
    </row>
    <row r="670" spans="1:4" x14ac:dyDescent="0.3">
      <c r="A670" s="2">
        <v>4759.99999999994</v>
      </c>
      <c r="B670" s="2">
        <v>163</v>
      </c>
      <c r="C670" s="2">
        <f t="shared" si="20"/>
        <v>219.31548060054692</v>
      </c>
      <c r="D670" s="2">
        <f t="shared" si="21"/>
        <v>3171.4333552705766</v>
      </c>
    </row>
    <row r="671" spans="1:4" x14ac:dyDescent="0.3">
      <c r="A671" s="2">
        <v>4764.99999999994</v>
      </c>
      <c r="B671" s="2">
        <v>158</v>
      </c>
      <c r="C671" s="2">
        <f t="shared" si="20"/>
        <v>219.1774756884314</v>
      </c>
      <c r="D671" s="2">
        <f t="shared" si="21"/>
        <v>3742.6835316086149</v>
      </c>
    </row>
    <row r="672" spans="1:4" x14ac:dyDescent="0.3">
      <c r="A672" s="2">
        <v>4770.99999999994</v>
      </c>
      <c r="B672" s="2">
        <v>161</v>
      </c>
      <c r="C672" s="2">
        <f t="shared" si="20"/>
        <v>219.01217498356112</v>
      </c>
      <c r="D672" s="2">
        <f t="shared" si="21"/>
        <v>3365.4124463233152</v>
      </c>
    </row>
    <row r="673" spans="1:4" x14ac:dyDescent="0.3">
      <c r="A673" s="2">
        <v>4775.99999999994</v>
      </c>
      <c r="B673" s="2">
        <v>158</v>
      </c>
      <c r="C673" s="2">
        <f t="shared" si="20"/>
        <v>218.87467798320125</v>
      </c>
      <c r="D673" s="2">
        <f t="shared" si="21"/>
        <v>3705.7264195584471</v>
      </c>
    </row>
    <row r="674" spans="1:4" x14ac:dyDescent="0.3">
      <c r="A674" s="2">
        <v>4782.99999999994</v>
      </c>
      <c r="B674" s="2">
        <v>162</v>
      </c>
      <c r="C674" s="2">
        <f t="shared" si="20"/>
        <v>218.68256821724685</v>
      </c>
      <c r="D674" s="2">
        <f t="shared" si="21"/>
        <v>3212.9135397028431</v>
      </c>
    </row>
    <row r="675" spans="1:4" x14ac:dyDescent="0.3">
      <c r="A675" s="2">
        <v>4789.99999999994</v>
      </c>
      <c r="B675" s="2">
        <v>160</v>
      </c>
      <c r="C675" s="2">
        <f t="shared" si="20"/>
        <v>218.49090727808684</v>
      </c>
      <c r="D675" s="2">
        <f t="shared" si="21"/>
        <v>3421.1862342137515</v>
      </c>
    </row>
    <row r="676" spans="1:4" x14ac:dyDescent="0.3">
      <c r="A676" s="2">
        <v>4795.99999999994</v>
      </c>
      <c r="B676" s="2">
        <v>154</v>
      </c>
      <c r="C676" s="2">
        <f t="shared" si="20"/>
        <v>218.32698241269418</v>
      </c>
      <c r="D676" s="2">
        <f t="shared" si="21"/>
        <v>4137.9606663230661</v>
      </c>
    </row>
    <row r="677" spans="1:4" x14ac:dyDescent="0.3">
      <c r="A677" s="2">
        <v>4808.99999999994</v>
      </c>
      <c r="B677" s="2">
        <v>151</v>
      </c>
      <c r="C677" s="2">
        <f t="shared" si="20"/>
        <v>217.9729337358105</v>
      </c>
      <c r="D677" s="2">
        <f t="shared" si="21"/>
        <v>4485.3738531812642</v>
      </c>
    </row>
    <row r="678" spans="1:4" x14ac:dyDescent="0.3">
      <c r="A678" s="2">
        <v>4813.99999999994</v>
      </c>
      <c r="B678" s="2">
        <v>161</v>
      </c>
      <c r="C678" s="2">
        <f t="shared" si="20"/>
        <v>217.83716817972683</v>
      </c>
      <c r="D678" s="2">
        <f t="shared" si="21"/>
        <v>3230.4636866905521</v>
      </c>
    </row>
    <row r="679" spans="1:4" x14ac:dyDescent="0.3">
      <c r="A679" s="2">
        <v>4819.99999999994</v>
      </c>
      <c r="B679" s="2">
        <v>150</v>
      </c>
      <c r="C679" s="2">
        <f t="shared" si="20"/>
        <v>217.67454670098451</v>
      </c>
      <c r="D679" s="2">
        <f t="shared" si="21"/>
        <v>4579.8442711837333</v>
      </c>
    </row>
    <row r="680" spans="1:4" x14ac:dyDescent="0.3">
      <c r="A680" s="2">
        <v>4825.99999999994</v>
      </c>
      <c r="B680" s="2">
        <v>153</v>
      </c>
      <c r="C680" s="2">
        <f t="shared" si="20"/>
        <v>217.51224843909995</v>
      </c>
      <c r="D680" s="2">
        <f t="shared" si="21"/>
        <v>4161.8301986681536</v>
      </c>
    </row>
    <row r="681" spans="1:4" x14ac:dyDescent="0.3">
      <c r="A681" s="2">
        <v>4832.99999999994</v>
      </c>
      <c r="B681" s="2">
        <v>161</v>
      </c>
      <c r="C681" s="2">
        <f t="shared" si="20"/>
        <v>217.32330758651352</v>
      </c>
      <c r="D681" s="2">
        <f t="shared" si="21"/>
        <v>3172.3149774850117</v>
      </c>
    </row>
    <row r="682" spans="1:4" x14ac:dyDescent="0.3">
      <c r="A682" s="2">
        <v>4837.99999999994</v>
      </c>
      <c r="B682" s="2">
        <v>159</v>
      </c>
      <c r="C682" s="2">
        <f t="shared" si="20"/>
        <v>217.18861740044215</v>
      </c>
      <c r="D682" s="2">
        <f t="shared" si="21"/>
        <v>3385.9151949750394</v>
      </c>
    </row>
    <row r="683" spans="1:4" x14ac:dyDescent="0.3">
      <c r="A683" s="2">
        <v>4842.99999999994</v>
      </c>
      <c r="B683" s="2">
        <v>152</v>
      </c>
      <c r="C683" s="2">
        <f t="shared" si="20"/>
        <v>217.05414950817618</v>
      </c>
      <c r="D683" s="2">
        <f t="shared" si="21"/>
        <v>4232.0423682321389</v>
      </c>
    </row>
    <row r="684" spans="1:4" x14ac:dyDescent="0.3">
      <c r="A684" s="2">
        <v>4847.99999999994</v>
      </c>
      <c r="B684" s="2">
        <v>160</v>
      </c>
      <c r="C684" s="2">
        <f t="shared" si="20"/>
        <v>216.91990331420772</v>
      </c>
      <c r="D684" s="2">
        <f t="shared" si="21"/>
        <v>3239.8753932987543</v>
      </c>
    </row>
    <row r="685" spans="1:4" x14ac:dyDescent="0.3">
      <c r="A685" s="2">
        <v>4854.99999999994</v>
      </c>
      <c r="B685" s="2">
        <v>167</v>
      </c>
      <c r="C685" s="2">
        <f t="shared" si="20"/>
        <v>216.73232996656293</v>
      </c>
      <c r="D685" s="2">
        <f t="shared" si="21"/>
        <v>2473.3046439030932</v>
      </c>
    </row>
    <row r="686" spans="1:4" x14ac:dyDescent="0.3">
      <c r="A686" s="2">
        <v>4865.99999999994</v>
      </c>
      <c r="B686" s="2">
        <v>161</v>
      </c>
      <c r="C686" s="2">
        <f t="shared" si="20"/>
        <v>216.43844352977982</v>
      </c>
      <c r="D686" s="2">
        <f t="shared" si="21"/>
        <v>3073.4210210045858</v>
      </c>
    </row>
    <row r="687" spans="1:4" x14ac:dyDescent="0.3">
      <c r="A687" s="2">
        <v>4870.99999999994</v>
      </c>
      <c r="B687" s="2">
        <v>153</v>
      </c>
      <c r="C687" s="2">
        <f t="shared" si="20"/>
        <v>216.30520954009108</v>
      </c>
      <c r="D687" s="2">
        <f t="shared" si="21"/>
        <v>4007.5495549148391</v>
      </c>
    </row>
    <row r="688" spans="1:4" x14ac:dyDescent="0.3">
      <c r="A688" s="2">
        <v>4878.99999999994</v>
      </c>
      <c r="B688" s="2">
        <v>153</v>
      </c>
      <c r="C688" s="2">
        <f t="shared" si="20"/>
        <v>216.09248919492916</v>
      </c>
      <c r="D688" s="2">
        <f t="shared" si="21"/>
        <v>3980.6621928122527</v>
      </c>
    </row>
    <row r="689" spans="1:4" x14ac:dyDescent="0.3">
      <c r="A689" s="2">
        <v>4883.99999999994</v>
      </c>
      <c r="B689" s="2">
        <v>161</v>
      </c>
      <c r="C689" s="2">
        <f t="shared" si="20"/>
        <v>215.95982184759453</v>
      </c>
      <c r="D689" s="2">
        <f t="shared" si="21"/>
        <v>3020.5820175193285</v>
      </c>
    </row>
    <row r="690" spans="1:4" x14ac:dyDescent="0.3">
      <c r="A690" s="2">
        <v>4890.99999999994</v>
      </c>
      <c r="B690" s="2">
        <v>161</v>
      </c>
      <c r="C690" s="2">
        <f t="shared" si="20"/>
        <v>215.77445181999326</v>
      </c>
      <c r="D690" s="2">
        <f t="shared" si="21"/>
        <v>3000.2405721807631</v>
      </c>
    </row>
    <row r="691" spans="1:4" x14ac:dyDescent="0.3">
      <c r="A691" s="2">
        <v>4901.99999999994</v>
      </c>
      <c r="B691" s="2">
        <v>160</v>
      </c>
      <c r="C691" s="2">
        <f t="shared" si="20"/>
        <v>215.48401118344069</v>
      </c>
      <c r="D691" s="2">
        <f t="shared" si="21"/>
        <v>3078.4754970041708</v>
      </c>
    </row>
    <row r="692" spans="1:4" x14ac:dyDescent="0.3">
      <c r="A692" s="2">
        <v>4908.99999999994</v>
      </c>
      <c r="B692" s="2">
        <v>153</v>
      </c>
      <c r="C692" s="2">
        <f t="shared" si="20"/>
        <v>215.29972709198393</v>
      </c>
      <c r="D692" s="2">
        <f t="shared" si="21"/>
        <v>3881.2559957356757</v>
      </c>
    </row>
    <row r="693" spans="1:4" x14ac:dyDescent="0.3">
      <c r="A693" s="2">
        <v>4919.99999999994</v>
      </c>
      <c r="B693" s="2">
        <v>160</v>
      </c>
      <c r="C693" s="2">
        <f t="shared" si="20"/>
        <v>215.01098480966215</v>
      </c>
      <c r="D693" s="2">
        <f t="shared" si="21"/>
        <v>3026.2084497288797</v>
      </c>
    </row>
    <row r="694" spans="1:4" x14ac:dyDescent="0.3">
      <c r="A694" s="2">
        <v>4925.99999999994</v>
      </c>
      <c r="B694" s="2">
        <v>158</v>
      </c>
      <c r="C694" s="2">
        <f t="shared" si="20"/>
        <v>214.85392351394364</v>
      </c>
      <c r="D694" s="2">
        <f t="shared" si="21"/>
        <v>3232.3686189293535</v>
      </c>
    </row>
    <row r="695" spans="1:4" x14ac:dyDescent="0.3">
      <c r="A695" s="2">
        <v>4932.99999999994</v>
      </c>
      <c r="B695" s="2">
        <v>149</v>
      </c>
      <c r="C695" s="2">
        <f t="shared" si="20"/>
        <v>214.67107133990126</v>
      </c>
      <c r="D695" s="2">
        <f t="shared" si="21"/>
        <v>4312.6896109304007</v>
      </c>
    </row>
    <row r="696" spans="1:4" x14ac:dyDescent="0.3">
      <c r="A696" s="2">
        <v>4938.99999999994</v>
      </c>
      <c r="B696" s="2">
        <v>154</v>
      </c>
      <c r="C696" s="2">
        <f t="shared" si="20"/>
        <v>214.5146706637251</v>
      </c>
      <c r="D696" s="2">
        <f t="shared" si="21"/>
        <v>3662.0253655391111</v>
      </c>
    </row>
    <row r="697" spans="1:4" x14ac:dyDescent="0.3">
      <c r="A697" s="2">
        <v>4947.99999999994</v>
      </c>
      <c r="B697" s="2">
        <v>153</v>
      </c>
      <c r="C697" s="2">
        <f t="shared" si="20"/>
        <v>214.28063818826448</v>
      </c>
      <c r="D697" s="2">
        <f t="shared" si="21"/>
        <v>3755.3166167609784</v>
      </c>
    </row>
    <row r="698" spans="1:4" x14ac:dyDescent="0.3">
      <c r="A698" s="2">
        <v>4957.99999999994</v>
      </c>
      <c r="B698" s="2">
        <v>156</v>
      </c>
      <c r="C698" s="2">
        <f t="shared" si="20"/>
        <v>214.02139877611788</v>
      </c>
      <c r="D698" s="2">
        <f t="shared" si="21"/>
        <v>3366.4827159372931</v>
      </c>
    </row>
    <row r="699" spans="1:4" x14ac:dyDescent="0.3">
      <c r="A699" s="2">
        <v>4963.99999999994</v>
      </c>
      <c r="B699" s="2">
        <v>160</v>
      </c>
      <c r="C699" s="2">
        <f t="shared" si="20"/>
        <v>213.86625590220058</v>
      </c>
      <c r="D699" s="2">
        <f t="shared" si="21"/>
        <v>2901.5735249213585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B9EF6-47B7-4C53-A7C9-98C55EBD9E95}">
  <dimension ref="A1:G699"/>
  <sheetViews>
    <sheetView workbookViewId="0">
      <selection activeCell="M23" sqref="M23"/>
    </sheetView>
  </sheetViews>
  <sheetFormatPr defaultRowHeight="13.8" x14ac:dyDescent="0.3"/>
  <cols>
    <col min="1" max="6" width="8.88671875" style="1"/>
    <col min="7" max="7" width="12.109375" style="1" bestFit="1" customWidth="1"/>
    <col min="8" max="16384" width="8.88671875" style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3">
      <c r="A2" s="2">
        <v>0.99999999994179201</v>
      </c>
      <c r="B2" s="2">
        <v>10962</v>
      </c>
      <c r="C2" s="2">
        <f>$G$4*EXP(-$G$6*A2-$G$5*A2^$G$7)</f>
        <v>11090.182410435886</v>
      </c>
      <c r="D2" s="2">
        <f>(C2-B2)^2</f>
        <v>16430.730345153857</v>
      </c>
    </row>
    <row r="3" spans="1:7" x14ac:dyDescent="0.3">
      <c r="A3" s="2">
        <v>7.9999999999417897</v>
      </c>
      <c r="B3" s="2">
        <v>6847</v>
      </c>
      <c r="C3" s="2">
        <f t="shared" ref="C3:C66" si="0">$G$4*EXP(-$G$6*A3-$G$5*A3^$G$7)</f>
        <v>6383.6897287607926</v>
      </c>
      <c r="D3" s="2">
        <f t="shared" ref="D3:D66" si="1">(C3-B3)^2</f>
        <v>214656.40743574794</v>
      </c>
      <c r="F3" s="1" t="s">
        <v>4</v>
      </c>
    </row>
    <row r="4" spans="1:7" x14ac:dyDescent="0.3">
      <c r="A4" s="2">
        <v>12.9999999999417</v>
      </c>
      <c r="B4" s="2">
        <v>5630</v>
      </c>
      <c r="C4" s="2">
        <f t="shared" si="0"/>
        <v>5438.84015747789</v>
      </c>
      <c r="D4" s="2">
        <f t="shared" si="1"/>
        <v>36542.085393077898</v>
      </c>
      <c r="F4" s="1" t="s">
        <v>5</v>
      </c>
      <c r="G4" s="1">
        <v>39695.530221173685</v>
      </c>
    </row>
    <row r="5" spans="1:7" x14ac:dyDescent="0.3">
      <c r="A5" s="2">
        <v>17.9999999999417</v>
      </c>
      <c r="B5" s="2">
        <v>4875</v>
      </c>
      <c r="C5" s="2">
        <f t="shared" si="0"/>
        <v>4847.2709308070744</v>
      </c>
      <c r="D5" s="2">
        <f t="shared" si="1"/>
        <v>768.90127830605752</v>
      </c>
      <c r="F5" s="1" t="s">
        <v>6</v>
      </c>
      <c r="G5" s="1">
        <v>1.2751783430622747</v>
      </c>
    </row>
    <row r="6" spans="1:7" x14ac:dyDescent="0.3">
      <c r="A6" s="2">
        <v>22.9999999999417</v>
      </c>
      <c r="B6" s="2">
        <v>4371</v>
      </c>
      <c r="C6" s="2">
        <f t="shared" si="0"/>
        <v>4425.1120374700786</v>
      </c>
      <c r="D6" s="2">
        <f t="shared" si="1"/>
        <v>2928.112599163188</v>
      </c>
      <c r="F6" s="1" t="s">
        <v>7</v>
      </c>
      <c r="G6" s="1">
        <v>0</v>
      </c>
    </row>
    <row r="7" spans="1:7" x14ac:dyDescent="0.3">
      <c r="A7" s="2">
        <v>27.9999999999417</v>
      </c>
      <c r="B7" s="2">
        <v>3993</v>
      </c>
      <c r="C7" s="2">
        <f t="shared" si="0"/>
        <v>4101.3824158134112</v>
      </c>
      <c r="D7" s="2">
        <f t="shared" si="1"/>
        <v>11746.74805755116</v>
      </c>
      <c r="F7" s="1" t="s">
        <v>8</v>
      </c>
      <c r="G7" s="1">
        <v>0.17305544078256799</v>
      </c>
    </row>
    <row r="8" spans="1:7" x14ac:dyDescent="0.3">
      <c r="A8" s="2">
        <v>41.9999999999417</v>
      </c>
      <c r="B8" s="2">
        <v>3273</v>
      </c>
      <c r="C8" s="2">
        <f t="shared" si="0"/>
        <v>3477.5493206421684</v>
      </c>
      <c r="D8" s="2">
        <f t="shared" si="1"/>
        <v>41840.424575172605</v>
      </c>
    </row>
    <row r="9" spans="1:7" x14ac:dyDescent="0.3">
      <c r="A9" s="2">
        <v>46.9999999999417</v>
      </c>
      <c r="B9" s="2">
        <v>3087</v>
      </c>
      <c r="C9" s="2">
        <f t="shared" si="0"/>
        <v>3315.0350147104482</v>
      </c>
      <c r="D9" s="2">
        <f t="shared" si="1"/>
        <v>51999.967933994325</v>
      </c>
      <c r="F9" s="1" t="s">
        <v>9</v>
      </c>
      <c r="G9" s="1">
        <f>SUM(D2:D699)</f>
        <v>1342795.7368425021</v>
      </c>
    </row>
    <row r="10" spans="1:7" x14ac:dyDescent="0.3">
      <c r="A10" s="2">
        <v>51.9999999999417</v>
      </c>
      <c r="B10" s="2">
        <v>2893</v>
      </c>
      <c r="C10" s="2">
        <f t="shared" si="0"/>
        <v>3172.9106300640778</v>
      </c>
      <c r="D10" s="2">
        <f t="shared" si="1"/>
        <v>78349.960822869049</v>
      </c>
    </row>
    <row r="11" spans="1:7" x14ac:dyDescent="0.3">
      <c r="A11" s="2">
        <v>56.9999999999417</v>
      </c>
      <c r="B11" s="2">
        <v>2749</v>
      </c>
      <c r="C11" s="2">
        <f t="shared" si="0"/>
        <v>3047.0893796684777</v>
      </c>
      <c r="D11" s="2">
        <f t="shared" si="1"/>
        <v>88857.278271137853</v>
      </c>
    </row>
    <row r="12" spans="1:7" x14ac:dyDescent="0.3">
      <c r="A12" s="2">
        <v>61.9999999999417</v>
      </c>
      <c r="B12" s="2">
        <v>2674</v>
      </c>
      <c r="C12" s="2">
        <f t="shared" si="0"/>
        <v>2934.5686374971019</v>
      </c>
      <c r="D12" s="2">
        <f t="shared" si="1"/>
        <v>67896.014847096114</v>
      </c>
    </row>
    <row r="13" spans="1:7" x14ac:dyDescent="0.3">
      <c r="A13" s="2">
        <v>74.999999999941707</v>
      </c>
      <c r="B13" s="2">
        <v>2805</v>
      </c>
      <c r="C13" s="2">
        <f t="shared" si="0"/>
        <v>2689.4290652630611</v>
      </c>
      <c r="D13" s="2">
        <f t="shared" si="1"/>
        <v>13356.640955969779</v>
      </c>
    </row>
    <row r="14" spans="1:7" x14ac:dyDescent="0.3">
      <c r="A14" s="2">
        <v>79.999999999941707</v>
      </c>
      <c r="B14" s="2">
        <v>2623</v>
      </c>
      <c r="C14" s="2">
        <f t="shared" si="0"/>
        <v>2609.334375488856</v>
      </c>
      <c r="D14" s="2">
        <f t="shared" si="1"/>
        <v>186.74929327957861</v>
      </c>
    </row>
    <row r="15" spans="1:7" x14ac:dyDescent="0.3">
      <c r="A15" s="2">
        <v>112.999999999941</v>
      </c>
      <c r="B15" s="2">
        <v>2428</v>
      </c>
      <c r="C15" s="2">
        <f t="shared" si="0"/>
        <v>2206.575301410061</v>
      </c>
      <c r="D15" s="2">
        <f t="shared" si="1"/>
        <v>49028.897145645336</v>
      </c>
    </row>
    <row r="16" spans="1:7" x14ac:dyDescent="0.3">
      <c r="A16" s="2">
        <v>117.999999999941</v>
      </c>
      <c r="B16" s="2">
        <v>2436</v>
      </c>
      <c r="C16" s="2">
        <f t="shared" si="0"/>
        <v>2159.135338530486</v>
      </c>
      <c r="D16" s="2">
        <f t="shared" si="1"/>
        <v>76654.040770628577</v>
      </c>
    </row>
    <row r="17" spans="1:4" x14ac:dyDescent="0.3">
      <c r="A17" s="2">
        <v>122.999999999941</v>
      </c>
      <c r="B17" s="2">
        <v>2294</v>
      </c>
      <c r="C17" s="2">
        <f t="shared" si="0"/>
        <v>2114.2976396123181</v>
      </c>
      <c r="D17" s="2">
        <f t="shared" si="1"/>
        <v>32292.938328904303</v>
      </c>
    </row>
    <row r="18" spans="1:4" x14ac:dyDescent="0.3">
      <c r="A18" s="2">
        <v>127.999999999941</v>
      </c>
      <c r="B18" s="2">
        <v>2235</v>
      </c>
      <c r="C18" s="2">
        <f t="shared" si="0"/>
        <v>2071.828351667441</v>
      </c>
      <c r="D18" s="2">
        <f t="shared" si="1"/>
        <v>26624.98681956431</v>
      </c>
    </row>
    <row r="19" spans="1:4" x14ac:dyDescent="0.3">
      <c r="A19" s="2">
        <v>132.999999999941</v>
      </c>
      <c r="B19" s="2">
        <v>2083</v>
      </c>
      <c r="C19" s="2">
        <f t="shared" si="0"/>
        <v>2031.5224712323541</v>
      </c>
      <c r="D19" s="2">
        <f t="shared" si="1"/>
        <v>2649.9359680238149</v>
      </c>
    </row>
    <row r="20" spans="1:4" x14ac:dyDescent="0.3">
      <c r="A20" s="2">
        <v>137.999999999941</v>
      </c>
      <c r="B20" s="2">
        <v>2009</v>
      </c>
      <c r="C20" s="2">
        <f t="shared" si="0"/>
        <v>1993.1993767553247</v>
      </c>
      <c r="D20" s="2">
        <f t="shared" si="1"/>
        <v>249.65969492017365</v>
      </c>
    </row>
    <row r="21" spans="1:4" x14ac:dyDescent="0.3">
      <c r="A21" s="2">
        <v>151.999999999941</v>
      </c>
      <c r="B21" s="2">
        <v>2037</v>
      </c>
      <c r="C21" s="2">
        <f t="shared" si="0"/>
        <v>1895.1486381096656</v>
      </c>
      <c r="D21" s="2">
        <f t="shared" si="1"/>
        <v>20121.808870142606</v>
      </c>
    </row>
    <row r="22" spans="1:4" x14ac:dyDescent="0.3">
      <c r="A22" s="2">
        <v>156.999999999941</v>
      </c>
      <c r="B22" s="2">
        <v>1952</v>
      </c>
      <c r="C22" s="2">
        <f t="shared" si="0"/>
        <v>1863.043778342701</v>
      </c>
      <c r="D22" s="2">
        <f t="shared" si="1"/>
        <v>7913.2093715425135</v>
      </c>
    </row>
    <row r="23" spans="1:4" x14ac:dyDescent="0.3">
      <c r="A23" s="2">
        <v>161.999999999941</v>
      </c>
      <c r="B23" s="2">
        <v>1809</v>
      </c>
      <c r="C23" s="2">
        <f t="shared" si="0"/>
        <v>1832.2965118613406</v>
      </c>
      <c r="D23" s="2">
        <f t="shared" si="1"/>
        <v>542.72746490558347</v>
      </c>
    </row>
    <row r="24" spans="1:4" x14ac:dyDescent="0.3">
      <c r="A24" s="2">
        <v>174.999999999941</v>
      </c>
      <c r="B24" s="2">
        <v>1828</v>
      </c>
      <c r="C24" s="2">
        <f t="shared" si="0"/>
        <v>1758.0573530425329</v>
      </c>
      <c r="D24" s="2">
        <f t="shared" si="1"/>
        <v>4891.9738634168825</v>
      </c>
    </row>
    <row r="25" spans="1:4" x14ac:dyDescent="0.3">
      <c r="A25" s="2">
        <v>180.999999999941</v>
      </c>
      <c r="B25" s="2">
        <v>1731</v>
      </c>
      <c r="C25" s="2">
        <f t="shared" si="0"/>
        <v>1726.2853383222912</v>
      </c>
      <c r="D25" s="2">
        <f t="shared" si="1"/>
        <v>22.228034735256131</v>
      </c>
    </row>
    <row r="26" spans="1:4" x14ac:dyDescent="0.3">
      <c r="A26" s="2">
        <v>186.999999999941</v>
      </c>
      <c r="B26" s="2">
        <v>1699</v>
      </c>
      <c r="C26" s="2">
        <f t="shared" si="0"/>
        <v>1695.9238611766243</v>
      </c>
      <c r="D26" s="2">
        <f t="shared" si="1"/>
        <v>9.4626300606791514</v>
      </c>
    </row>
    <row r="27" spans="1:4" x14ac:dyDescent="0.3">
      <c r="A27" s="2">
        <v>198.999999999941</v>
      </c>
      <c r="B27" s="2">
        <v>1513</v>
      </c>
      <c r="C27" s="2">
        <f t="shared" si="0"/>
        <v>1639.0343438144055</v>
      </c>
      <c r="D27" s="2">
        <f t="shared" si="1"/>
        <v>15884.655820727767</v>
      </c>
    </row>
    <row r="28" spans="1:4" x14ac:dyDescent="0.3">
      <c r="A28" s="2">
        <v>229.999999999941</v>
      </c>
      <c r="B28" s="2">
        <v>1459</v>
      </c>
      <c r="C28" s="2">
        <f t="shared" si="0"/>
        <v>1511.7200873239024</v>
      </c>
      <c r="D28" s="2">
        <f t="shared" si="1"/>
        <v>2779.4076074398904</v>
      </c>
    </row>
    <row r="29" spans="1:4" x14ac:dyDescent="0.3">
      <c r="A29" s="2">
        <v>239.999999999941</v>
      </c>
      <c r="B29" s="2">
        <v>1393</v>
      </c>
      <c r="C29" s="2">
        <f t="shared" si="0"/>
        <v>1475.6372985591393</v>
      </c>
      <c r="D29" s="2">
        <f t="shared" si="1"/>
        <v>6828.9231131523184</v>
      </c>
    </row>
    <row r="30" spans="1:4" x14ac:dyDescent="0.3">
      <c r="A30" s="2">
        <v>265.999999999941</v>
      </c>
      <c r="B30" s="2">
        <v>1333</v>
      </c>
      <c r="C30" s="2">
        <f t="shared" si="0"/>
        <v>1390.9193982575239</v>
      </c>
      <c r="D30" s="2">
        <f t="shared" si="1"/>
        <v>3354.6566945136601</v>
      </c>
    </row>
    <row r="31" spans="1:4" x14ac:dyDescent="0.3">
      <c r="A31" s="2">
        <v>281.999999999941</v>
      </c>
      <c r="B31" s="2">
        <v>1284</v>
      </c>
      <c r="C31" s="2">
        <f t="shared" si="0"/>
        <v>1344.3592360644209</v>
      </c>
      <c r="D31" s="2">
        <f t="shared" si="1"/>
        <v>3643.2373782804866</v>
      </c>
    </row>
    <row r="32" spans="1:4" x14ac:dyDescent="0.3">
      <c r="A32" s="2">
        <v>286.999999999941</v>
      </c>
      <c r="B32" s="2">
        <v>1279</v>
      </c>
      <c r="C32" s="2">
        <f t="shared" si="0"/>
        <v>1330.5673811058648</v>
      </c>
      <c r="D32" s="2">
        <f t="shared" si="1"/>
        <v>2659.1947941175017</v>
      </c>
    </row>
    <row r="33" spans="1:4" x14ac:dyDescent="0.3">
      <c r="A33" s="2">
        <v>292.999999999941</v>
      </c>
      <c r="B33" s="2">
        <v>1247</v>
      </c>
      <c r="C33" s="2">
        <f t="shared" si="0"/>
        <v>1314.4591747511267</v>
      </c>
      <c r="D33" s="2">
        <f t="shared" si="1"/>
        <v>4550.7402581030556</v>
      </c>
    </row>
    <row r="34" spans="1:4" x14ac:dyDescent="0.3">
      <c r="A34" s="2">
        <v>311.999999999941</v>
      </c>
      <c r="B34" s="2">
        <v>1253</v>
      </c>
      <c r="C34" s="2">
        <f t="shared" si="0"/>
        <v>1266.3887979236604</v>
      </c>
      <c r="D34" s="2">
        <f t="shared" si="1"/>
        <v>179.25990984061241</v>
      </c>
    </row>
    <row r="35" spans="1:4" x14ac:dyDescent="0.3">
      <c r="A35" s="2">
        <v>318.999999999941</v>
      </c>
      <c r="B35" s="2">
        <v>1246</v>
      </c>
      <c r="C35" s="2">
        <f t="shared" si="0"/>
        <v>1249.7153270860656</v>
      </c>
      <c r="D35" s="2">
        <f t="shared" si="1"/>
        <v>13.803655356452698</v>
      </c>
    </row>
    <row r="36" spans="1:4" x14ac:dyDescent="0.3">
      <c r="A36" s="2">
        <v>335.999999999941</v>
      </c>
      <c r="B36" s="2">
        <v>1187</v>
      </c>
      <c r="C36" s="2">
        <f t="shared" si="0"/>
        <v>1211.3101872640318</v>
      </c>
      <c r="D36" s="2">
        <f t="shared" si="1"/>
        <v>590.98520481229446</v>
      </c>
    </row>
    <row r="37" spans="1:4" x14ac:dyDescent="0.3">
      <c r="A37" s="2">
        <v>344.999999999941</v>
      </c>
      <c r="B37" s="2">
        <v>1108</v>
      </c>
      <c r="C37" s="2">
        <f t="shared" si="0"/>
        <v>1192.0844434422418</v>
      </c>
      <c r="D37" s="2">
        <f t="shared" si="1"/>
        <v>7070.1936289915539</v>
      </c>
    </row>
    <row r="38" spans="1:4" x14ac:dyDescent="0.3">
      <c r="A38" s="2">
        <v>360.999999999941</v>
      </c>
      <c r="B38" s="2">
        <v>1209</v>
      </c>
      <c r="C38" s="2">
        <f t="shared" si="0"/>
        <v>1159.6213928300522</v>
      </c>
      <c r="D38" s="2">
        <f t="shared" si="1"/>
        <v>2438.2468460440227</v>
      </c>
    </row>
    <row r="39" spans="1:4" x14ac:dyDescent="0.3">
      <c r="A39" s="2">
        <v>373.999999999941</v>
      </c>
      <c r="B39" s="2">
        <v>1222</v>
      </c>
      <c r="C39" s="2">
        <f t="shared" si="0"/>
        <v>1134.7315960062858</v>
      </c>
      <c r="D39" s="2">
        <f t="shared" si="1"/>
        <v>7615.7743356101082</v>
      </c>
    </row>
    <row r="40" spans="1:4" x14ac:dyDescent="0.3">
      <c r="A40" s="2">
        <v>378.999999999941</v>
      </c>
      <c r="B40" s="2">
        <v>1152</v>
      </c>
      <c r="C40" s="2">
        <f t="shared" si="0"/>
        <v>1125.4881390883918</v>
      </c>
      <c r="D40" s="2">
        <f t="shared" si="1"/>
        <v>702.87876899645926</v>
      </c>
    </row>
    <row r="41" spans="1:4" x14ac:dyDescent="0.3">
      <c r="A41" s="2">
        <v>392.999999999941</v>
      </c>
      <c r="B41" s="2">
        <v>1110</v>
      </c>
      <c r="C41" s="2">
        <f t="shared" si="0"/>
        <v>1100.5172566386609</v>
      </c>
      <c r="D41" s="2">
        <f t="shared" si="1"/>
        <v>89.922421657020578</v>
      </c>
    </row>
    <row r="42" spans="1:4" x14ac:dyDescent="0.3">
      <c r="A42" s="2">
        <v>397.999999999941</v>
      </c>
      <c r="B42" s="2">
        <v>1062</v>
      </c>
      <c r="C42" s="2">
        <f t="shared" si="0"/>
        <v>1091.908763798378</v>
      </c>
      <c r="D42" s="2">
        <f t="shared" si="1"/>
        <v>894.53415194716661</v>
      </c>
    </row>
    <row r="43" spans="1:4" x14ac:dyDescent="0.3">
      <c r="A43" s="2">
        <v>405.999999999941</v>
      </c>
      <c r="B43" s="2">
        <v>1095</v>
      </c>
      <c r="C43" s="2">
        <f t="shared" si="0"/>
        <v>1078.456243495679</v>
      </c>
      <c r="D43" s="2">
        <f t="shared" si="1"/>
        <v>273.69587927426278</v>
      </c>
    </row>
    <row r="44" spans="1:4" x14ac:dyDescent="0.3">
      <c r="A44" s="2">
        <v>411.999999999941</v>
      </c>
      <c r="B44" s="2">
        <v>1042</v>
      </c>
      <c r="C44" s="2">
        <f t="shared" si="0"/>
        <v>1068.6166604501298</v>
      </c>
      <c r="D44" s="2">
        <f t="shared" si="1"/>
        <v>708.44661351750165</v>
      </c>
    </row>
    <row r="45" spans="1:4" x14ac:dyDescent="0.3">
      <c r="A45" s="2">
        <v>416.999999999941</v>
      </c>
      <c r="B45" s="2">
        <v>1012</v>
      </c>
      <c r="C45" s="2">
        <f t="shared" si="0"/>
        <v>1060.574641017668</v>
      </c>
      <c r="D45" s="2">
        <f t="shared" si="1"/>
        <v>2359.4957499953143</v>
      </c>
    </row>
    <row r="46" spans="1:4" x14ac:dyDescent="0.3">
      <c r="A46" s="2">
        <v>422.999999999941</v>
      </c>
      <c r="B46" s="2">
        <v>1021</v>
      </c>
      <c r="C46" s="2">
        <f t="shared" si="0"/>
        <v>1051.1073245815401</v>
      </c>
      <c r="D46" s="2">
        <f t="shared" si="1"/>
        <v>906.45099345820688</v>
      </c>
    </row>
    <row r="47" spans="1:4" x14ac:dyDescent="0.3">
      <c r="A47" s="2">
        <v>427.999999999941</v>
      </c>
      <c r="B47" s="2">
        <v>1057</v>
      </c>
      <c r="C47" s="2">
        <f t="shared" si="0"/>
        <v>1043.3659403801805</v>
      </c>
      <c r="D47" s="2">
        <f t="shared" si="1"/>
        <v>185.88758171679214</v>
      </c>
    </row>
    <row r="48" spans="1:4" x14ac:dyDescent="0.3">
      <c r="A48" s="2">
        <v>432.999999999941</v>
      </c>
      <c r="B48" s="2">
        <v>1006</v>
      </c>
      <c r="C48" s="2">
        <f t="shared" si="0"/>
        <v>1035.7551815012259</v>
      </c>
      <c r="D48" s="2">
        <f t="shared" si="1"/>
        <v>885.370826170898</v>
      </c>
    </row>
    <row r="49" spans="1:4" x14ac:dyDescent="0.3">
      <c r="A49" s="2">
        <v>437.999999999941</v>
      </c>
      <c r="B49" s="2">
        <v>973</v>
      </c>
      <c r="C49" s="2">
        <f t="shared" si="0"/>
        <v>1028.2714827239759</v>
      </c>
      <c r="D49" s="2">
        <f t="shared" si="1"/>
        <v>3054.9368025067611</v>
      </c>
    </row>
    <row r="50" spans="1:4" x14ac:dyDescent="0.3">
      <c r="A50" s="2">
        <v>457.999999999941</v>
      </c>
      <c r="B50" s="2">
        <v>988</v>
      </c>
      <c r="C50" s="2">
        <f t="shared" si="0"/>
        <v>999.54057209284588</v>
      </c>
      <c r="D50" s="2">
        <f t="shared" si="1"/>
        <v>133.18480423017309</v>
      </c>
    </row>
    <row r="51" spans="1:4" x14ac:dyDescent="0.3">
      <c r="A51" s="2">
        <v>462.999999999941</v>
      </c>
      <c r="B51" s="2">
        <v>1020</v>
      </c>
      <c r="C51" s="2">
        <f t="shared" si="0"/>
        <v>992.64319732699141</v>
      </c>
      <c r="D51" s="2">
        <f t="shared" si="1"/>
        <v>748.39465248992985</v>
      </c>
    </row>
    <row r="52" spans="1:4" x14ac:dyDescent="0.3">
      <c r="A52" s="2">
        <v>470.999999999941</v>
      </c>
      <c r="B52" s="2">
        <v>946</v>
      </c>
      <c r="C52" s="2">
        <f t="shared" si="0"/>
        <v>981.83148806328552</v>
      </c>
      <c r="D52" s="2">
        <f t="shared" si="1"/>
        <v>1283.8955368293728</v>
      </c>
    </row>
    <row r="53" spans="1:4" x14ac:dyDescent="0.3">
      <c r="A53" s="2">
        <v>477.999999999941</v>
      </c>
      <c r="B53" s="2">
        <v>983</v>
      </c>
      <c r="C53" s="2">
        <f t="shared" si="0"/>
        <v>972.58990920693338</v>
      </c>
      <c r="D53" s="2">
        <f t="shared" si="1"/>
        <v>108.36999031989031</v>
      </c>
    </row>
    <row r="54" spans="1:4" x14ac:dyDescent="0.3">
      <c r="A54" s="2">
        <v>482.999999999941</v>
      </c>
      <c r="B54" s="2">
        <v>973</v>
      </c>
      <c r="C54" s="2">
        <f t="shared" si="0"/>
        <v>966.1095918305025</v>
      </c>
      <c r="D54" s="2">
        <f t="shared" si="1"/>
        <v>47.477724742277957</v>
      </c>
    </row>
    <row r="55" spans="1:4" x14ac:dyDescent="0.3">
      <c r="A55" s="2">
        <v>487.999999999941</v>
      </c>
      <c r="B55" s="2">
        <v>935</v>
      </c>
      <c r="C55" s="2">
        <f t="shared" si="0"/>
        <v>959.72714216520376</v>
      </c>
      <c r="D55" s="2">
        <f t="shared" si="1"/>
        <v>611.43155965819767</v>
      </c>
    </row>
    <row r="56" spans="1:4" x14ac:dyDescent="0.3">
      <c r="A56" s="2">
        <v>492.999999999941</v>
      </c>
      <c r="B56" s="2">
        <v>948.99999999999898</v>
      </c>
      <c r="C56" s="2">
        <f t="shared" si="0"/>
        <v>953.44017584023084</v>
      </c>
      <c r="D56" s="2">
        <f t="shared" si="1"/>
        <v>19.715161492178698</v>
      </c>
    </row>
    <row r="57" spans="1:4" x14ac:dyDescent="0.3">
      <c r="A57" s="2">
        <v>500.999999999941</v>
      </c>
      <c r="B57" s="2">
        <v>928</v>
      </c>
      <c r="C57" s="2">
        <f t="shared" si="0"/>
        <v>943.57391356230414</v>
      </c>
      <c r="D57" s="2">
        <f t="shared" si="1"/>
        <v>242.5467836461209</v>
      </c>
    </row>
    <row r="58" spans="1:4" x14ac:dyDescent="0.3">
      <c r="A58" s="2">
        <v>507.999999999941</v>
      </c>
      <c r="B58" s="2">
        <v>947</v>
      </c>
      <c r="C58" s="2">
        <f t="shared" si="0"/>
        <v>935.12952013856659</v>
      </c>
      <c r="D58" s="2">
        <f t="shared" si="1"/>
        <v>140.90829214069615</v>
      </c>
    </row>
    <row r="59" spans="1:4" x14ac:dyDescent="0.3">
      <c r="A59" s="2">
        <v>512.999999999941</v>
      </c>
      <c r="B59" s="2">
        <v>924</v>
      </c>
      <c r="C59" s="2">
        <f t="shared" si="0"/>
        <v>929.20220259022051</v>
      </c>
      <c r="D59" s="2">
        <f t="shared" si="1"/>
        <v>27.062911789696969</v>
      </c>
    </row>
    <row r="60" spans="1:4" x14ac:dyDescent="0.3">
      <c r="A60" s="2">
        <v>521.999999999941</v>
      </c>
      <c r="B60" s="2">
        <v>950</v>
      </c>
      <c r="C60" s="2">
        <f t="shared" si="0"/>
        <v>918.74516834599501</v>
      </c>
      <c r="D60" s="2">
        <f t="shared" si="1"/>
        <v>976.86450172019215</v>
      </c>
    </row>
    <row r="61" spans="1:4" x14ac:dyDescent="0.3">
      <c r="A61" s="2">
        <v>530.999999999941</v>
      </c>
      <c r="B61" s="2">
        <v>883</v>
      </c>
      <c r="C61" s="2">
        <f t="shared" si="0"/>
        <v>908.55137941552709</v>
      </c>
      <c r="D61" s="2">
        <f t="shared" si="1"/>
        <v>652.87299003622172</v>
      </c>
    </row>
    <row r="62" spans="1:4" x14ac:dyDescent="0.3">
      <c r="A62" s="2">
        <v>535.999999999941</v>
      </c>
      <c r="B62" s="2">
        <v>891</v>
      </c>
      <c r="C62" s="2">
        <f t="shared" si="0"/>
        <v>902.99798607740263</v>
      </c>
      <c r="D62" s="2">
        <f t="shared" si="1"/>
        <v>143.95166991354733</v>
      </c>
    </row>
    <row r="63" spans="1:4" x14ac:dyDescent="0.3">
      <c r="A63" s="2">
        <v>540.999999999941</v>
      </c>
      <c r="B63" s="2">
        <v>902</v>
      </c>
      <c r="C63" s="2">
        <f t="shared" si="0"/>
        <v>897.52082247510498</v>
      </c>
      <c r="D63" s="2">
        <f t="shared" si="1"/>
        <v>20.063031299524692</v>
      </c>
    </row>
    <row r="64" spans="1:4" x14ac:dyDescent="0.3">
      <c r="A64" s="2">
        <v>545.999999999941</v>
      </c>
      <c r="B64" s="2">
        <v>866</v>
      </c>
      <c r="C64" s="2">
        <f t="shared" si="0"/>
        <v>892.1182046601748</v>
      </c>
      <c r="D64" s="2">
        <f t="shared" si="1"/>
        <v>682.16061467077645</v>
      </c>
    </row>
    <row r="65" spans="1:4" x14ac:dyDescent="0.3">
      <c r="A65" s="2">
        <v>585.999999999941</v>
      </c>
      <c r="B65" s="2">
        <v>829</v>
      </c>
      <c r="C65" s="2">
        <f t="shared" si="0"/>
        <v>851.394952184207</v>
      </c>
      <c r="D65" s="2">
        <f t="shared" si="1"/>
        <v>501.53388333291787</v>
      </c>
    </row>
    <row r="66" spans="1:4" x14ac:dyDescent="0.3">
      <c r="A66" s="2">
        <v>590.999999999941</v>
      </c>
      <c r="B66" s="2">
        <v>878</v>
      </c>
      <c r="C66" s="2">
        <f t="shared" si="0"/>
        <v>846.59534775873476</v>
      </c>
      <c r="D66" s="2">
        <f t="shared" si="1"/>
        <v>986.2521823948058</v>
      </c>
    </row>
    <row r="67" spans="1:4" x14ac:dyDescent="0.3">
      <c r="A67" s="2">
        <v>595.999999999941</v>
      </c>
      <c r="B67" s="2">
        <v>845</v>
      </c>
      <c r="C67" s="2">
        <f t="shared" ref="C67:C130" si="2">$G$4*EXP(-$G$6*A67-$G$5*A67^$G$7)</f>
        <v>841.85598050939109</v>
      </c>
      <c r="D67" s="2">
        <f t="shared" ref="D67:D130" si="3">(C67-B67)^2</f>
        <v>9.8848585573287213</v>
      </c>
    </row>
    <row r="68" spans="1:4" x14ac:dyDescent="0.3">
      <c r="A68" s="2">
        <v>600.999999999941</v>
      </c>
      <c r="B68" s="2">
        <v>839</v>
      </c>
      <c r="C68" s="2">
        <f t="shared" si="2"/>
        <v>837.17563667657839</v>
      </c>
      <c r="D68" s="2">
        <f t="shared" si="3"/>
        <v>3.3283015358459336</v>
      </c>
    </row>
    <row r="69" spans="1:4" x14ac:dyDescent="0.3">
      <c r="A69" s="2">
        <v>611.999999999941</v>
      </c>
      <c r="B69" s="2">
        <v>872</v>
      </c>
      <c r="C69" s="2">
        <f t="shared" si="2"/>
        <v>827.08087630384216</v>
      </c>
      <c r="D69" s="2">
        <f t="shared" si="3"/>
        <v>2017.7276736307288</v>
      </c>
    </row>
    <row r="70" spans="1:4" x14ac:dyDescent="0.3">
      <c r="A70" s="2">
        <v>624.999999999941</v>
      </c>
      <c r="B70" s="2">
        <v>862</v>
      </c>
      <c r="C70" s="2">
        <f t="shared" si="2"/>
        <v>815.49532342865803</v>
      </c>
      <c r="D70" s="2">
        <f t="shared" si="3"/>
        <v>2162.6849430051229</v>
      </c>
    </row>
    <row r="71" spans="1:4" x14ac:dyDescent="0.3">
      <c r="A71" s="2">
        <v>632.999999999941</v>
      </c>
      <c r="B71" s="2">
        <v>863</v>
      </c>
      <c r="C71" s="2">
        <f t="shared" si="2"/>
        <v>808.54371202750121</v>
      </c>
      <c r="D71" s="2">
        <f t="shared" si="3"/>
        <v>2965.487299743716</v>
      </c>
    </row>
    <row r="72" spans="1:4" x14ac:dyDescent="0.3">
      <c r="A72" s="2">
        <v>643.999999999941</v>
      </c>
      <c r="B72" s="2">
        <v>883</v>
      </c>
      <c r="C72" s="2">
        <f t="shared" si="2"/>
        <v>799.19771250657345</v>
      </c>
      <c r="D72" s="2">
        <f t="shared" si="3"/>
        <v>7022.8233891309155</v>
      </c>
    </row>
    <row r="73" spans="1:4" x14ac:dyDescent="0.3">
      <c r="A73" s="2">
        <v>648.999999999941</v>
      </c>
      <c r="B73" s="2">
        <v>846</v>
      </c>
      <c r="C73" s="2">
        <f t="shared" si="2"/>
        <v>795.02841956875159</v>
      </c>
      <c r="D73" s="2">
        <f t="shared" si="3"/>
        <v>2598.1020116592263</v>
      </c>
    </row>
    <row r="74" spans="1:4" x14ac:dyDescent="0.3">
      <c r="A74" s="2">
        <v>661.999999999941</v>
      </c>
      <c r="B74" s="2">
        <v>845</v>
      </c>
      <c r="C74" s="2">
        <f t="shared" si="2"/>
        <v>784.41079891634877</v>
      </c>
      <c r="D74" s="2">
        <f t="shared" si="3"/>
        <v>3671.0512879551238</v>
      </c>
    </row>
    <row r="75" spans="1:4" x14ac:dyDescent="0.3">
      <c r="A75" s="2">
        <v>681.999999999941</v>
      </c>
      <c r="B75" s="2">
        <v>849.99999999999898</v>
      </c>
      <c r="C75" s="2">
        <f t="shared" si="2"/>
        <v>768.67519524224247</v>
      </c>
      <c r="D75" s="2">
        <f t="shared" si="3"/>
        <v>6613.7238688872158</v>
      </c>
    </row>
    <row r="76" spans="1:4" x14ac:dyDescent="0.3">
      <c r="A76" s="2">
        <v>696.999999999941</v>
      </c>
      <c r="B76" s="2">
        <v>853</v>
      </c>
      <c r="C76" s="2">
        <f t="shared" si="2"/>
        <v>757.32336130574049</v>
      </c>
      <c r="D76" s="2">
        <f t="shared" si="3"/>
        <v>9154.019191831876</v>
      </c>
    </row>
    <row r="77" spans="1:4" x14ac:dyDescent="0.3">
      <c r="A77" s="2">
        <v>711.999999999941</v>
      </c>
      <c r="B77" s="2">
        <v>919</v>
      </c>
      <c r="C77" s="2">
        <f t="shared" si="2"/>
        <v>746.33503367928131</v>
      </c>
      <c r="D77" s="2">
        <f t="shared" si="3"/>
        <v>29813.190594534921</v>
      </c>
    </row>
    <row r="78" spans="1:4" x14ac:dyDescent="0.3">
      <c r="A78" s="2">
        <v>722.999999999941</v>
      </c>
      <c r="B78" s="2">
        <v>859</v>
      </c>
      <c r="C78" s="2">
        <f t="shared" si="2"/>
        <v>738.49726777875469</v>
      </c>
      <c r="D78" s="2">
        <f t="shared" si="3"/>
        <v>14520.908472785153</v>
      </c>
    </row>
    <row r="79" spans="1:4" x14ac:dyDescent="0.3">
      <c r="A79" s="2">
        <v>744.999999999941</v>
      </c>
      <c r="B79" s="2">
        <v>909</v>
      </c>
      <c r="C79" s="2">
        <f t="shared" si="2"/>
        <v>723.35159386628254</v>
      </c>
      <c r="D79" s="2">
        <f t="shared" si="3"/>
        <v>34465.330699989703</v>
      </c>
    </row>
    <row r="80" spans="1:4" x14ac:dyDescent="0.3">
      <c r="A80" s="2">
        <v>750.999999999941</v>
      </c>
      <c r="B80" s="2">
        <v>778</v>
      </c>
      <c r="C80" s="2">
        <f t="shared" si="2"/>
        <v>719.33836618552152</v>
      </c>
      <c r="D80" s="2">
        <f t="shared" si="3"/>
        <v>3441.1872817839649</v>
      </c>
    </row>
    <row r="81" spans="1:4" x14ac:dyDescent="0.3">
      <c r="A81" s="2">
        <v>755.999999999941</v>
      </c>
      <c r="B81" s="2">
        <v>756</v>
      </c>
      <c r="C81" s="2">
        <f t="shared" si="2"/>
        <v>716.0310784413083</v>
      </c>
      <c r="D81" s="2">
        <f t="shared" si="3"/>
        <v>1597.5146905648505</v>
      </c>
    </row>
    <row r="82" spans="1:4" x14ac:dyDescent="0.3">
      <c r="A82" s="2">
        <v>764.999999999941</v>
      </c>
      <c r="B82" s="2">
        <v>749</v>
      </c>
      <c r="C82" s="2">
        <f t="shared" si="2"/>
        <v>710.16106907639119</v>
      </c>
      <c r="D82" s="2">
        <f t="shared" si="3"/>
        <v>1508.4625552888569</v>
      </c>
    </row>
    <row r="83" spans="1:4" x14ac:dyDescent="0.3">
      <c r="A83" s="2">
        <v>769.999999999941</v>
      </c>
      <c r="B83" s="2">
        <v>724</v>
      </c>
      <c r="C83" s="2">
        <f t="shared" si="2"/>
        <v>706.94519411441286</v>
      </c>
      <c r="D83" s="2">
        <f t="shared" si="3"/>
        <v>290.86640379505786</v>
      </c>
    </row>
    <row r="84" spans="1:4" x14ac:dyDescent="0.3">
      <c r="A84" s="2">
        <v>778.999999999941</v>
      </c>
      <c r="B84" s="2">
        <v>647</v>
      </c>
      <c r="C84" s="2">
        <f t="shared" si="2"/>
        <v>701.23608907808386</v>
      </c>
      <c r="D84" s="2">
        <f t="shared" si="3"/>
        <v>2941.5533584858476</v>
      </c>
    </row>
    <row r="85" spans="1:4" x14ac:dyDescent="0.3">
      <c r="A85" s="2">
        <v>788.999999999941</v>
      </c>
      <c r="B85" s="2">
        <v>646</v>
      </c>
      <c r="C85" s="2">
        <f t="shared" si="2"/>
        <v>695.00949361641074</v>
      </c>
      <c r="D85" s="2">
        <f t="shared" si="3"/>
        <v>2401.9304645370048</v>
      </c>
    </row>
    <row r="86" spans="1:4" x14ac:dyDescent="0.3">
      <c r="A86" s="2">
        <v>798.999999999941</v>
      </c>
      <c r="B86" s="2">
        <v>648</v>
      </c>
      <c r="C86" s="2">
        <f t="shared" si="2"/>
        <v>688.90224900639976</v>
      </c>
      <c r="D86" s="2">
        <f t="shared" si="3"/>
        <v>1672.9939737815298</v>
      </c>
    </row>
    <row r="87" spans="1:4" x14ac:dyDescent="0.3">
      <c r="A87" s="2">
        <v>809.999999999941</v>
      </c>
      <c r="B87" s="2">
        <v>683</v>
      </c>
      <c r="C87" s="2">
        <f t="shared" si="2"/>
        <v>682.31780894324299</v>
      </c>
      <c r="D87" s="2">
        <f t="shared" si="3"/>
        <v>0.46538463791924023</v>
      </c>
    </row>
    <row r="88" spans="1:4" x14ac:dyDescent="0.3">
      <c r="A88" s="2">
        <v>819.999999999941</v>
      </c>
      <c r="B88" s="2">
        <v>648</v>
      </c>
      <c r="C88" s="2">
        <f t="shared" si="2"/>
        <v>676.44958367773836</v>
      </c>
      <c r="D88" s="2">
        <f t="shared" si="3"/>
        <v>809.37881143663697</v>
      </c>
    </row>
    <row r="89" spans="1:4" x14ac:dyDescent="0.3">
      <c r="A89" s="2">
        <v>831.999999999941</v>
      </c>
      <c r="B89" s="2">
        <v>601</v>
      </c>
      <c r="C89" s="2">
        <f t="shared" si="2"/>
        <v>669.5507797592993</v>
      </c>
      <c r="D89" s="2">
        <f t="shared" si="3"/>
        <v>4699.2094056079586</v>
      </c>
    </row>
    <row r="90" spans="1:4" x14ac:dyDescent="0.3">
      <c r="A90" s="2">
        <v>841.999999999941</v>
      </c>
      <c r="B90" s="2">
        <v>658</v>
      </c>
      <c r="C90" s="2">
        <f t="shared" si="2"/>
        <v>663.91728089111189</v>
      </c>
      <c r="D90" s="2">
        <f t="shared" si="3"/>
        <v>35.014213144317878</v>
      </c>
    </row>
    <row r="91" spans="1:4" x14ac:dyDescent="0.3">
      <c r="A91" s="2">
        <v>847.999999999941</v>
      </c>
      <c r="B91" s="2">
        <v>654</v>
      </c>
      <c r="C91" s="2">
        <f t="shared" si="2"/>
        <v>660.58621838182182</v>
      </c>
      <c r="D91" s="2">
        <f t="shared" si="3"/>
        <v>43.378272573047667</v>
      </c>
    </row>
    <row r="92" spans="1:4" x14ac:dyDescent="0.3">
      <c r="A92" s="2">
        <v>852.999999999941</v>
      </c>
      <c r="B92" s="2">
        <v>651</v>
      </c>
      <c r="C92" s="2">
        <f t="shared" si="2"/>
        <v>657.83785977503135</v>
      </c>
      <c r="D92" s="2">
        <f t="shared" si="3"/>
        <v>46.756326302991752</v>
      </c>
    </row>
    <row r="93" spans="1:4" x14ac:dyDescent="0.3">
      <c r="A93" s="2">
        <v>857.999999999941</v>
      </c>
      <c r="B93" s="2">
        <v>648</v>
      </c>
      <c r="C93" s="2">
        <f t="shared" si="2"/>
        <v>655.11414285497983</v>
      </c>
      <c r="D93" s="2">
        <f t="shared" si="3"/>
        <v>50.611028561060593</v>
      </c>
    </row>
    <row r="94" spans="1:4" x14ac:dyDescent="0.3">
      <c r="A94" s="2">
        <v>862.999999999941</v>
      </c>
      <c r="B94" s="2">
        <v>649</v>
      </c>
      <c r="C94" s="2">
        <f t="shared" si="2"/>
        <v>652.41471630179967</v>
      </c>
      <c r="D94" s="2">
        <f t="shared" si="3"/>
        <v>11.660287421776427</v>
      </c>
    </row>
    <row r="95" spans="1:4" x14ac:dyDescent="0.3">
      <c r="A95" s="2">
        <v>867.999999999941</v>
      </c>
      <c r="B95" s="2">
        <v>693</v>
      </c>
      <c r="C95" s="2">
        <f t="shared" si="2"/>
        <v>649.73923570883107</v>
      </c>
      <c r="D95" s="2">
        <f t="shared" si="3"/>
        <v>1871.4937270560765</v>
      </c>
    </row>
    <row r="96" spans="1:4" x14ac:dyDescent="0.3">
      <c r="A96" s="2">
        <v>873.999999999941</v>
      </c>
      <c r="B96" s="2">
        <v>661</v>
      </c>
      <c r="C96" s="2">
        <f t="shared" si="2"/>
        <v>646.55979269388979</v>
      </c>
      <c r="D96" s="2">
        <f t="shared" si="3"/>
        <v>208.51958704343869</v>
      </c>
    </row>
    <row r="97" spans="1:4" x14ac:dyDescent="0.3">
      <c r="A97" s="2">
        <v>878.999999999941</v>
      </c>
      <c r="B97" s="2">
        <v>638</v>
      </c>
      <c r="C97" s="2">
        <f t="shared" si="2"/>
        <v>643.93581386571793</v>
      </c>
      <c r="D97" s="2">
        <f t="shared" si="3"/>
        <v>35.233886248449267</v>
      </c>
    </row>
    <row r="98" spans="1:4" x14ac:dyDescent="0.3">
      <c r="A98" s="2">
        <v>883.999999999941</v>
      </c>
      <c r="B98" s="2">
        <v>627</v>
      </c>
      <c r="C98" s="2">
        <f t="shared" si="2"/>
        <v>641.33472336389082</v>
      </c>
      <c r="D98" s="2">
        <f t="shared" si="3"/>
        <v>205.48429391927723</v>
      </c>
    </row>
    <row r="99" spans="1:4" x14ac:dyDescent="0.3">
      <c r="A99" s="2">
        <v>891.999999999941</v>
      </c>
      <c r="B99" s="2">
        <v>678</v>
      </c>
      <c r="C99" s="2">
        <f t="shared" si="2"/>
        <v>637.21979680621541</v>
      </c>
      <c r="D99" s="2">
        <f t="shared" si="3"/>
        <v>1663.0249725263586</v>
      </c>
    </row>
    <row r="100" spans="1:4" x14ac:dyDescent="0.3">
      <c r="A100" s="2">
        <v>896.999999999941</v>
      </c>
      <c r="B100" s="2">
        <v>634</v>
      </c>
      <c r="C100" s="2">
        <f t="shared" si="2"/>
        <v>634.67674650817412</v>
      </c>
      <c r="D100" s="2">
        <f t="shared" si="3"/>
        <v>0.45798583632586332</v>
      </c>
    </row>
    <row r="101" spans="1:4" x14ac:dyDescent="0.3">
      <c r="A101" s="2">
        <v>901.999999999941</v>
      </c>
      <c r="B101" s="2">
        <v>620</v>
      </c>
      <c r="C101" s="2">
        <f t="shared" si="2"/>
        <v>632.15547061094583</v>
      </c>
      <c r="D101" s="2">
        <f t="shared" si="3"/>
        <v>147.75546577356769</v>
      </c>
    </row>
    <row r="102" spans="1:4" x14ac:dyDescent="0.3">
      <c r="A102" s="2">
        <v>906.999999999941</v>
      </c>
      <c r="B102" s="2">
        <v>605</v>
      </c>
      <c r="C102" s="2">
        <f t="shared" si="2"/>
        <v>629.65567306235062</v>
      </c>
      <c r="D102" s="2">
        <f t="shared" si="3"/>
        <v>607.90221415752183</v>
      </c>
    </row>
    <row r="103" spans="1:4" x14ac:dyDescent="0.3">
      <c r="A103" s="2">
        <v>912.999999999941</v>
      </c>
      <c r="B103" s="2">
        <v>637</v>
      </c>
      <c r="C103" s="2">
        <f t="shared" si="2"/>
        <v>626.68385878437141</v>
      </c>
      <c r="D103" s="2">
        <f t="shared" si="3"/>
        <v>106.42276958079093</v>
      </c>
    </row>
    <row r="104" spans="1:4" x14ac:dyDescent="0.3">
      <c r="A104" s="2">
        <v>917.999999999941</v>
      </c>
      <c r="B104" s="2">
        <v>632</v>
      </c>
      <c r="C104" s="2">
        <f t="shared" si="2"/>
        <v>624.23029866777188</v>
      </c>
      <c r="D104" s="2">
        <f t="shared" si="3"/>
        <v>60.368258792027483</v>
      </c>
    </row>
    <row r="105" spans="1:4" x14ac:dyDescent="0.3">
      <c r="A105" s="2">
        <v>922.999999999941</v>
      </c>
      <c r="B105" s="2">
        <v>621</v>
      </c>
      <c r="C105" s="2">
        <f t="shared" si="2"/>
        <v>621.79730619925465</v>
      </c>
      <c r="D105" s="2">
        <f t="shared" si="3"/>
        <v>0.63569717536989412</v>
      </c>
    </row>
    <row r="106" spans="1:4" x14ac:dyDescent="0.3">
      <c r="A106" s="2">
        <v>927.999999999941</v>
      </c>
      <c r="B106" s="2">
        <v>628</v>
      </c>
      <c r="C106" s="2">
        <f t="shared" si="2"/>
        <v>619.38460777450643</v>
      </c>
      <c r="D106" s="2">
        <f t="shared" si="3"/>
        <v>74.224983199094964</v>
      </c>
    </row>
    <row r="107" spans="1:4" x14ac:dyDescent="0.3">
      <c r="A107" s="2">
        <v>932.999999999941</v>
      </c>
      <c r="B107" s="2">
        <v>613</v>
      </c>
      <c r="C107" s="2">
        <f t="shared" si="2"/>
        <v>616.99193480913232</v>
      </c>
      <c r="D107" s="2">
        <f t="shared" si="3"/>
        <v>15.93554352036227</v>
      </c>
    </row>
    <row r="108" spans="1:4" x14ac:dyDescent="0.3">
      <c r="A108" s="2">
        <v>937.999999999941</v>
      </c>
      <c r="B108" s="2">
        <v>604</v>
      </c>
      <c r="C108" s="2">
        <f t="shared" si="2"/>
        <v>614.61902362109299</v>
      </c>
      <c r="D108" s="2">
        <f t="shared" si="3"/>
        <v>112.76366266533093</v>
      </c>
    </row>
    <row r="109" spans="1:4" x14ac:dyDescent="0.3">
      <c r="A109" s="2">
        <v>942.999999999941</v>
      </c>
      <c r="B109" s="2">
        <v>612</v>
      </c>
      <c r="C109" s="2">
        <f t="shared" si="2"/>
        <v>612.26561531649429</v>
      </c>
      <c r="D109" s="2">
        <f t="shared" si="3"/>
        <v>7.0551496356362223E-2</v>
      </c>
    </row>
    <row r="110" spans="1:4" x14ac:dyDescent="0.3">
      <c r="A110" s="2">
        <v>947.999999999941</v>
      </c>
      <c r="B110" s="2">
        <v>597</v>
      </c>
      <c r="C110" s="2">
        <f t="shared" si="2"/>
        <v>609.93145567860529</v>
      </c>
      <c r="D110" s="2">
        <f t="shared" si="3"/>
        <v>167.22254596773297</v>
      </c>
    </row>
    <row r="111" spans="1:4" x14ac:dyDescent="0.3">
      <c r="A111" s="2">
        <v>952.999999999941</v>
      </c>
      <c r="B111" s="2">
        <v>597</v>
      </c>
      <c r="C111" s="2">
        <f t="shared" si="2"/>
        <v>607.61629506001339</v>
      </c>
      <c r="D111" s="2">
        <f t="shared" si="3"/>
        <v>112.7057208012646</v>
      </c>
    </row>
    <row r="112" spans="1:4" x14ac:dyDescent="0.3">
      <c r="A112" s="2">
        <v>957.999999999941</v>
      </c>
      <c r="B112" s="2">
        <v>601</v>
      </c>
      <c r="C112" s="2">
        <f t="shared" si="2"/>
        <v>605.3198882777981</v>
      </c>
      <c r="D112" s="2">
        <f t="shared" si="3"/>
        <v>18.661434732657433</v>
      </c>
    </row>
    <row r="113" spans="1:4" x14ac:dyDescent="0.3">
      <c r="A113" s="2">
        <v>962.999999999941</v>
      </c>
      <c r="B113" s="2">
        <v>577</v>
      </c>
      <c r="C113" s="2">
        <f t="shared" si="2"/>
        <v>603.04199451162822</v>
      </c>
      <c r="D113" s="2">
        <f t="shared" si="3"/>
        <v>678.18547814367423</v>
      </c>
    </row>
    <row r="114" spans="1:4" x14ac:dyDescent="0.3">
      <c r="A114" s="2">
        <v>967.999999999941</v>
      </c>
      <c r="B114" s="2">
        <v>599</v>
      </c>
      <c r="C114" s="2">
        <f t="shared" si="2"/>
        <v>600.78237720469349</v>
      </c>
      <c r="D114" s="2">
        <f t="shared" si="3"/>
        <v>3.176868499810976</v>
      </c>
    </row>
    <row r="115" spans="1:4" x14ac:dyDescent="0.3">
      <c r="A115" s="2">
        <v>972.999999999941</v>
      </c>
      <c r="B115" s="2">
        <v>587</v>
      </c>
      <c r="C115" s="2">
        <f t="shared" si="2"/>
        <v>598.54080396736867</v>
      </c>
      <c r="D115" s="2">
        <f t="shared" si="3"/>
        <v>133.19015621323254</v>
      </c>
    </row>
    <row r="116" spans="1:4" x14ac:dyDescent="0.3">
      <c r="A116" s="2">
        <v>977.999999999941</v>
      </c>
      <c r="B116" s="2">
        <v>570</v>
      </c>
      <c r="C116" s="2">
        <f t="shared" si="2"/>
        <v>596.31704648352081</v>
      </c>
      <c r="D116" s="2">
        <f t="shared" si="3"/>
        <v>692.58693561579514</v>
      </c>
    </row>
    <row r="117" spans="1:4" x14ac:dyDescent="0.3">
      <c r="A117" s="2">
        <v>982.999999999941</v>
      </c>
      <c r="B117" s="2">
        <v>582</v>
      </c>
      <c r="C117" s="2">
        <f t="shared" si="2"/>
        <v>594.11088041938842</v>
      </c>
      <c r="D117" s="2">
        <f t="shared" si="3"/>
        <v>146.6734245327259</v>
      </c>
    </row>
    <row r="118" spans="1:4" x14ac:dyDescent="0.3">
      <c r="A118" s="2">
        <v>987.999999999941</v>
      </c>
      <c r="B118" s="2">
        <v>597</v>
      </c>
      <c r="C118" s="2">
        <f t="shared" si="2"/>
        <v>591.9220853349309</v>
      </c>
      <c r="D118" s="2">
        <f t="shared" si="3"/>
        <v>25.785217345723847</v>
      </c>
    </row>
    <row r="119" spans="1:4" x14ac:dyDescent="0.3">
      <c r="A119" s="2">
        <v>992.999999999941</v>
      </c>
      <c r="B119" s="2">
        <v>590</v>
      </c>
      <c r="C119" s="2">
        <f t="shared" si="2"/>
        <v>589.75044459757885</v>
      </c>
      <c r="D119" s="2">
        <f t="shared" si="3"/>
        <v>6.2277898877582859E-2</v>
      </c>
    </row>
    <row r="120" spans="1:4" x14ac:dyDescent="0.3">
      <c r="A120" s="2">
        <v>997.999999999941</v>
      </c>
      <c r="B120" s="2">
        <v>596</v>
      </c>
      <c r="C120" s="2">
        <f t="shared" si="2"/>
        <v>587.59574529831571</v>
      </c>
      <c r="D120" s="2">
        <f t="shared" si="3"/>
        <v>70.631497090782574</v>
      </c>
    </row>
    <row r="121" spans="1:4" x14ac:dyDescent="0.3">
      <c r="A121" s="2">
        <v>999.999999999941</v>
      </c>
      <c r="B121" s="2">
        <v>589</v>
      </c>
      <c r="C121" s="2">
        <f t="shared" si="2"/>
        <v>586.73856218489766</v>
      </c>
      <c r="D121" s="2">
        <f t="shared" si="3"/>
        <v>5.1141009915748459</v>
      </c>
    </row>
    <row r="122" spans="1:4" x14ac:dyDescent="0.3">
      <c r="A122" s="2">
        <v>1004.99999999994</v>
      </c>
      <c r="B122" s="2">
        <v>562</v>
      </c>
      <c r="C122" s="2">
        <f t="shared" si="2"/>
        <v>584.60723013075074</v>
      </c>
      <c r="D122" s="2">
        <f t="shared" si="3"/>
        <v>511.08685418472396</v>
      </c>
    </row>
    <row r="123" spans="1:4" x14ac:dyDescent="0.3">
      <c r="A123" s="2">
        <v>1009.99999999994</v>
      </c>
      <c r="B123" s="2">
        <v>563</v>
      </c>
      <c r="C123" s="2">
        <f t="shared" si="2"/>
        <v>582.49234324093754</v>
      </c>
      <c r="D123" s="2">
        <f t="shared" si="3"/>
        <v>379.95144502252356</v>
      </c>
    </row>
    <row r="124" spans="1:4" x14ac:dyDescent="0.3">
      <c r="A124" s="2">
        <v>1014.99999999994</v>
      </c>
      <c r="B124" s="2">
        <v>556</v>
      </c>
      <c r="C124" s="2">
        <f t="shared" si="2"/>
        <v>580.39370066847232</v>
      </c>
      <c r="D124" s="2">
        <f t="shared" si="3"/>
        <v>595.05263230302694</v>
      </c>
    </row>
    <row r="125" spans="1:4" x14ac:dyDescent="0.3">
      <c r="A125" s="2">
        <v>1019.99999999994</v>
      </c>
      <c r="B125" s="2">
        <v>570</v>
      </c>
      <c r="C125" s="2">
        <f t="shared" si="2"/>
        <v>578.31110494644486</v>
      </c>
      <c r="D125" s="2">
        <f t="shared" si="3"/>
        <v>69.074465430820169</v>
      </c>
    </row>
    <row r="126" spans="1:4" x14ac:dyDescent="0.3">
      <c r="A126" s="2">
        <v>1024.99999999994</v>
      </c>
      <c r="B126" s="2">
        <v>564</v>
      </c>
      <c r="C126" s="2">
        <f t="shared" si="2"/>
        <v>576.24436191542907</v>
      </c>
      <c r="D126" s="2">
        <f t="shared" si="3"/>
        <v>149.92439871600979</v>
      </c>
    </row>
    <row r="127" spans="1:4" x14ac:dyDescent="0.3">
      <c r="A127" s="2">
        <v>1029.99999999994</v>
      </c>
      <c r="B127" s="2">
        <v>553</v>
      </c>
      <c r="C127" s="2">
        <f t="shared" si="2"/>
        <v>574.19328065279979</v>
      </c>
      <c r="D127" s="2">
        <f t="shared" si="3"/>
        <v>449.15514482833771</v>
      </c>
    </row>
    <row r="128" spans="1:4" x14ac:dyDescent="0.3">
      <c r="A128" s="2">
        <v>1034.99999999994</v>
      </c>
      <c r="B128" s="2">
        <v>546</v>
      </c>
      <c r="C128" s="2">
        <f t="shared" si="2"/>
        <v>572.15767340387379</v>
      </c>
      <c r="D128" s="2">
        <f t="shared" si="3"/>
        <v>684.22387790372602</v>
      </c>
    </row>
    <row r="129" spans="1:4" x14ac:dyDescent="0.3">
      <c r="A129" s="2">
        <v>1039.99999999994</v>
      </c>
      <c r="B129" s="2">
        <v>532</v>
      </c>
      <c r="C129" s="2">
        <f t="shared" si="2"/>
        <v>570.13735551484319</v>
      </c>
      <c r="D129" s="2">
        <f t="shared" si="3"/>
        <v>1454.4578856655405</v>
      </c>
    </row>
    <row r="130" spans="1:4" x14ac:dyDescent="0.3">
      <c r="A130" s="2">
        <v>1044.99999999994</v>
      </c>
      <c r="B130" s="2">
        <v>531</v>
      </c>
      <c r="C130" s="2">
        <f t="shared" si="2"/>
        <v>568.13214536742873</v>
      </c>
      <c r="D130" s="2">
        <f t="shared" si="3"/>
        <v>1378.7962195878592</v>
      </c>
    </row>
    <row r="131" spans="1:4" x14ac:dyDescent="0.3">
      <c r="A131" s="2">
        <v>1049.99999999994</v>
      </c>
      <c r="B131" s="2">
        <v>536</v>
      </c>
      <c r="C131" s="2">
        <f t="shared" ref="C131:C194" si="4">$G$4*EXP(-$G$6*A131-$G$5*A131^$G$7)</f>
        <v>566.14186431520989</v>
      </c>
      <c r="D131" s="2">
        <f t="shared" ref="D131:D194" si="5">(C131-B131)^2</f>
        <v>908.53198439652317</v>
      </c>
    </row>
    <row r="132" spans="1:4" x14ac:dyDescent="0.3">
      <c r="A132" s="2">
        <v>1054.99999999994</v>
      </c>
      <c r="B132" s="2">
        <v>499</v>
      </c>
      <c r="C132" s="2">
        <f t="shared" si="4"/>
        <v>564.16633662158029</v>
      </c>
      <c r="D132" s="2">
        <f t="shared" si="5"/>
        <v>4246.6514286771162</v>
      </c>
    </row>
    <row r="133" spans="1:4" x14ac:dyDescent="0.3">
      <c r="A133" s="2">
        <v>1059.99999999994</v>
      </c>
      <c r="B133" s="2">
        <v>519</v>
      </c>
      <c r="C133" s="2">
        <f t="shared" si="4"/>
        <v>562.20538939927621</v>
      </c>
      <c r="D133" s="2">
        <f t="shared" si="5"/>
        <v>1866.7056731430894</v>
      </c>
    </row>
    <row r="134" spans="1:4" x14ac:dyDescent="0.3">
      <c r="A134" s="2">
        <v>1064.99999999994</v>
      </c>
      <c r="B134" s="2">
        <v>510.99999999999898</v>
      </c>
      <c r="C134" s="2">
        <f t="shared" si="4"/>
        <v>560.25885255143578</v>
      </c>
      <c r="D134" s="2">
        <f t="shared" si="5"/>
        <v>2426.4345546841919</v>
      </c>
    </row>
    <row r="135" spans="1:4" x14ac:dyDescent="0.3">
      <c r="A135" s="2">
        <v>1069.99999999994</v>
      </c>
      <c r="B135" s="2">
        <v>512</v>
      </c>
      <c r="C135" s="2">
        <f t="shared" si="4"/>
        <v>558.32655871413704</v>
      </c>
      <c r="D135" s="2">
        <f t="shared" si="5"/>
        <v>2146.1500422943864</v>
      </c>
    </row>
    <row r="136" spans="1:4" x14ac:dyDescent="0.3">
      <c r="A136" s="2">
        <v>1074.99999999994</v>
      </c>
      <c r="B136" s="2">
        <v>530</v>
      </c>
      <c r="C136" s="2">
        <f t="shared" si="4"/>
        <v>556.40834320037868</v>
      </c>
      <c r="D136" s="2">
        <f t="shared" si="5"/>
        <v>697.40059058898692</v>
      </c>
    </row>
    <row r="137" spans="1:4" x14ac:dyDescent="0.3">
      <c r="A137" s="2">
        <v>1079.99999999994</v>
      </c>
      <c r="B137" s="2">
        <v>494</v>
      </c>
      <c r="C137" s="2">
        <f t="shared" si="4"/>
        <v>554.50404394545671</v>
      </c>
      <c r="D137" s="2">
        <f t="shared" si="5"/>
        <v>3660.7393337537574</v>
      </c>
    </row>
    <row r="138" spans="1:4" x14ac:dyDescent="0.3">
      <c r="A138" s="2">
        <v>1090.99999999994</v>
      </c>
      <c r="B138" s="2">
        <v>531</v>
      </c>
      <c r="C138" s="2">
        <f t="shared" si="4"/>
        <v>550.36278853928013</v>
      </c>
      <c r="D138" s="2">
        <f t="shared" si="5"/>
        <v>374.91758001687799</v>
      </c>
    </row>
    <row r="139" spans="1:4" x14ac:dyDescent="0.3">
      <c r="A139" s="2">
        <v>1095.99999999994</v>
      </c>
      <c r="B139" s="2">
        <v>517</v>
      </c>
      <c r="C139" s="2">
        <f t="shared" si="4"/>
        <v>548.50196183099479</v>
      </c>
      <c r="D139" s="2">
        <f t="shared" si="5"/>
        <v>992.37359920145241</v>
      </c>
    </row>
    <row r="140" spans="1:4" x14ac:dyDescent="0.3">
      <c r="A140" s="2">
        <v>1102.99999999994</v>
      </c>
      <c r="B140" s="2">
        <v>535</v>
      </c>
      <c r="C140" s="2">
        <f t="shared" si="4"/>
        <v>545.9190528409772</v>
      </c>
      <c r="D140" s="2">
        <f t="shared" si="5"/>
        <v>119.2257149440523</v>
      </c>
    </row>
    <row r="141" spans="1:4" x14ac:dyDescent="0.3">
      <c r="A141" s="2">
        <v>1108.99999999994</v>
      </c>
      <c r="B141" s="2">
        <v>523</v>
      </c>
      <c r="C141" s="2">
        <f t="shared" si="4"/>
        <v>543.72551175274577</v>
      </c>
      <c r="D141" s="2">
        <f t="shared" si="5"/>
        <v>429.54683741320321</v>
      </c>
    </row>
    <row r="142" spans="1:4" x14ac:dyDescent="0.3">
      <c r="A142" s="2">
        <v>1113.99999999994</v>
      </c>
      <c r="B142" s="2">
        <v>506</v>
      </c>
      <c r="C142" s="2">
        <f t="shared" si="4"/>
        <v>541.9117392274494</v>
      </c>
      <c r="D142" s="2">
        <f t="shared" si="5"/>
        <v>1289.6530143403281</v>
      </c>
    </row>
    <row r="143" spans="1:4" x14ac:dyDescent="0.3">
      <c r="A143" s="2">
        <v>1118.99999999994</v>
      </c>
      <c r="B143" s="2">
        <v>501</v>
      </c>
      <c r="C143" s="2">
        <f t="shared" si="4"/>
        <v>540.11070312402455</v>
      </c>
      <c r="D143" s="2">
        <f t="shared" si="5"/>
        <v>1529.6470988555839</v>
      </c>
    </row>
    <row r="144" spans="1:4" x14ac:dyDescent="0.3">
      <c r="A144" s="2">
        <v>1124.99999999994</v>
      </c>
      <c r="B144" s="2">
        <v>494</v>
      </c>
      <c r="C144" s="2">
        <f t="shared" si="4"/>
        <v>537.96607329677317</v>
      </c>
      <c r="D144" s="2">
        <f t="shared" si="5"/>
        <v>1933.0156011372312</v>
      </c>
    </row>
    <row r="145" spans="1:4" x14ac:dyDescent="0.3">
      <c r="A145" s="2">
        <v>1131.99999999994</v>
      </c>
      <c r="B145" s="2">
        <v>508</v>
      </c>
      <c r="C145" s="2">
        <f t="shared" si="4"/>
        <v>535.48660901886512</v>
      </c>
      <c r="D145" s="2">
        <f t="shared" si="5"/>
        <v>755.51367535595762</v>
      </c>
    </row>
    <row r="146" spans="1:4" x14ac:dyDescent="0.3">
      <c r="A146" s="2">
        <v>1136.99999999994</v>
      </c>
      <c r="B146" s="2">
        <v>488</v>
      </c>
      <c r="C146" s="2">
        <f t="shared" si="4"/>
        <v>533.73027068386079</v>
      </c>
      <c r="D146" s="2">
        <f t="shared" si="5"/>
        <v>2091.257656819178</v>
      </c>
    </row>
    <row r="147" spans="1:4" x14ac:dyDescent="0.3">
      <c r="A147" s="2">
        <v>1141.99999999994</v>
      </c>
      <c r="B147" s="2">
        <v>487</v>
      </c>
      <c r="C147" s="2">
        <f t="shared" si="4"/>
        <v>531.98603703273409</v>
      </c>
      <c r="D147" s="2">
        <f t="shared" si="5"/>
        <v>2023.743527910523</v>
      </c>
    </row>
    <row r="148" spans="1:4" x14ac:dyDescent="0.3">
      <c r="A148" s="2">
        <v>1148.99999999994</v>
      </c>
      <c r="B148" s="2">
        <v>510.99999999999898</v>
      </c>
      <c r="C148" s="2">
        <f t="shared" si="4"/>
        <v>529.56419563516749</v>
      </c>
      <c r="D148" s="2">
        <f t="shared" si="5"/>
        <v>344.62935958080982</v>
      </c>
    </row>
    <row r="149" spans="1:4" x14ac:dyDescent="0.3">
      <c r="A149" s="2">
        <v>1153.99999999994</v>
      </c>
      <c r="B149" s="2">
        <v>472</v>
      </c>
      <c r="C149" s="2">
        <f t="shared" si="4"/>
        <v>527.84848011464476</v>
      </c>
      <c r="D149" s="2">
        <f t="shared" si="5"/>
        <v>3119.0527311158708</v>
      </c>
    </row>
    <row r="150" spans="1:4" x14ac:dyDescent="0.3">
      <c r="A150" s="2">
        <v>1158.99999999994</v>
      </c>
      <c r="B150" s="2">
        <v>479</v>
      </c>
      <c r="C150" s="2">
        <f t="shared" si="4"/>
        <v>526.1444298612887</v>
      </c>
      <c r="D150" s="2">
        <f t="shared" si="5"/>
        <v>2222.5972669459697</v>
      </c>
    </row>
    <row r="151" spans="1:4" x14ac:dyDescent="0.3">
      <c r="A151" s="2">
        <v>1163.99999999994</v>
      </c>
      <c r="B151" s="2">
        <v>470</v>
      </c>
      <c r="C151" s="2">
        <f t="shared" si="4"/>
        <v>524.45191983452037</v>
      </c>
      <c r="D151" s="2">
        <f t="shared" si="5"/>
        <v>2965.0115736650328</v>
      </c>
    </row>
    <row r="152" spans="1:4" x14ac:dyDescent="0.3">
      <c r="A152" s="2">
        <v>1168.99999999994</v>
      </c>
      <c r="B152" s="2">
        <v>476</v>
      </c>
      <c r="C152" s="2">
        <f t="shared" si="4"/>
        <v>522.77082683786591</v>
      </c>
      <c r="D152" s="2">
        <f t="shared" si="5"/>
        <v>2187.5102430976381</v>
      </c>
    </row>
    <row r="153" spans="1:4" x14ac:dyDescent="0.3">
      <c r="A153" s="2">
        <v>1173.99999999994</v>
      </c>
      <c r="B153" s="2">
        <v>466</v>
      </c>
      <c r="C153" s="2">
        <f t="shared" si="4"/>
        <v>521.10102948428016</v>
      </c>
      <c r="D153" s="2">
        <f t="shared" si="5"/>
        <v>3036.1234502275115</v>
      </c>
    </row>
    <row r="154" spans="1:4" x14ac:dyDescent="0.3">
      <c r="A154" s="2">
        <v>1178.99999999994</v>
      </c>
      <c r="B154" s="2">
        <v>482</v>
      </c>
      <c r="C154" s="2">
        <f t="shared" si="4"/>
        <v>519.44240816224533</v>
      </c>
      <c r="D154" s="2">
        <f t="shared" si="5"/>
        <v>1401.9339289881757</v>
      </c>
    </row>
    <row r="155" spans="1:4" x14ac:dyDescent="0.3">
      <c r="A155" s="2">
        <v>1183.99999999994</v>
      </c>
      <c r="B155" s="2">
        <v>462</v>
      </c>
      <c r="C155" s="2">
        <f t="shared" si="4"/>
        <v>517.79484500265812</v>
      </c>
      <c r="D155" s="2">
        <f t="shared" si="5"/>
        <v>3113.0647288706441</v>
      </c>
    </row>
    <row r="156" spans="1:4" x14ac:dyDescent="0.3">
      <c r="A156" s="2">
        <v>1188.99999999994</v>
      </c>
      <c r="B156" s="2">
        <v>471</v>
      </c>
      <c r="C156" s="2">
        <f t="shared" si="4"/>
        <v>516.15822384645776</v>
      </c>
      <c r="D156" s="2">
        <f t="shared" si="5"/>
        <v>2039.2651809667861</v>
      </c>
    </row>
    <row r="157" spans="1:4" x14ac:dyDescent="0.3">
      <c r="A157" s="2">
        <v>1193.99999999994</v>
      </c>
      <c r="B157" s="2">
        <v>469</v>
      </c>
      <c r="C157" s="2">
        <f t="shared" si="4"/>
        <v>514.53243021298886</v>
      </c>
      <c r="D157" s="2">
        <f t="shared" si="5"/>
        <v>2073.2022011007002</v>
      </c>
    </row>
    <row r="158" spans="1:4" x14ac:dyDescent="0.3">
      <c r="A158" s="2">
        <v>1204.99999999994</v>
      </c>
      <c r="B158" s="2">
        <v>482</v>
      </c>
      <c r="C158" s="2">
        <f t="shared" si="4"/>
        <v>510.99324344666832</v>
      </c>
      <c r="D158" s="2">
        <f t="shared" si="5"/>
        <v>840.60816555777524</v>
      </c>
    </row>
    <row r="159" spans="1:4" x14ac:dyDescent="0.3">
      <c r="A159" s="2">
        <v>1212.99999999994</v>
      </c>
      <c r="B159" s="2">
        <v>457</v>
      </c>
      <c r="C159" s="2">
        <f t="shared" si="4"/>
        <v>508.45119176833123</v>
      </c>
      <c r="D159" s="2">
        <f t="shared" si="5"/>
        <v>2647.2251343815951</v>
      </c>
    </row>
    <row r="160" spans="1:4" x14ac:dyDescent="0.3">
      <c r="A160" s="2">
        <v>1217.99999999994</v>
      </c>
      <c r="B160" s="2">
        <v>464</v>
      </c>
      <c r="C160" s="2">
        <f t="shared" si="4"/>
        <v>506.87582775955673</v>
      </c>
      <c r="D160" s="2">
        <f t="shared" si="5"/>
        <v>1838.3366060671754</v>
      </c>
    </row>
    <row r="161" spans="1:4" x14ac:dyDescent="0.3">
      <c r="A161" s="2">
        <v>1223.99999999994</v>
      </c>
      <c r="B161" s="2">
        <v>448</v>
      </c>
      <c r="C161" s="2">
        <f t="shared" si="4"/>
        <v>504.9988393019853</v>
      </c>
      <c r="D161" s="2">
        <f t="shared" si="5"/>
        <v>3248.8676817735441</v>
      </c>
    </row>
    <row r="162" spans="1:4" x14ac:dyDescent="0.3">
      <c r="A162" s="2">
        <v>1228.99999999994</v>
      </c>
      <c r="B162" s="2">
        <v>461</v>
      </c>
      <c r="C162" s="2">
        <f t="shared" si="4"/>
        <v>503.44576753177728</v>
      </c>
      <c r="D162" s="2">
        <f t="shared" si="5"/>
        <v>1801.6431813616782</v>
      </c>
    </row>
    <row r="163" spans="1:4" x14ac:dyDescent="0.3">
      <c r="A163" s="2">
        <v>1233.99999999994</v>
      </c>
      <c r="B163" s="2">
        <v>479</v>
      </c>
      <c r="C163" s="2">
        <f t="shared" si="4"/>
        <v>501.90266429157793</v>
      </c>
      <c r="D163" s="2">
        <f t="shared" si="5"/>
        <v>524.53203165271907</v>
      </c>
    </row>
    <row r="164" spans="1:4" x14ac:dyDescent="0.3">
      <c r="A164" s="2">
        <v>1243.99999999994</v>
      </c>
      <c r="B164" s="2">
        <v>474</v>
      </c>
      <c r="C164" s="2">
        <f t="shared" si="4"/>
        <v>498.84596205056488</v>
      </c>
      <c r="D164" s="2">
        <f t="shared" si="5"/>
        <v>617.32183021811011</v>
      </c>
    </row>
    <row r="165" spans="1:4" x14ac:dyDescent="0.3">
      <c r="A165" s="2">
        <v>1248.99999999994</v>
      </c>
      <c r="B165" s="2">
        <v>498</v>
      </c>
      <c r="C165" s="2">
        <f t="shared" si="4"/>
        <v>497.33216584529055</v>
      </c>
      <c r="D165" s="2">
        <f t="shared" si="5"/>
        <v>0.44600245819648998</v>
      </c>
    </row>
    <row r="166" spans="1:4" x14ac:dyDescent="0.3">
      <c r="A166" s="2">
        <v>1253.99999999994</v>
      </c>
      <c r="B166" s="2">
        <v>503</v>
      </c>
      <c r="C166" s="2">
        <f t="shared" si="4"/>
        <v>495.82794371212083</v>
      </c>
      <c r="D166" s="2">
        <f t="shared" si="5"/>
        <v>51.438391396507178</v>
      </c>
    </row>
    <row r="167" spans="1:4" x14ac:dyDescent="0.3">
      <c r="A167" s="2">
        <v>1258.99999999994</v>
      </c>
      <c r="B167" s="2">
        <v>478</v>
      </c>
      <c r="C167" s="2">
        <f t="shared" si="4"/>
        <v>494.33320041039951</v>
      </c>
      <c r="D167" s="2">
        <f t="shared" si="5"/>
        <v>266.77343564627483</v>
      </c>
    </row>
    <row r="168" spans="1:4" x14ac:dyDescent="0.3">
      <c r="A168" s="2">
        <v>1263.99999999994</v>
      </c>
      <c r="B168" s="2">
        <v>472</v>
      </c>
      <c r="C168" s="2">
        <f t="shared" si="4"/>
        <v>492.84784200183037</v>
      </c>
      <c r="D168" s="2">
        <f t="shared" si="5"/>
        <v>434.63251613328265</v>
      </c>
    </row>
    <row r="169" spans="1:4" x14ac:dyDescent="0.3">
      <c r="A169" s="2">
        <v>1271.99999999994</v>
      </c>
      <c r="B169" s="2">
        <v>482.99999999999898</v>
      </c>
      <c r="C169" s="2">
        <f t="shared" si="4"/>
        <v>490.49055832136594</v>
      </c>
      <c r="D169" s="2">
        <f t="shared" si="5"/>
        <v>56.108463965799835</v>
      </c>
    </row>
    <row r="170" spans="1:4" x14ac:dyDescent="0.3">
      <c r="A170" s="2">
        <v>1276.99999999994</v>
      </c>
      <c r="B170" s="2">
        <v>454</v>
      </c>
      <c r="C170" s="2">
        <f t="shared" si="4"/>
        <v>489.0291701229898</v>
      </c>
      <c r="D170" s="2">
        <f t="shared" si="5"/>
        <v>1227.0427595053611</v>
      </c>
    </row>
    <row r="171" spans="1:4" x14ac:dyDescent="0.3">
      <c r="A171" s="2">
        <v>1289.99999999994</v>
      </c>
      <c r="B171" s="2">
        <v>457</v>
      </c>
      <c r="C171" s="2">
        <f t="shared" si="4"/>
        <v>485.27172849653141</v>
      </c>
      <c r="D171" s="2">
        <f t="shared" si="5"/>
        <v>799.29063218158615</v>
      </c>
    </row>
    <row r="172" spans="1:4" x14ac:dyDescent="0.3">
      <c r="A172" s="2">
        <v>1294.99999999994</v>
      </c>
      <c r="B172" s="2">
        <v>469</v>
      </c>
      <c r="C172" s="2">
        <f t="shared" si="4"/>
        <v>483.84253606060275</v>
      </c>
      <c r="D172" s="2">
        <f t="shared" si="5"/>
        <v>220.30087671029312</v>
      </c>
    </row>
    <row r="173" spans="1:4" x14ac:dyDescent="0.3">
      <c r="A173" s="2">
        <v>1299.99999999994</v>
      </c>
      <c r="B173" s="2">
        <v>446</v>
      </c>
      <c r="C173" s="2">
        <f t="shared" si="4"/>
        <v>482.42208861833467</v>
      </c>
      <c r="D173" s="2">
        <f t="shared" si="5"/>
        <v>1326.5685393218239</v>
      </c>
    </row>
    <row r="174" spans="1:4" x14ac:dyDescent="0.3">
      <c r="A174" s="2">
        <v>1304.99999999994</v>
      </c>
      <c r="B174" s="2">
        <v>461</v>
      </c>
      <c r="C174" s="2">
        <f t="shared" si="4"/>
        <v>481.01030209634405</v>
      </c>
      <c r="D174" s="2">
        <f t="shared" si="5"/>
        <v>400.41218998695103</v>
      </c>
    </row>
    <row r="175" spans="1:4" x14ac:dyDescent="0.3">
      <c r="A175" s="2">
        <v>1309.99999999994</v>
      </c>
      <c r="B175" s="2">
        <v>438</v>
      </c>
      <c r="C175" s="2">
        <f t="shared" si="4"/>
        <v>479.60709353184444</v>
      </c>
      <c r="D175" s="2">
        <f t="shared" si="5"/>
        <v>1731.1502321676514</v>
      </c>
    </row>
    <row r="176" spans="1:4" x14ac:dyDescent="0.3">
      <c r="A176" s="2">
        <v>1314.99999999994</v>
      </c>
      <c r="B176" s="2">
        <v>454.99999999999898</v>
      </c>
      <c r="C176" s="2">
        <f t="shared" si="4"/>
        <v>478.21238105394707</v>
      </c>
      <c r="D176" s="2">
        <f t="shared" si="5"/>
        <v>538.81463419368833</v>
      </c>
    </row>
    <row r="177" spans="1:4" x14ac:dyDescent="0.3">
      <c r="A177" s="2">
        <v>1319.99999999994</v>
      </c>
      <c r="B177" s="2">
        <v>469</v>
      </c>
      <c r="C177" s="2">
        <f t="shared" si="4"/>
        <v>476.82608386534378</v>
      </c>
      <c r="D177" s="2">
        <f t="shared" si="5"/>
        <v>61.247588667394176</v>
      </c>
    </row>
    <row r="178" spans="1:4" x14ac:dyDescent="0.3">
      <c r="A178" s="2">
        <v>1329.99999999994</v>
      </c>
      <c r="B178" s="2">
        <v>490</v>
      </c>
      <c r="C178" s="2">
        <f t="shared" si="4"/>
        <v>474.07841742738407</v>
      </c>
      <c r="D178" s="2">
        <f t="shared" si="5"/>
        <v>253.49679161662738</v>
      </c>
    </row>
    <row r="179" spans="1:4" x14ac:dyDescent="0.3">
      <c r="A179" s="2">
        <v>1334.99999999994</v>
      </c>
      <c r="B179" s="2">
        <v>470</v>
      </c>
      <c r="C179" s="2">
        <f t="shared" si="4"/>
        <v>472.71689179163144</v>
      </c>
      <c r="D179" s="2">
        <f t="shared" si="5"/>
        <v>7.381501007434295</v>
      </c>
    </row>
    <row r="180" spans="1:4" x14ac:dyDescent="0.3">
      <c r="A180" s="2">
        <v>1339.99999999994</v>
      </c>
      <c r="B180" s="2">
        <v>479</v>
      </c>
      <c r="C180" s="2">
        <f t="shared" si="4"/>
        <v>471.36346863828027</v>
      </c>
      <c r="D180" s="2">
        <f t="shared" si="5"/>
        <v>58.316611238529042</v>
      </c>
    </row>
    <row r="181" spans="1:4" x14ac:dyDescent="0.3">
      <c r="A181" s="2">
        <v>1344.99999999994</v>
      </c>
      <c r="B181" s="2">
        <v>467</v>
      </c>
      <c r="C181" s="2">
        <f t="shared" si="4"/>
        <v>470.01807227592866</v>
      </c>
      <c r="D181" s="2">
        <f t="shared" si="5"/>
        <v>9.1087602627291986</v>
      </c>
    </row>
    <row r="182" spans="1:4" x14ac:dyDescent="0.3">
      <c r="A182" s="2">
        <v>1349.99999999994</v>
      </c>
      <c r="B182" s="2">
        <v>451</v>
      </c>
      <c r="C182" s="2">
        <f t="shared" si="4"/>
        <v>468.68062798439314</v>
      </c>
      <c r="D182" s="2">
        <f t="shared" si="5"/>
        <v>312.60460592250587</v>
      </c>
    </row>
    <row r="183" spans="1:4" x14ac:dyDescent="0.3">
      <c r="A183" s="2">
        <v>1354.99999999994</v>
      </c>
      <c r="B183" s="2">
        <v>457</v>
      </c>
      <c r="C183" s="2">
        <f t="shared" si="4"/>
        <v>467.35106199882114</v>
      </c>
      <c r="D183" s="2">
        <f t="shared" si="5"/>
        <v>107.14448450343905</v>
      </c>
    </row>
    <row r="184" spans="1:4" x14ac:dyDescent="0.3">
      <c r="A184" s="2">
        <v>1359.99999999994</v>
      </c>
      <c r="B184" s="2">
        <v>459</v>
      </c>
      <c r="C184" s="2">
        <f t="shared" si="4"/>
        <v>466.02930149413157</v>
      </c>
      <c r="D184" s="2">
        <f t="shared" si="5"/>
        <v>49.411079495400365</v>
      </c>
    </row>
    <row r="185" spans="1:4" x14ac:dyDescent="0.3">
      <c r="A185" s="2">
        <v>1364.99999999994</v>
      </c>
      <c r="B185" s="2">
        <v>444</v>
      </c>
      <c r="C185" s="2">
        <f t="shared" si="4"/>
        <v>464.71527456975184</v>
      </c>
      <c r="D185" s="2">
        <f t="shared" si="5"/>
        <v>429.12260050020734</v>
      </c>
    </row>
    <row r="186" spans="1:4" x14ac:dyDescent="0.3">
      <c r="A186" s="2">
        <v>1377.99999999994</v>
      </c>
      <c r="B186" s="2">
        <v>439</v>
      </c>
      <c r="C186" s="2">
        <f t="shared" si="4"/>
        <v>461.33449085438923</v>
      </c>
      <c r="D186" s="2">
        <f t="shared" si="5"/>
        <v>498.82948172479615</v>
      </c>
    </row>
    <row r="187" spans="1:4" x14ac:dyDescent="0.3">
      <c r="A187" s="2">
        <v>1382.99999999994</v>
      </c>
      <c r="B187" s="2">
        <v>444</v>
      </c>
      <c r="C187" s="2">
        <f t="shared" si="4"/>
        <v>460.04772339404792</v>
      </c>
      <c r="D187" s="2">
        <f t="shared" si="5"/>
        <v>257.52942613187292</v>
      </c>
    </row>
    <row r="188" spans="1:4" x14ac:dyDescent="0.3">
      <c r="A188" s="2">
        <v>1388.99999999994</v>
      </c>
      <c r="B188" s="2">
        <v>435</v>
      </c>
      <c r="C188" s="2">
        <f t="shared" si="4"/>
        <v>458.51338344589715</v>
      </c>
      <c r="D188" s="2">
        <f t="shared" si="5"/>
        <v>552.87920107379</v>
      </c>
    </row>
    <row r="189" spans="1:4" x14ac:dyDescent="0.3">
      <c r="A189" s="2">
        <v>1394.99999999994</v>
      </c>
      <c r="B189" s="2">
        <v>452.99999999999898</v>
      </c>
      <c r="C189" s="2">
        <f t="shared" si="4"/>
        <v>456.98960455799221</v>
      </c>
      <c r="D189" s="2">
        <f t="shared" si="5"/>
        <v>15.916944529160372</v>
      </c>
    </row>
    <row r="190" spans="1:4" x14ac:dyDescent="0.3">
      <c r="A190" s="2">
        <v>1399.99999999994</v>
      </c>
      <c r="B190" s="2">
        <v>454.99999999999898</v>
      </c>
      <c r="C190" s="2">
        <f t="shared" si="4"/>
        <v>455.72777407036443</v>
      </c>
      <c r="D190" s="2">
        <f t="shared" si="5"/>
        <v>0.52965509749630346</v>
      </c>
    </row>
    <row r="191" spans="1:4" x14ac:dyDescent="0.3">
      <c r="A191" s="2">
        <v>1404.99999999994</v>
      </c>
      <c r="B191" s="2">
        <v>449</v>
      </c>
      <c r="C191" s="2">
        <f t="shared" si="4"/>
        <v>454.47313350609937</v>
      </c>
      <c r="D191" s="2">
        <f t="shared" si="5"/>
        <v>29.955190375587613</v>
      </c>
    </row>
    <row r="192" spans="1:4" x14ac:dyDescent="0.3">
      <c r="A192" s="2">
        <v>1409.99999999994</v>
      </c>
      <c r="B192" s="2">
        <v>465</v>
      </c>
      <c r="C192" s="2">
        <f t="shared" si="4"/>
        <v>453.22561864607013</v>
      </c>
      <c r="D192" s="2">
        <f t="shared" si="5"/>
        <v>138.63605626777135</v>
      </c>
    </row>
    <row r="193" spans="1:4" x14ac:dyDescent="0.3">
      <c r="A193" s="2">
        <v>1415.99999999994</v>
      </c>
      <c r="B193" s="2">
        <v>458</v>
      </c>
      <c r="C193" s="2">
        <f t="shared" si="4"/>
        <v>451.73791748645868</v>
      </c>
      <c r="D193" s="2">
        <f t="shared" si="5"/>
        <v>39.213677406399924</v>
      </c>
    </row>
    <row r="194" spans="1:4" x14ac:dyDescent="0.3">
      <c r="A194" s="2">
        <v>1420.99999999994</v>
      </c>
      <c r="B194" s="2">
        <v>450</v>
      </c>
      <c r="C194" s="2">
        <f t="shared" si="4"/>
        <v>450.50585698655414</v>
      </c>
      <c r="D194" s="2">
        <f t="shared" si="5"/>
        <v>0.25589129084563111</v>
      </c>
    </row>
    <row r="195" spans="1:4" x14ac:dyDescent="0.3">
      <c r="A195" s="2">
        <v>1425.99999999994</v>
      </c>
      <c r="B195" s="2">
        <v>435</v>
      </c>
      <c r="C195" s="2">
        <f t="shared" ref="C195:C258" si="6">$G$4*EXP(-$G$6*A195-$G$5*A195^$G$7)</f>
        <v>449.28072192072682</v>
      </c>
      <c r="D195" s="2">
        <f t="shared" ref="D195:D258" si="7">(C195-B195)^2</f>
        <v>203.93901857712748</v>
      </c>
    </row>
    <row r="196" spans="1:4" x14ac:dyDescent="0.3">
      <c r="A196" s="2">
        <v>1430.99999999994</v>
      </c>
      <c r="B196" s="2">
        <v>434</v>
      </c>
      <c r="C196" s="2">
        <f t="shared" si="6"/>
        <v>448.06245129540537</v>
      </c>
      <c r="D196" s="2">
        <f t="shared" si="7"/>
        <v>197.7525364356481</v>
      </c>
    </row>
    <row r="197" spans="1:4" x14ac:dyDescent="0.3">
      <c r="A197" s="2">
        <v>1435.99999999994</v>
      </c>
      <c r="B197" s="2">
        <v>439.99999999999898</v>
      </c>
      <c r="C197" s="2">
        <f t="shared" si="6"/>
        <v>446.85098485429779</v>
      </c>
      <c r="D197" s="2">
        <f t="shared" si="7"/>
        <v>46.935993473831758</v>
      </c>
    </row>
    <row r="198" spans="1:4" x14ac:dyDescent="0.3">
      <c r="A198" s="2">
        <v>1440.99999999994</v>
      </c>
      <c r="B198" s="2">
        <v>449</v>
      </c>
      <c r="C198" s="2">
        <f t="shared" si="6"/>
        <v>445.64626306703616</v>
      </c>
      <c r="D198" s="2">
        <f t="shared" si="7"/>
        <v>11.247551415525709</v>
      </c>
    </row>
    <row r="199" spans="1:4" x14ac:dyDescent="0.3">
      <c r="A199" s="2">
        <v>1445.99999999994</v>
      </c>
      <c r="B199" s="2">
        <v>446</v>
      </c>
      <c r="C199" s="2">
        <f t="shared" si="6"/>
        <v>444.44822711803556</v>
      </c>
      <c r="D199" s="2">
        <f t="shared" si="7"/>
        <v>2.4079990772002207</v>
      </c>
    </row>
    <row r="200" spans="1:4" x14ac:dyDescent="0.3">
      <c r="A200" s="2">
        <v>1451.99999999994</v>
      </c>
      <c r="B200" s="2">
        <v>448</v>
      </c>
      <c r="C200" s="2">
        <f t="shared" si="6"/>
        <v>443.01932751332873</v>
      </c>
      <c r="D200" s="2">
        <f t="shared" si="7"/>
        <v>24.807098419484142</v>
      </c>
    </row>
    <row r="201" spans="1:4" x14ac:dyDescent="0.3">
      <c r="A201" s="2">
        <v>1456.99999999994</v>
      </c>
      <c r="B201" s="2">
        <v>431</v>
      </c>
      <c r="C201" s="2">
        <f t="shared" si="6"/>
        <v>441.83579683035646</v>
      </c>
      <c r="D201" s="2">
        <f t="shared" si="7"/>
        <v>117.41449294876305</v>
      </c>
    </row>
    <row r="202" spans="1:4" x14ac:dyDescent="0.3">
      <c r="A202" s="2">
        <v>1461.99999999994</v>
      </c>
      <c r="B202" s="2">
        <v>372</v>
      </c>
      <c r="C202" s="2">
        <f t="shared" si="6"/>
        <v>440.65876845305127</v>
      </c>
      <c r="D202" s="2">
        <f t="shared" si="7"/>
        <v>4714.0264854897077</v>
      </c>
    </row>
    <row r="203" spans="1:4" x14ac:dyDescent="0.3">
      <c r="A203" s="2">
        <v>1466.99999999994</v>
      </c>
      <c r="B203" s="2">
        <v>375</v>
      </c>
      <c r="C203" s="2">
        <f t="shared" si="6"/>
        <v>439.48818645085584</v>
      </c>
      <c r="D203" s="2">
        <f t="shared" si="7"/>
        <v>4158.7261917203459</v>
      </c>
    </row>
    <row r="204" spans="1:4" x14ac:dyDescent="0.3">
      <c r="A204" s="2">
        <v>1472.99999999994</v>
      </c>
      <c r="B204" s="2">
        <v>346</v>
      </c>
      <c r="C204" s="2">
        <f t="shared" si="6"/>
        <v>438.09191948844233</v>
      </c>
      <c r="D204" s="2">
        <f t="shared" si="7"/>
        <v>8480.9216350657443</v>
      </c>
    </row>
    <row r="205" spans="1:4" x14ac:dyDescent="0.3">
      <c r="A205" s="2">
        <v>1480.99999999994</v>
      </c>
      <c r="B205" s="2">
        <v>365</v>
      </c>
      <c r="C205" s="2">
        <f t="shared" si="6"/>
        <v>436.24438358258408</v>
      </c>
      <c r="D205" s="2">
        <f t="shared" si="7"/>
        <v>5075.762192062376</v>
      </c>
    </row>
    <row r="206" spans="1:4" x14ac:dyDescent="0.3">
      <c r="A206" s="2">
        <v>1485.99999999994</v>
      </c>
      <c r="B206" s="2">
        <v>365</v>
      </c>
      <c r="C206" s="2">
        <f t="shared" si="6"/>
        <v>435.09779923626428</v>
      </c>
      <c r="D206" s="2">
        <f t="shared" si="7"/>
        <v>4913.7014577676127</v>
      </c>
    </row>
    <row r="207" spans="1:4" x14ac:dyDescent="0.3">
      <c r="A207" s="2">
        <v>1490.99999999994</v>
      </c>
      <c r="B207" s="2">
        <v>362</v>
      </c>
      <c r="C207" s="2">
        <f t="shared" si="6"/>
        <v>433.95740181415994</v>
      </c>
      <c r="D207" s="2">
        <f t="shared" si="7"/>
        <v>5177.8676758444681</v>
      </c>
    </row>
    <row r="208" spans="1:4" x14ac:dyDescent="0.3">
      <c r="A208" s="2">
        <v>1495.99999999994</v>
      </c>
      <c r="B208" s="2">
        <v>391</v>
      </c>
      <c r="C208" s="2">
        <f t="shared" si="6"/>
        <v>432.82313907927784</v>
      </c>
      <c r="D208" s="2">
        <f t="shared" si="7"/>
        <v>1749.174962444617</v>
      </c>
    </row>
    <row r="209" spans="1:4" x14ac:dyDescent="0.3">
      <c r="A209" s="2">
        <v>1500.99999999994</v>
      </c>
      <c r="B209" s="2">
        <v>389</v>
      </c>
      <c r="C209" s="2">
        <f t="shared" si="6"/>
        <v>431.6949593996178</v>
      </c>
      <c r="D209" s="2">
        <f t="shared" si="7"/>
        <v>1822.8595581350123</v>
      </c>
    </row>
    <row r="210" spans="1:4" x14ac:dyDescent="0.3">
      <c r="A210" s="2">
        <v>1505.99999999994</v>
      </c>
      <c r="B210" s="2">
        <v>396.99999999999898</v>
      </c>
      <c r="C210" s="2">
        <f t="shared" si="6"/>
        <v>430.572811739249</v>
      </c>
      <c r="D210" s="2">
        <f t="shared" si="7"/>
        <v>1127.1336880791246</v>
      </c>
    </row>
    <row r="211" spans="1:4" x14ac:dyDescent="0.3">
      <c r="A211" s="2">
        <v>1510.99999999994</v>
      </c>
      <c r="B211" s="2">
        <v>414</v>
      </c>
      <c r="C211" s="2">
        <f t="shared" si="6"/>
        <v>429.45664564954308</v>
      </c>
      <c r="D211" s="2">
        <f t="shared" si="7"/>
        <v>238.90789473553892</v>
      </c>
    </row>
    <row r="212" spans="1:4" x14ac:dyDescent="0.3">
      <c r="A212" s="2">
        <v>1515.99999999994</v>
      </c>
      <c r="B212" s="2">
        <v>418</v>
      </c>
      <c r="C212" s="2">
        <f t="shared" si="6"/>
        <v>428.34641126056869</v>
      </c>
      <c r="D212" s="2">
        <f t="shared" si="7"/>
        <v>107.04822597282252</v>
      </c>
    </row>
    <row r="213" spans="1:4" x14ac:dyDescent="0.3">
      <c r="A213" s="2">
        <v>1520.99999999994</v>
      </c>
      <c r="B213" s="2">
        <v>424.99999999999898</v>
      </c>
      <c r="C213" s="2">
        <f t="shared" si="6"/>
        <v>427.24205927263392</v>
      </c>
      <c r="D213" s="2">
        <f t="shared" si="7"/>
        <v>5.0268297820083472</v>
      </c>
    </row>
    <row r="214" spans="1:4" x14ac:dyDescent="0.3">
      <c r="A214" s="2">
        <v>1525.99999999994</v>
      </c>
      <c r="B214" s="2">
        <v>394</v>
      </c>
      <c r="C214" s="2">
        <f t="shared" si="6"/>
        <v>426.14354094798512</v>
      </c>
      <c r="D214" s="2">
        <f t="shared" si="7"/>
        <v>1033.207224674796</v>
      </c>
    </row>
    <row r="215" spans="1:4" x14ac:dyDescent="0.3">
      <c r="A215" s="2">
        <v>1530.99999999994</v>
      </c>
      <c r="B215" s="2">
        <v>384</v>
      </c>
      <c r="C215" s="2">
        <f t="shared" si="6"/>
        <v>425.05080810264474</v>
      </c>
      <c r="D215" s="2">
        <f t="shared" si="7"/>
        <v>1685.1688458801627</v>
      </c>
    </row>
    <row r="216" spans="1:4" x14ac:dyDescent="0.3">
      <c r="A216" s="2">
        <v>1536.99999999994</v>
      </c>
      <c r="B216" s="2">
        <v>418</v>
      </c>
      <c r="C216" s="2">
        <f t="shared" si="6"/>
        <v>423.74709848427824</v>
      </c>
      <c r="D216" s="2">
        <f t="shared" si="7"/>
        <v>33.029140987993244</v>
      </c>
    </row>
    <row r="217" spans="1:4" x14ac:dyDescent="0.3">
      <c r="A217" s="2">
        <v>1541.99999999994</v>
      </c>
      <c r="B217" s="2">
        <v>406</v>
      </c>
      <c r="C217" s="2">
        <f t="shared" si="6"/>
        <v>422.66692676372082</v>
      </c>
      <c r="D217" s="2">
        <f t="shared" si="7"/>
        <v>277.78644774723347</v>
      </c>
    </row>
    <row r="218" spans="1:4" x14ac:dyDescent="0.3">
      <c r="A218" s="2">
        <v>1546.99999999994</v>
      </c>
      <c r="B218" s="2">
        <v>421</v>
      </c>
      <c r="C218" s="2">
        <f t="shared" si="6"/>
        <v>421.59238996269517</v>
      </c>
      <c r="D218" s="2">
        <f t="shared" si="7"/>
        <v>0.35092586790197922</v>
      </c>
    </row>
    <row r="219" spans="1:4" x14ac:dyDescent="0.3">
      <c r="A219" s="2">
        <v>1551.99999999994</v>
      </c>
      <c r="B219" s="2">
        <v>400</v>
      </c>
      <c r="C219" s="2">
        <f t="shared" si="6"/>
        <v>420.52344213720977</v>
      </c>
      <c r="D219" s="2">
        <f t="shared" si="7"/>
        <v>421.21167715939754</v>
      </c>
    </row>
    <row r="220" spans="1:4" x14ac:dyDescent="0.3">
      <c r="A220" s="2">
        <v>1556.99999999994</v>
      </c>
      <c r="B220" s="2">
        <v>406</v>
      </c>
      <c r="C220" s="2">
        <f t="shared" si="6"/>
        <v>419.46003785688578</v>
      </c>
      <c r="D220" s="2">
        <f t="shared" si="7"/>
        <v>181.17261910879824</v>
      </c>
    </row>
    <row r="221" spans="1:4" x14ac:dyDescent="0.3">
      <c r="A221" s="2">
        <v>1561.99999999994</v>
      </c>
      <c r="B221" s="2">
        <v>409</v>
      </c>
      <c r="C221" s="2">
        <f t="shared" si="6"/>
        <v>418.40213219764337</v>
      </c>
      <c r="D221" s="2">
        <f t="shared" si="7"/>
        <v>88.400089861962115</v>
      </c>
    </row>
    <row r="222" spans="1:4" x14ac:dyDescent="0.3">
      <c r="A222" s="2">
        <v>1566.99999999994</v>
      </c>
      <c r="B222" s="2">
        <v>393</v>
      </c>
      <c r="C222" s="2">
        <f t="shared" si="6"/>
        <v>417.3496807345208</v>
      </c>
      <c r="D222" s="2">
        <f t="shared" si="7"/>
        <v>592.90695187309359</v>
      </c>
    </row>
    <row r="223" spans="1:4" x14ac:dyDescent="0.3">
      <c r="A223" s="2">
        <v>1571.99999999994</v>
      </c>
      <c r="B223" s="2">
        <v>399</v>
      </c>
      <c r="C223" s="2">
        <f t="shared" si="6"/>
        <v>416.30263953460951</v>
      </c>
      <c r="D223" s="2">
        <f t="shared" si="7"/>
        <v>299.38133486463204</v>
      </c>
    </row>
    <row r="224" spans="1:4" x14ac:dyDescent="0.3">
      <c r="A224" s="2">
        <v>1576.99999999994</v>
      </c>
      <c r="B224" s="2">
        <v>421</v>
      </c>
      <c r="C224" s="2">
        <f t="shared" si="6"/>
        <v>415.2609651501167</v>
      </c>
      <c r="D224" s="2">
        <f t="shared" si="7"/>
        <v>32.936521008174992</v>
      </c>
    </row>
    <row r="225" spans="1:4" x14ac:dyDescent="0.3">
      <c r="A225" s="2">
        <v>1589.99999999994</v>
      </c>
      <c r="B225" s="2">
        <v>441</v>
      </c>
      <c r="C225" s="2">
        <f t="shared" si="6"/>
        <v>412.57742144883031</v>
      </c>
      <c r="D225" s="2">
        <f t="shared" si="7"/>
        <v>807.84297149741144</v>
      </c>
    </row>
    <row r="226" spans="1:4" x14ac:dyDescent="0.3">
      <c r="A226" s="2">
        <v>1594.99999999994</v>
      </c>
      <c r="B226" s="2">
        <v>430</v>
      </c>
      <c r="C226" s="2">
        <f t="shared" si="6"/>
        <v>411.55471517762163</v>
      </c>
      <c r="D226" s="2">
        <f t="shared" si="7"/>
        <v>340.22853217866179</v>
      </c>
    </row>
    <row r="227" spans="1:4" x14ac:dyDescent="0.3">
      <c r="A227" s="2">
        <v>1600.99999999994</v>
      </c>
      <c r="B227" s="2">
        <v>414</v>
      </c>
      <c r="C227" s="2">
        <f t="shared" si="6"/>
        <v>410.33429242702084</v>
      </c>
      <c r="D227" s="2">
        <f t="shared" si="7"/>
        <v>13.437412010596754</v>
      </c>
    </row>
    <row r="228" spans="1:4" x14ac:dyDescent="0.3">
      <c r="A228" s="2">
        <v>1605.99999999994</v>
      </c>
      <c r="B228" s="2">
        <v>411</v>
      </c>
      <c r="C228" s="2">
        <f t="shared" si="6"/>
        <v>409.32291289730148</v>
      </c>
      <c r="D228" s="2">
        <f t="shared" si="7"/>
        <v>2.8126211500377227</v>
      </c>
    </row>
    <row r="229" spans="1:4" x14ac:dyDescent="0.3">
      <c r="A229" s="2">
        <v>1611.99999999994</v>
      </c>
      <c r="B229" s="2">
        <v>405</v>
      </c>
      <c r="C229" s="2">
        <f t="shared" si="6"/>
        <v>408.11596445146932</v>
      </c>
      <c r="D229" s="2">
        <f t="shared" si="7"/>
        <v>9.7092344628205254</v>
      </c>
    </row>
    <row r="230" spans="1:4" x14ac:dyDescent="0.3">
      <c r="A230" s="2">
        <v>1620.99999999994</v>
      </c>
      <c r="B230" s="2">
        <v>394</v>
      </c>
      <c r="C230" s="2">
        <f t="shared" si="6"/>
        <v>406.31911748786405</v>
      </c>
      <c r="D230" s="2">
        <f t="shared" si="7"/>
        <v>151.76065567979782</v>
      </c>
    </row>
    <row r="231" spans="1:4" x14ac:dyDescent="0.3">
      <c r="A231" s="2">
        <v>1634.99999999994</v>
      </c>
      <c r="B231" s="2">
        <v>408</v>
      </c>
      <c r="C231" s="2">
        <f t="shared" si="6"/>
        <v>403.55591671706816</v>
      </c>
      <c r="D231" s="2">
        <f t="shared" si="7"/>
        <v>19.749876225634264</v>
      </c>
    </row>
    <row r="232" spans="1:4" x14ac:dyDescent="0.3">
      <c r="A232" s="2">
        <v>1640.99999999994</v>
      </c>
      <c r="B232" s="2">
        <v>409</v>
      </c>
      <c r="C232" s="2">
        <f t="shared" si="6"/>
        <v>402.3833961943883</v>
      </c>
      <c r="D232" s="2">
        <f t="shared" si="7"/>
        <v>43.779445920435272</v>
      </c>
    </row>
    <row r="233" spans="1:4" x14ac:dyDescent="0.3">
      <c r="A233" s="2">
        <v>1645.99999999994</v>
      </c>
      <c r="B233" s="2">
        <v>399</v>
      </c>
      <c r="C233" s="2">
        <f t="shared" si="6"/>
        <v>401.41159312427902</v>
      </c>
      <c r="D233" s="2">
        <f t="shared" si="7"/>
        <v>5.8157813970698573</v>
      </c>
    </row>
    <row r="234" spans="1:4" x14ac:dyDescent="0.3">
      <c r="A234" s="2">
        <v>1650.99999999994</v>
      </c>
      <c r="B234" s="2">
        <v>401</v>
      </c>
      <c r="C234" s="2">
        <f t="shared" si="6"/>
        <v>400.44456634605234</v>
      </c>
      <c r="D234" s="2">
        <f t="shared" si="7"/>
        <v>0.30850654393764826</v>
      </c>
    </row>
    <row r="235" spans="1:4" x14ac:dyDescent="0.3">
      <c r="A235" s="2">
        <v>1655.99999999994</v>
      </c>
      <c r="B235" s="2">
        <v>400</v>
      </c>
      <c r="C235" s="2">
        <f t="shared" si="6"/>
        <v>399.48227924275369</v>
      </c>
      <c r="D235" s="2">
        <f t="shared" si="7"/>
        <v>0.26803478248369156</v>
      </c>
    </row>
    <row r="236" spans="1:4" x14ac:dyDescent="0.3">
      <c r="A236" s="2">
        <v>1660.99999999994</v>
      </c>
      <c r="B236" s="2">
        <v>395</v>
      </c>
      <c r="C236" s="2">
        <f t="shared" si="6"/>
        <v>398.5246955819967</v>
      </c>
      <c r="D236" s="2">
        <f t="shared" si="7"/>
        <v>12.423478945747025</v>
      </c>
    </row>
    <row r="237" spans="1:4" x14ac:dyDescent="0.3">
      <c r="A237" s="2">
        <v>1665.99999999994</v>
      </c>
      <c r="B237" s="2">
        <v>388</v>
      </c>
      <c r="C237" s="2">
        <f t="shared" si="6"/>
        <v>397.57177951082502</v>
      </c>
      <c r="D237" s="2">
        <f t="shared" si="7"/>
        <v>91.618963003849743</v>
      </c>
    </row>
    <row r="238" spans="1:4" x14ac:dyDescent="0.3">
      <c r="A238" s="2">
        <v>1670.99999999994</v>
      </c>
      <c r="B238" s="2">
        <v>396</v>
      </c>
      <c r="C238" s="2">
        <f t="shared" si="6"/>
        <v>396.62349555065356</v>
      </c>
      <c r="D238" s="2">
        <f t="shared" si="7"/>
        <v>0.38874670168478404</v>
      </c>
    </row>
    <row r="239" spans="1:4" x14ac:dyDescent="0.3">
      <c r="A239" s="2">
        <v>1675.99999999994</v>
      </c>
      <c r="B239" s="2">
        <v>381</v>
      </c>
      <c r="C239" s="2">
        <f t="shared" si="6"/>
        <v>395.67980859229169</v>
      </c>
      <c r="D239" s="2">
        <f t="shared" si="7"/>
        <v>215.496780306321</v>
      </c>
    </row>
    <row r="240" spans="1:4" x14ac:dyDescent="0.3">
      <c r="A240" s="2">
        <v>1680.99999999994</v>
      </c>
      <c r="B240" s="2">
        <v>375</v>
      </c>
      <c r="C240" s="2">
        <f t="shared" si="6"/>
        <v>394.74068389104804</v>
      </c>
      <c r="D240" s="2">
        <f t="shared" si="7"/>
        <v>389.69460048628343</v>
      </c>
    </row>
    <row r="241" spans="1:4" x14ac:dyDescent="0.3">
      <c r="A241" s="2">
        <v>1685.99999999994</v>
      </c>
      <c r="B241" s="2">
        <v>381.99999999999898</v>
      </c>
      <c r="C241" s="2">
        <f t="shared" si="6"/>
        <v>393.80608706191327</v>
      </c>
      <c r="D241" s="2">
        <f t="shared" si="7"/>
        <v>139.38369171350016</v>
      </c>
    </row>
    <row r="242" spans="1:4" x14ac:dyDescent="0.3">
      <c r="A242" s="2">
        <v>1690.99999999994</v>
      </c>
      <c r="B242" s="2">
        <v>378</v>
      </c>
      <c r="C242" s="2">
        <f t="shared" si="6"/>
        <v>392.87598407482153</v>
      </c>
      <c r="D242" s="2">
        <f t="shared" si="7"/>
        <v>221.29490219434379</v>
      </c>
    </row>
    <row r="243" spans="1:4" x14ac:dyDescent="0.3">
      <c r="A243" s="2">
        <v>1695.99999999994</v>
      </c>
      <c r="B243" s="2">
        <v>375</v>
      </c>
      <c r="C243" s="2">
        <f t="shared" si="6"/>
        <v>391.95034124998512</v>
      </c>
      <c r="D243" s="2">
        <f t="shared" si="7"/>
        <v>287.31406849094697</v>
      </c>
    </row>
    <row r="244" spans="1:4" x14ac:dyDescent="0.3">
      <c r="A244" s="2">
        <v>1700.99999999994</v>
      </c>
      <c r="B244" s="2">
        <v>374</v>
      </c>
      <c r="C244" s="2">
        <f t="shared" si="6"/>
        <v>391.02912525330908</v>
      </c>
      <c r="D244" s="2">
        <f t="shared" si="7"/>
        <v>289.99110689288887</v>
      </c>
    </row>
    <row r="245" spans="1:4" x14ac:dyDescent="0.3">
      <c r="A245" s="2">
        <v>1705.99999999994</v>
      </c>
      <c r="B245" s="2">
        <v>374</v>
      </c>
      <c r="C245" s="2">
        <f t="shared" si="6"/>
        <v>390.11230309186959</v>
      </c>
      <c r="D245" s="2">
        <f t="shared" si="7"/>
        <v>259.60631092427042</v>
      </c>
    </row>
    <row r="246" spans="1:4" x14ac:dyDescent="0.3">
      <c r="A246" s="2">
        <v>1710.99999999994</v>
      </c>
      <c r="B246" s="2">
        <v>380</v>
      </c>
      <c r="C246" s="2">
        <f t="shared" si="6"/>
        <v>389.19984210947388</v>
      </c>
      <c r="D246" s="2">
        <f t="shared" si="7"/>
        <v>84.637094839248761</v>
      </c>
    </row>
    <row r="247" spans="1:4" x14ac:dyDescent="0.3">
      <c r="A247" s="2">
        <v>1715.99999999994</v>
      </c>
      <c r="B247" s="2">
        <v>374</v>
      </c>
      <c r="C247" s="2">
        <f t="shared" si="6"/>
        <v>388.29170998228687</v>
      </c>
      <c r="D247" s="2">
        <f t="shared" si="7"/>
        <v>204.25297421779831</v>
      </c>
    </row>
    <row r="248" spans="1:4" x14ac:dyDescent="0.3">
      <c r="A248" s="2">
        <v>1720.99999999994</v>
      </c>
      <c r="B248" s="2">
        <v>371</v>
      </c>
      <c r="C248" s="2">
        <f t="shared" si="6"/>
        <v>387.38787471452008</v>
      </c>
      <c r="D248" s="2">
        <f t="shared" si="7"/>
        <v>268.56243765880663</v>
      </c>
    </row>
    <row r="249" spans="1:4" x14ac:dyDescent="0.3">
      <c r="A249" s="2">
        <v>1725.99999999994</v>
      </c>
      <c r="B249" s="2">
        <v>365</v>
      </c>
      <c r="C249" s="2">
        <f t="shared" si="6"/>
        <v>386.48830463420245</v>
      </c>
      <c r="D249" s="2">
        <f t="shared" si="7"/>
        <v>461.7472360522865</v>
      </c>
    </row>
    <row r="250" spans="1:4" x14ac:dyDescent="0.3">
      <c r="A250" s="2">
        <v>1730.99999999994</v>
      </c>
      <c r="B250" s="2">
        <v>373</v>
      </c>
      <c r="C250" s="2">
        <f t="shared" si="6"/>
        <v>385.59296838900269</v>
      </c>
      <c r="D250" s="2">
        <f t="shared" si="7"/>
        <v>158.58285284642105</v>
      </c>
    </row>
    <row r="251" spans="1:4" x14ac:dyDescent="0.3">
      <c r="A251" s="2">
        <v>1735.99999999994</v>
      </c>
      <c r="B251" s="2">
        <v>364</v>
      </c>
      <c r="C251" s="2">
        <f t="shared" si="6"/>
        <v>384.7018349421287</v>
      </c>
      <c r="D251" s="2">
        <f t="shared" si="7"/>
        <v>428.56596997114076</v>
      </c>
    </row>
    <row r="252" spans="1:4" x14ac:dyDescent="0.3">
      <c r="A252" s="2">
        <v>1740.99999999994</v>
      </c>
      <c r="B252" s="2">
        <v>365</v>
      </c>
      <c r="C252" s="2">
        <f t="shared" si="6"/>
        <v>383.81487356828347</v>
      </c>
      <c r="D252" s="2">
        <f t="shared" si="7"/>
        <v>353.9994673904921</v>
      </c>
    </row>
    <row r="253" spans="1:4" x14ac:dyDescent="0.3">
      <c r="A253" s="2">
        <v>1752.99999999994</v>
      </c>
      <c r="B253" s="2">
        <v>428</v>
      </c>
      <c r="C253" s="2">
        <f t="shared" si="6"/>
        <v>381.70300694423224</v>
      </c>
      <c r="D253" s="2">
        <f t="shared" si="7"/>
        <v>2143.4115660058078</v>
      </c>
    </row>
    <row r="254" spans="1:4" x14ac:dyDescent="0.3">
      <c r="A254" s="2">
        <v>1760.99999999994</v>
      </c>
      <c r="B254" s="2">
        <v>407</v>
      </c>
      <c r="C254" s="2">
        <f t="shared" si="6"/>
        <v>380.3081449785268</v>
      </c>
      <c r="D254" s="2">
        <f t="shared" si="7"/>
        <v>712.45512448734416</v>
      </c>
    </row>
    <row r="255" spans="1:4" x14ac:dyDescent="0.3">
      <c r="A255" s="2">
        <v>1766.99999999994</v>
      </c>
      <c r="B255" s="2">
        <v>421</v>
      </c>
      <c r="C255" s="2">
        <f t="shared" si="6"/>
        <v>379.26876367174503</v>
      </c>
      <c r="D255" s="2">
        <f t="shared" si="7"/>
        <v>1741.496085484667</v>
      </c>
    </row>
    <row r="256" spans="1:4" x14ac:dyDescent="0.3">
      <c r="A256" s="2">
        <v>1778.99999999994</v>
      </c>
      <c r="B256" s="2">
        <v>404</v>
      </c>
      <c r="C256" s="2">
        <f t="shared" si="6"/>
        <v>377.20718115381004</v>
      </c>
      <c r="D256" s="2">
        <f t="shared" si="7"/>
        <v>717.85514172475189</v>
      </c>
    </row>
    <row r="257" spans="1:4" x14ac:dyDescent="0.3">
      <c r="A257" s="2">
        <v>1786.99999999994</v>
      </c>
      <c r="B257" s="2">
        <v>423</v>
      </c>
      <c r="C257" s="2">
        <f t="shared" si="6"/>
        <v>375.84536143239905</v>
      </c>
      <c r="D257" s="2">
        <f t="shared" si="7"/>
        <v>2223.5599384410793</v>
      </c>
    </row>
    <row r="258" spans="1:4" x14ac:dyDescent="0.3">
      <c r="A258" s="2">
        <v>1791.99999999994</v>
      </c>
      <c r="B258" s="2">
        <v>404</v>
      </c>
      <c r="C258" s="2">
        <f t="shared" si="6"/>
        <v>374.99926956644424</v>
      </c>
      <c r="D258" s="2">
        <f t="shared" si="7"/>
        <v>841.04236567976716</v>
      </c>
    </row>
    <row r="259" spans="1:4" x14ac:dyDescent="0.3">
      <c r="A259" s="2">
        <v>1798.99999999994</v>
      </c>
      <c r="B259" s="2">
        <v>366</v>
      </c>
      <c r="C259" s="2">
        <f t="shared" ref="C259:C322" si="8">$G$4*EXP(-$G$6*A259-$G$5*A259^$G$7)</f>
        <v>373.8211996221325</v>
      </c>
      <c r="D259" s="2">
        <f t="shared" ref="D259:D322" si="9">(C259-B259)^2</f>
        <v>61.171163529245511</v>
      </c>
    </row>
    <row r="260" spans="1:4" x14ac:dyDescent="0.3">
      <c r="A260" s="2">
        <v>1805.99999999994</v>
      </c>
      <c r="B260" s="2">
        <v>392</v>
      </c>
      <c r="C260" s="2">
        <f t="shared" si="8"/>
        <v>372.6505973898328</v>
      </c>
      <c r="D260" s="2">
        <f t="shared" si="9"/>
        <v>374.3993813703454</v>
      </c>
    </row>
    <row r="261" spans="1:4" x14ac:dyDescent="0.3">
      <c r="A261" s="2">
        <v>1810.99999999994</v>
      </c>
      <c r="B261" s="2">
        <v>384</v>
      </c>
      <c r="C261" s="2">
        <f t="shared" si="8"/>
        <v>371.81898421953008</v>
      </c>
      <c r="D261" s="2">
        <f t="shared" si="9"/>
        <v>148.37714544405722</v>
      </c>
    </row>
    <row r="262" spans="1:4" x14ac:dyDescent="0.3">
      <c r="A262" s="2">
        <v>1819.99999999994</v>
      </c>
      <c r="B262" s="2">
        <v>364</v>
      </c>
      <c r="C262" s="2">
        <f t="shared" si="8"/>
        <v>370.33150280918113</v>
      </c>
      <c r="D262" s="2">
        <f t="shared" si="9"/>
        <v>40.087927822668561</v>
      </c>
    </row>
    <row r="263" spans="1:4" x14ac:dyDescent="0.3">
      <c r="A263" s="2">
        <v>1825.99999999994</v>
      </c>
      <c r="B263" s="2">
        <v>367</v>
      </c>
      <c r="C263" s="2">
        <f t="shared" si="8"/>
        <v>369.34651603570154</v>
      </c>
      <c r="D263" s="2">
        <f t="shared" si="9"/>
        <v>5.5061375058044737</v>
      </c>
    </row>
    <row r="264" spans="1:4" x14ac:dyDescent="0.3">
      <c r="A264" s="2">
        <v>1831.99999999994</v>
      </c>
      <c r="B264" s="2">
        <v>357</v>
      </c>
      <c r="C264" s="2">
        <f t="shared" si="8"/>
        <v>368.36681123907118</v>
      </c>
      <c r="D264" s="2">
        <f t="shared" si="9"/>
        <v>129.20439774467496</v>
      </c>
    </row>
    <row r="265" spans="1:4" x14ac:dyDescent="0.3">
      <c r="A265" s="2">
        <v>1838.99999999994</v>
      </c>
      <c r="B265" s="2">
        <v>363</v>
      </c>
      <c r="C265" s="2">
        <f t="shared" si="8"/>
        <v>367.2304394449958</v>
      </c>
      <c r="D265" s="2">
        <f t="shared" si="9"/>
        <v>17.896617897776334</v>
      </c>
    </row>
    <row r="266" spans="1:4" x14ac:dyDescent="0.3">
      <c r="A266" s="2">
        <v>1844.99999999994</v>
      </c>
      <c r="B266" s="2">
        <v>368.99999999999898</v>
      </c>
      <c r="C266" s="2">
        <f t="shared" si="8"/>
        <v>366.26202859450859</v>
      </c>
      <c r="D266" s="2">
        <f t="shared" si="9"/>
        <v>7.4964874172829905</v>
      </c>
    </row>
    <row r="267" spans="1:4" x14ac:dyDescent="0.3">
      <c r="A267" s="2">
        <v>1849.99999999994</v>
      </c>
      <c r="B267" s="2">
        <v>358</v>
      </c>
      <c r="C267" s="2">
        <f t="shared" si="8"/>
        <v>365.45895103210393</v>
      </c>
      <c r="D267" s="2">
        <f t="shared" si="9"/>
        <v>55.635950499324217</v>
      </c>
    </row>
    <row r="268" spans="1:4" x14ac:dyDescent="0.3">
      <c r="A268" s="2">
        <v>1854.99999999994</v>
      </c>
      <c r="B268" s="2">
        <v>362</v>
      </c>
      <c r="C268" s="2">
        <f t="shared" si="8"/>
        <v>364.6594212986252</v>
      </c>
      <c r="D268" s="2">
        <f t="shared" si="9"/>
        <v>7.0725216435813696</v>
      </c>
    </row>
    <row r="269" spans="1:4" x14ac:dyDescent="0.3">
      <c r="A269" s="2">
        <v>1859.99999999994</v>
      </c>
      <c r="B269" s="2">
        <v>363</v>
      </c>
      <c r="C269" s="2">
        <f t="shared" si="8"/>
        <v>363.86341503404401</v>
      </c>
      <c r="D269" s="2">
        <f t="shared" si="9"/>
        <v>0.74548552101321908</v>
      </c>
    </row>
    <row r="270" spans="1:4" x14ac:dyDescent="0.3">
      <c r="A270" s="2">
        <v>1866.99999999994</v>
      </c>
      <c r="B270" s="2">
        <v>362</v>
      </c>
      <c r="C270" s="2">
        <f t="shared" si="8"/>
        <v>362.75487978858939</v>
      </c>
      <c r="D270" s="2">
        <f t="shared" si="9"/>
        <v>0.56984349522076494</v>
      </c>
    </row>
    <row r="271" spans="1:4" x14ac:dyDescent="0.3">
      <c r="A271" s="2">
        <v>1871.99999999994</v>
      </c>
      <c r="B271" s="2">
        <v>365</v>
      </c>
      <c r="C271" s="2">
        <f t="shared" si="8"/>
        <v>361.96723182376786</v>
      </c>
      <c r="D271" s="2">
        <f t="shared" si="9"/>
        <v>9.1976828107664144</v>
      </c>
    </row>
    <row r="272" spans="1:4" x14ac:dyDescent="0.3">
      <c r="A272" s="2">
        <v>1876.99999999994</v>
      </c>
      <c r="B272" s="2">
        <v>366</v>
      </c>
      <c r="C272" s="2">
        <f t="shared" si="8"/>
        <v>361.18302619877318</v>
      </c>
      <c r="D272" s="2">
        <f t="shared" si="9"/>
        <v>23.203236601705584</v>
      </c>
    </row>
    <row r="273" spans="1:4" x14ac:dyDescent="0.3">
      <c r="A273" s="2">
        <v>1882.99999999994</v>
      </c>
      <c r="B273" s="2">
        <v>368.99999999999898</v>
      </c>
      <c r="C273" s="2">
        <f t="shared" si="8"/>
        <v>360.2464904426439</v>
      </c>
      <c r="D273" s="2">
        <f t="shared" si="9"/>
        <v>76.623929570706608</v>
      </c>
    </row>
    <row r="274" spans="1:4" x14ac:dyDescent="0.3">
      <c r="A274" s="2">
        <v>1887.99999999994</v>
      </c>
      <c r="B274" s="2">
        <v>361</v>
      </c>
      <c r="C274" s="2">
        <f t="shared" si="8"/>
        <v>359.46977599565332</v>
      </c>
      <c r="D274" s="2">
        <f t="shared" si="9"/>
        <v>2.3415855034787825</v>
      </c>
    </row>
    <row r="275" spans="1:4" x14ac:dyDescent="0.3">
      <c r="A275" s="2">
        <v>1892.99999999994</v>
      </c>
      <c r="B275" s="2">
        <v>352</v>
      </c>
      <c r="C275" s="2">
        <f t="shared" si="8"/>
        <v>358.6964298534067</v>
      </c>
      <c r="D275" s="2">
        <f t="shared" si="9"/>
        <v>44.842172781596453</v>
      </c>
    </row>
    <row r="276" spans="1:4" x14ac:dyDescent="0.3">
      <c r="A276" s="2">
        <v>1897.99999999994</v>
      </c>
      <c r="B276" s="2">
        <v>372</v>
      </c>
      <c r="C276" s="2">
        <f t="shared" si="8"/>
        <v>357.92642932789977</v>
      </c>
      <c r="D276" s="2">
        <f t="shared" si="9"/>
        <v>198.06539146259976</v>
      </c>
    </row>
    <row r="277" spans="1:4" x14ac:dyDescent="0.3">
      <c r="A277" s="2">
        <v>1902.99999999994</v>
      </c>
      <c r="B277" s="2">
        <v>364</v>
      </c>
      <c r="C277" s="2">
        <f t="shared" si="8"/>
        <v>357.15975194010201</v>
      </c>
      <c r="D277" s="2">
        <f t="shared" si="9"/>
        <v>46.788993520938185</v>
      </c>
    </row>
    <row r="278" spans="1:4" x14ac:dyDescent="0.3">
      <c r="A278" s="2">
        <v>1909.99999999994</v>
      </c>
      <c r="B278" s="2">
        <v>361</v>
      </c>
      <c r="C278" s="2">
        <f t="shared" si="8"/>
        <v>356.09194410060849</v>
      </c>
      <c r="D278" s="2">
        <f t="shared" si="9"/>
        <v>24.089012711551838</v>
      </c>
    </row>
    <row r="279" spans="1:4" x14ac:dyDescent="0.3">
      <c r="A279" s="2">
        <v>1914.99999999994</v>
      </c>
      <c r="B279" s="2">
        <v>381</v>
      </c>
      <c r="C279" s="2">
        <f t="shared" si="8"/>
        <v>355.3331517596767</v>
      </c>
      <c r="D279" s="2">
        <f t="shared" si="9"/>
        <v>658.78709859178753</v>
      </c>
    </row>
    <row r="280" spans="1:4" x14ac:dyDescent="0.3">
      <c r="A280" s="2">
        <v>1919.99999999994</v>
      </c>
      <c r="B280" s="2">
        <v>361</v>
      </c>
      <c r="C280" s="2">
        <f t="shared" si="8"/>
        <v>354.57760765820058</v>
      </c>
      <c r="D280" s="2">
        <f t="shared" si="9"/>
        <v>41.247123392003871</v>
      </c>
    </row>
    <row r="281" spans="1:4" x14ac:dyDescent="0.3">
      <c r="A281" s="2">
        <v>1924.99999999994</v>
      </c>
      <c r="B281" s="2">
        <v>355</v>
      </c>
      <c r="C281" s="2">
        <f t="shared" si="8"/>
        <v>353.82529020801746</v>
      </c>
      <c r="D281" s="2">
        <f t="shared" si="9"/>
        <v>1.3799430953796541</v>
      </c>
    </row>
    <row r="282" spans="1:4" x14ac:dyDescent="0.3">
      <c r="A282" s="2">
        <v>1929.99999999994</v>
      </c>
      <c r="B282" s="2">
        <v>372</v>
      </c>
      <c r="C282" s="2">
        <f t="shared" si="8"/>
        <v>353.07617801712655</v>
      </c>
      <c r="D282" s="2">
        <f t="shared" si="9"/>
        <v>358.11103843948439</v>
      </c>
    </row>
    <row r="283" spans="1:4" x14ac:dyDescent="0.3">
      <c r="A283" s="2">
        <v>1940.99999999994</v>
      </c>
      <c r="B283" s="2">
        <v>431</v>
      </c>
      <c r="C283" s="2">
        <f t="shared" si="8"/>
        <v>351.43930952881976</v>
      </c>
      <c r="D283" s="2">
        <f t="shared" si="9"/>
        <v>6329.90346825095</v>
      </c>
    </row>
    <row r="284" spans="1:4" x14ac:dyDescent="0.3">
      <c r="A284" s="2">
        <v>1945.99999999994</v>
      </c>
      <c r="B284" s="2">
        <v>380</v>
      </c>
      <c r="C284" s="2">
        <f t="shared" si="8"/>
        <v>350.70031265761986</v>
      </c>
      <c r="D284" s="2">
        <f t="shared" si="9"/>
        <v>858.47167836123094</v>
      </c>
    </row>
    <row r="285" spans="1:4" x14ac:dyDescent="0.3">
      <c r="A285" s="2">
        <v>1950.99999999994</v>
      </c>
      <c r="B285" s="2">
        <v>381</v>
      </c>
      <c r="C285" s="2">
        <f t="shared" si="8"/>
        <v>349.96443329079295</v>
      </c>
      <c r="D285" s="2">
        <f t="shared" si="9"/>
        <v>963.20640096164072</v>
      </c>
    </row>
    <row r="286" spans="1:4" x14ac:dyDescent="0.3">
      <c r="A286" s="2">
        <v>1955.99999999994</v>
      </c>
      <c r="B286" s="2">
        <v>368</v>
      </c>
      <c r="C286" s="2">
        <f t="shared" si="8"/>
        <v>349.23165102054043</v>
      </c>
      <c r="D286" s="2">
        <f t="shared" si="9"/>
        <v>352.25092341478125</v>
      </c>
    </row>
    <row r="287" spans="1:4" x14ac:dyDescent="0.3">
      <c r="A287" s="2">
        <v>1960.99999999994</v>
      </c>
      <c r="B287" s="2">
        <v>370</v>
      </c>
      <c r="C287" s="2">
        <f t="shared" si="8"/>
        <v>348.50194562167093</v>
      </c>
      <c r="D287" s="2">
        <f t="shared" si="9"/>
        <v>462.16634205359384</v>
      </c>
    </row>
    <row r="288" spans="1:4" x14ac:dyDescent="0.3">
      <c r="A288" s="2">
        <v>1965.99999999994</v>
      </c>
      <c r="B288" s="2">
        <v>364</v>
      </c>
      <c r="C288" s="2">
        <f t="shared" si="8"/>
        <v>347.77529704952292</v>
      </c>
      <c r="D288" s="2">
        <f t="shared" si="9"/>
        <v>263.24098583121969</v>
      </c>
    </row>
    <row r="289" spans="1:4" x14ac:dyDescent="0.3">
      <c r="A289" s="2">
        <v>1976.99999999994</v>
      </c>
      <c r="B289" s="2">
        <v>368.99999999999898</v>
      </c>
      <c r="C289" s="2">
        <f t="shared" si="8"/>
        <v>346.18733258107943</v>
      </c>
      <c r="D289" s="2">
        <f t="shared" si="9"/>
        <v>520.41779476623333</v>
      </c>
    </row>
    <row r="290" spans="1:4" x14ac:dyDescent="0.3">
      <c r="A290" s="2">
        <v>1981.99999999994</v>
      </c>
      <c r="B290" s="2">
        <v>367</v>
      </c>
      <c r="C290" s="2">
        <f t="shared" si="8"/>
        <v>345.47033322035549</v>
      </c>
      <c r="D290" s="2">
        <f t="shared" si="9"/>
        <v>463.5265516425286</v>
      </c>
    </row>
    <row r="291" spans="1:4" x14ac:dyDescent="0.3">
      <c r="A291" s="2">
        <v>1986.99999999994</v>
      </c>
      <c r="B291" s="2">
        <v>351</v>
      </c>
      <c r="C291" s="2">
        <f t="shared" si="8"/>
        <v>344.75630842442195</v>
      </c>
      <c r="D291" s="2">
        <f t="shared" si="9"/>
        <v>38.98368449094437</v>
      </c>
    </row>
    <row r="292" spans="1:4" x14ac:dyDescent="0.3">
      <c r="A292" s="2">
        <v>1991.99999999994</v>
      </c>
      <c r="B292" s="2">
        <v>352</v>
      </c>
      <c r="C292" s="2">
        <f t="shared" si="8"/>
        <v>344.04523905497098</v>
      </c>
      <c r="D292" s="2">
        <f t="shared" si="9"/>
        <v>63.278221692559029</v>
      </c>
    </row>
    <row r="293" spans="1:4" x14ac:dyDescent="0.3">
      <c r="A293" s="2">
        <v>2011.99999999994</v>
      </c>
      <c r="B293" s="2">
        <v>256</v>
      </c>
      <c r="C293" s="2">
        <f t="shared" si="8"/>
        <v>341.23013892595856</v>
      </c>
      <c r="D293" s="2">
        <f t="shared" si="9"/>
        <v>7264.1765813381962</v>
      </c>
    </row>
    <row r="294" spans="1:4" x14ac:dyDescent="0.3">
      <c r="A294" s="2">
        <v>2020.99999999994</v>
      </c>
      <c r="B294" s="2">
        <v>276</v>
      </c>
      <c r="C294" s="2">
        <f t="shared" si="8"/>
        <v>339.97835524170807</v>
      </c>
      <c r="D294" s="2">
        <f t="shared" si="9"/>
        <v>4093.2299394341949</v>
      </c>
    </row>
    <row r="295" spans="1:4" x14ac:dyDescent="0.3">
      <c r="A295" s="2">
        <v>2026.99999999994</v>
      </c>
      <c r="B295" s="2">
        <v>290</v>
      </c>
      <c r="C295" s="2">
        <f t="shared" si="8"/>
        <v>339.1489326604688</v>
      </c>
      <c r="D295" s="2">
        <f t="shared" si="9"/>
        <v>2415.6175816632967</v>
      </c>
    </row>
    <row r="296" spans="1:4" x14ac:dyDescent="0.3">
      <c r="A296" s="2">
        <v>2042.99999999994</v>
      </c>
      <c r="B296" s="2">
        <v>271</v>
      </c>
      <c r="C296" s="2">
        <f t="shared" si="8"/>
        <v>336.9568262308207</v>
      </c>
      <c r="D296" s="2">
        <f t="shared" si="9"/>
        <v>4350.3029264426768</v>
      </c>
    </row>
    <row r="297" spans="1:4" x14ac:dyDescent="0.3">
      <c r="A297" s="2">
        <v>2057.99999999994</v>
      </c>
      <c r="B297" s="2">
        <v>255</v>
      </c>
      <c r="C297" s="2">
        <f t="shared" si="8"/>
        <v>334.92733315887864</v>
      </c>
      <c r="D297" s="2">
        <f t="shared" si="9"/>
        <v>6388.3785858903811</v>
      </c>
    </row>
    <row r="298" spans="1:4" x14ac:dyDescent="0.3">
      <c r="A298" s="2">
        <v>2073.99999999994</v>
      </c>
      <c r="B298" s="2">
        <v>454</v>
      </c>
      <c r="C298" s="2">
        <f t="shared" si="8"/>
        <v>332.78932400563576</v>
      </c>
      <c r="D298" s="2">
        <f t="shared" si="9"/>
        <v>14692.027975010747</v>
      </c>
    </row>
    <row r="299" spans="1:4" x14ac:dyDescent="0.3">
      <c r="A299" s="2">
        <v>2080.99999999994</v>
      </c>
      <c r="B299" s="2">
        <v>423</v>
      </c>
      <c r="C299" s="2">
        <f t="shared" si="8"/>
        <v>331.86250281385531</v>
      </c>
      <c r="D299" s="2">
        <f t="shared" si="9"/>
        <v>8306.0433933545301</v>
      </c>
    </row>
    <row r="300" spans="1:4" x14ac:dyDescent="0.3">
      <c r="A300" s="2">
        <v>2087.99999999994</v>
      </c>
      <c r="B300" s="2">
        <v>405</v>
      </c>
      <c r="C300" s="2">
        <f t="shared" si="8"/>
        <v>330.94082660465403</v>
      </c>
      <c r="D300" s="2">
        <f t="shared" si="9"/>
        <v>5484.7611640019195</v>
      </c>
    </row>
    <row r="301" spans="1:4" x14ac:dyDescent="0.3">
      <c r="A301" s="2">
        <v>2092.99999999994</v>
      </c>
      <c r="B301" s="2">
        <v>374</v>
      </c>
      <c r="C301" s="2">
        <f t="shared" si="8"/>
        <v>330.28561194706691</v>
      </c>
      <c r="D301" s="2">
        <f t="shared" si="9"/>
        <v>1910.9477228424191</v>
      </c>
    </row>
    <row r="302" spans="1:4" x14ac:dyDescent="0.3">
      <c r="A302" s="2">
        <v>2097.99999999994</v>
      </c>
      <c r="B302" s="2">
        <v>349</v>
      </c>
      <c r="C302" s="2">
        <f t="shared" si="8"/>
        <v>329.63298378411713</v>
      </c>
      <c r="D302" s="2">
        <f t="shared" si="9"/>
        <v>375.08131710627003</v>
      </c>
    </row>
    <row r="303" spans="1:4" x14ac:dyDescent="0.3">
      <c r="A303" s="2">
        <v>2102.99999999994</v>
      </c>
      <c r="B303" s="2">
        <v>355</v>
      </c>
      <c r="C303" s="2">
        <f t="shared" si="8"/>
        <v>328.98292630799278</v>
      </c>
      <c r="D303" s="2">
        <f t="shared" si="9"/>
        <v>676.88812349533396</v>
      </c>
    </row>
    <row r="304" spans="1:4" x14ac:dyDescent="0.3">
      <c r="A304" s="2">
        <v>2107.99999999994</v>
      </c>
      <c r="B304" s="2">
        <v>349</v>
      </c>
      <c r="C304" s="2">
        <f t="shared" si="8"/>
        <v>328.33542384280685</v>
      </c>
      <c r="D304" s="2">
        <f t="shared" si="9"/>
        <v>427.02470775643576</v>
      </c>
    </row>
    <row r="305" spans="1:4" x14ac:dyDescent="0.3">
      <c r="A305" s="2">
        <v>2121.99999999994</v>
      </c>
      <c r="B305" s="2">
        <v>351</v>
      </c>
      <c r="C305" s="2">
        <f t="shared" si="8"/>
        <v>326.5358777702163</v>
      </c>
      <c r="D305" s="2">
        <f t="shared" si="9"/>
        <v>598.49327647379687</v>
      </c>
    </row>
    <row r="306" spans="1:4" x14ac:dyDescent="0.3">
      <c r="A306" s="2">
        <v>2126.99999999994</v>
      </c>
      <c r="B306" s="2">
        <v>356</v>
      </c>
      <c r="C306" s="2">
        <f t="shared" si="8"/>
        <v>325.89794366698288</v>
      </c>
      <c r="D306" s="2">
        <f t="shared" si="9"/>
        <v>906.1337954761359</v>
      </c>
    </row>
    <row r="307" spans="1:4" x14ac:dyDescent="0.3">
      <c r="A307" s="2">
        <v>2131.99999999994</v>
      </c>
      <c r="B307" s="2">
        <v>342</v>
      </c>
      <c r="C307" s="2">
        <f t="shared" si="8"/>
        <v>325.26249112322199</v>
      </c>
      <c r="D307" s="2">
        <f t="shared" si="9"/>
        <v>280.14420340022264</v>
      </c>
    </row>
    <row r="308" spans="1:4" x14ac:dyDescent="0.3">
      <c r="A308" s="2">
        <v>2136.99999999994</v>
      </c>
      <c r="B308" s="2">
        <v>348</v>
      </c>
      <c r="C308" s="2">
        <f t="shared" si="8"/>
        <v>324.62950520118096</v>
      </c>
      <c r="D308" s="2">
        <f t="shared" si="9"/>
        <v>546.18002714162776</v>
      </c>
    </row>
    <row r="309" spans="1:4" x14ac:dyDescent="0.3">
      <c r="A309" s="2">
        <v>2141.99999999994</v>
      </c>
      <c r="B309" s="2">
        <v>334</v>
      </c>
      <c r="C309" s="2">
        <f t="shared" si="8"/>
        <v>323.9989710858639</v>
      </c>
      <c r="D309" s="2">
        <f t="shared" si="9"/>
        <v>100.02057934138629</v>
      </c>
    </row>
    <row r="310" spans="1:4" x14ac:dyDescent="0.3">
      <c r="A310" s="2">
        <v>2146.99999999994</v>
      </c>
      <c r="B310" s="2">
        <v>305</v>
      </c>
      <c r="C310" s="2">
        <f t="shared" si="8"/>
        <v>323.37087408375038</v>
      </c>
      <c r="D310" s="2">
        <f t="shared" si="9"/>
        <v>337.48901460101138</v>
      </c>
    </row>
    <row r="311" spans="1:4" x14ac:dyDescent="0.3">
      <c r="A311" s="2">
        <v>2152.99999999994</v>
      </c>
      <c r="B311" s="2">
        <v>312</v>
      </c>
      <c r="C311" s="2">
        <f t="shared" si="8"/>
        <v>322.62035415980785</v>
      </c>
      <c r="D311" s="2">
        <f t="shared" si="9"/>
        <v>112.79192247974781</v>
      </c>
    </row>
    <row r="312" spans="1:4" x14ac:dyDescent="0.3">
      <c r="A312" s="2">
        <v>2164.99999999994</v>
      </c>
      <c r="B312" s="2">
        <v>302</v>
      </c>
      <c r="C312" s="2">
        <f t="shared" si="8"/>
        <v>321.12968011950801</v>
      </c>
      <c r="D312" s="2">
        <f t="shared" si="9"/>
        <v>365.94466147469996</v>
      </c>
    </row>
    <row r="313" spans="1:4" x14ac:dyDescent="0.3">
      <c r="A313" s="2">
        <v>2171.99999999994</v>
      </c>
      <c r="B313" s="2">
        <v>329</v>
      </c>
      <c r="C313" s="2">
        <f t="shared" si="8"/>
        <v>320.26643984308799</v>
      </c>
      <c r="D313" s="2">
        <f t="shared" si="9"/>
        <v>76.27507301440086</v>
      </c>
    </row>
    <row r="314" spans="1:4" x14ac:dyDescent="0.3">
      <c r="A314" s="2">
        <v>2179.99999999994</v>
      </c>
      <c r="B314" s="2">
        <v>333</v>
      </c>
      <c r="C314" s="2">
        <f t="shared" si="8"/>
        <v>319.28552076647406</v>
      </c>
      <c r="D314" s="2">
        <f t="shared" si="9"/>
        <v>188.08694064681413</v>
      </c>
    </row>
    <row r="315" spans="1:4" x14ac:dyDescent="0.3">
      <c r="A315" s="2">
        <v>2184.99999999994</v>
      </c>
      <c r="B315" s="2">
        <v>323</v>
      </c>
      <c r="C315" s="2">
        <f t="shared" si="8"/>
        <v>318.6754779987877</v>
      </c>
      <c r="D315" s="2">
        <f t="shared" si="9"/>
        <v>18.701490538969249</v>
      </c>
    </row>
    <row r="316" spans="1:4" x14ac:dyDescent="0.3">
      <c r="A316" s="2">
        <v>2192.99999999994</v>
      </c>
      <c r="B316" s="2">
        <v>319</v>
      </c>
      <c r="C316" s="2">
        <f t="shared" si="8"/>
        <v>317.70422032563476</v>
      </c>
      <c r="D316" s="2">
        <f t="shared" si="9"/>
        <v>1.6790449644980749</v>
      </c>
    </row>
    <row r="317" spans="1:4" x14ac:dyDescent="0.3">
      <c r="A317" s="2">
        <v>2202.99999999994</v>
      </c>
      <c r="B317" s="2">
        <v>308</v>
      </c>
      <c r="C317" s="2">
        <f t="shared" si="8"/>
        <v>316.49839985726391</v>
      </c>
      <c r="D317" s="2">
        <f t="shared" si="9"/>
        <v>72.222800133943167</v>
      </c>
    </row>
    <row r="318" spans="1:4" x14ac:dyDescent="0.3">
      <c r="A318" s="2">
        <v>2209.99999999994</v>
      </c>
      <c r="B318" s="2">
        <v>315</v>
      </c>
      <c r="C318" s="2">
        <f t="shared" si="8"/>
        <v>315.65972774338303</v>
      </c>
      <c r="D318" s="2">
        <f t="shared" si="9"/>
        <v>0.43524069538926508</v>
      </c>
    </row>
    <row r="319" spans="1:4" x14ac:dyDescent="0.3">
      <c r="A319" s="2">
        <v>2214.99999999994</v>
      </c>
      <c r="B319" s="2">
        <v>310.99999999999898</v>
      </c>
      <c r="C319" s="2">
        <f t="shared" si="8"/>
        <v>315.06337679229966</v>
      </c>
      <c r="D319" s="2">
        <f t="shared" si="9"/>
        <v>16.511030956207822</v>
      </c>
    </row>
    <row r="320" spans="1:4" x14ac:dyDescent="0.3">
      <c r="A320" s="2">
        <v>2220.99999999994</v>
      </c>
      <c r="B320" s="2">
        <v>329</v>
      </c>
      <c r="C320" s="2">
        <f t="shared" si="8"/>
        <v>314.35070557630672</v>
      </c>
      <c r="D320" s="2">
        <f t="shared" si="9"/>
        <v>214.60182711205096</v>
      </c>
    </row>
    <row r="321" spans="1:4" x14ac:dyDescent="0.3">
      <c r="A321" s="2">
        <v>2235.99999999994</v>
      </c>
      <c r="B321" s="2">
        <v>332</v>
      </c>
      <c r="C321" s="2">
        <f t="shared" si="8"/>
        <v>312.58296594999138</v>
      </c>
      <c r="D321" s="2">
        <f t="shared" si="9"/>
        <v>377.02121129919431</v>
      </c>
    </row>
    <row r="322" spans="1:4" x14ac:dyDescent="0.3">
      <c r="A322" s="2">
        <v>2240.99999999994</v>
      </c>
      <c r="B322" s="2">
        <v>302</v>
      </c>
      <c r="C322" s="2">
        <f t="shared" si="8"/>
        <v>311.99810015567584</v>
      </c>
      <c r="D322" s="2">
        <f t="shared" si="9"/>
        <v>99.96200672292531</v>
      </c>
    </row>
    <row r="323" spans="1:4" x14ac:dyDescent="0.3">
      <c r="A323" s="2">
        <v>2248.99999999994</v>
      </c>
      <c r="B323" s="2">
        <v>321</v>
      </c>
      <c r="C323" s="2">
        <f t="shared" ref="C323:C386" si="10">$G$4*EXP(-$G$6*A323-$G$5*A323^$G$7)</f>
        <v>311.06682207878396</v>
      </c>
      <c r="D323" s="2">
        <f t="shared" ref="D323:D386" si="11">(C323-B323)^2</f>
        <v>98.668023614533865</v>
      </c>
    </row>
    <row r="324" spans="1:4" x14ac:dyDescent="0.3">
      <c r="A324" s="2">
        <v>2253.99999999994</v>
      </c>
      <c r="B324" s="2">
        <v>308</v>
      </c>
      <c r="C324" s="2">
        <f t="shared" si="10"/>
        <v>310.48757092946846</v>
      </c>
      <c r="D324" s="2">
        <f t="shared" si="11"/>
        <v>6.1880091291365833</v>
      </c>
    </row>
    <row r="325" spans="1:4" x14ac:dyDescent="0.3">
      <c r="A325" s="2">
        <v>2283.99999999994</v>
      </c>
      <c r="B325" s="2">
        <v>312</v>
      </c>
      <c r="C325" s="2">
        <f t="shared" si="10"/>
        <v>307.05652405810082</v>
      </c>
      <c r="D325" s="2">
        <f t="shared" si="11"/>
        <v>24.437954388135989</v>
      </c>
    </row>
    <row r="326" spans="1:4" x14ac:dyDescent="0.3">
      <c r="A326" s="2">
        <v>2313.99999999994</v>
      </c>
      <c r="B326" s="2">
        <v>315</v>
      </c>
      <c r="C326" s="2">
        <f t="shared" si="10"/>
        <v>303.69984845609349</v>
      </c>
      <c r="D326" s="2">
        <f t="shared" si="11"/>
        <v>127.69342491525265</v>
      </c>
    </row>
    <row r="327" spans="1:4" x14ac:dyDescent="0.3">
      <c r="A327" s="2">
        <v>2320.99999999994</v>
      </c>
      <c r="B327" s="2">
        <v>323</v>
      </c>
      <c r="C327" s="2">
        <f t="shared" si="10"/>
        <v>302.92705907292651</v>
      </c>
      <c r="D327" s="2">
        <f t="shared" si="11"/>
        <v>402.92295746178189</v>
      </c>
    </row>
    <row r="328" spans="1:4" x14ac:dyDescent="0.3">
      <c r="A328" s="2">
        <v>2325.99999999994</v>
      </c>
      <c r="B328" s="2">
        <v>325</v>
      </c>
      <c r="C328" s="2">
        <f t="shared" si="10"/>
        <v>302.37744640208388</v>
      </c>
      <c r="D328" s="2">
        <f t="shared" si="11"/>
        <v>511.77993129058774</v>
      </c>
    </row>
    <row r="329" spans="1:4" x14ac:dyDescent="0.3">
      <c r="A329" s="2">
        <v>2330.99999999994</v>
      </c>
      <c r="B329" s="2">
        <v>329</v>
      </c>
      <c r="C329" s="2">
        <f t="shared" si="10"/>
        <v>301.82980439222229</v>
      </c>
      <c r="D329" s="2">
        <f t="shared" si="11"/>
        <v>738.21952936490334</v>
      </c>
    </row>
    <row r="330" spans="1:4" x14ac:dyDescent="0.3">
      <c r="A330" s="2">
        <v>2335.99999999994</v>
      </c>
      <c r="B330" s="2">
        <v>353</v>
      </c>
      <c r="C330" s="2">
        <f t="shared" si="10"/>
        <v>301.28412214025866</v>
      </c>
      <c r="D330" s="2">
        <f t="shared" si="11"/>
        <v>2674.5320228036844</v>
      </c>
    </row>
    <row r="331" spans="1:4" x14ac:dyDescent="0.3">
      <c r="A331" s="2">
        <v>2340.99999999994</v>
      </c>
      <c r="B331" s="2">
        <v>334</v>
      </c>
      <c r="C331" s="2">
        <f t="shared" si="10"/>
        <v>300.74038882536013</v>
      </c>
      <c r="D331" s="2">
        <f t="shared" si="11"/>
        <v>1106.2017354882294</v>
      </c>
    </row>
    <row r="332" spans="1:4" x14ac:dyDescent="0.3">
      <c r="A332" s="2">
        <v>2345.99999999994</v>
      </c>
      <c r="B332" s="2">
        <v>317</v>
      </c>
      <c r="C332" s="2">
        <f t="shared" si="10"/>
        <v>300.1985937081572</v>
      </c>
      <c r="D332" s="2">
        <f t="shared" si="11"/>
        <v>282.28725338357469</v>
      </c>
    </row>
    <row r="333" spans="1:4" x14ac:dyDescent="0.3">
      <c r="A333" s="2">
        <v>2350.99999999994</v>
      </c>
      <c r="B333" s="2">
        <v>316</v>
      </c>
      <c r="C333" s="2">
        <f t="shared" si="10"/>
        <v>299.65872612996236</v>
      </c>
      <c r="D333" s="2">
        <f t="shared" si="11"/>
        <v>267.03723169557492</v>
      </c>
    </row>
    <row r="334" spans="1:4" x14ac:dyDescent="0.3">
      <c r="A334" s="2">
        <v>2357.99999999994</v>
      </c>
      <c r="B334" s="2">
        <v>319</v>
      </c>
      <c r="C334" s="2">
        <f t="shared" si="10"/>
        <v>298.90612965912845</v>
      </c>
      <c r="D334" s="2">
        <f t="shared" si="11"/>
        <v>403.76362527575719</v>
      </c>
    </row>
    <row r="335" spans="1:4" x14ac:dyDescent="0.3">
      <c r="A335" s="2">
        <v>2362.99999999994</v>
      </c>
      <c r="B335" s="2">
        <v>320</v>
      </c>
      <c r="C335" s="2">
        <f t="shared" si="10"/>
        <v>298.37084516372357</v>
      </c>
      <c r="D335" s="2">
        <f t="shared" si="11"/>
        <v>467.82033893161997</v>
      </c>
    </row>
    <row r="336" spans="1:4" x14ac:dyDescent="0.3">
      <c r="A336" s="2">
        <v>2367.99999999994</v>
      </c>
      <c r="B336" s="2">
        <v>316</v>
      </c>
      <c r="C336" s="2">
        <f t="shared" si="10"/>
        <v>297.83745256101145</v>
      </c>
      <c r="D336" s="2">
        <f t="shared" si="11"/>
        <v>329.87812947350966</v>
      </c>
    </row>
    <row r="337" spans="1:4" x14ac:dyDescent="0.3">
      <c r="A337" s="2">
        <v>2372.99999999994</v>
      </c>
      <c r="B337" s="2">
        <v>307</v>
      </c>
      <c r="C337" s="2">
        <f t="shared" si="10"/>
        <v>297.30594153828571</v>
      </c>
      <c r="D337" s="2">
        <f t="shared" si="11"/>
        <v>93.974769459134464</v>
      </c>
    </row>
    <row r="338" spans="1:4" x14ac:dyDescent="0.3">
      <c r="A338" s="2">
        <v>2377.99999999994</v>
      </c>
      <c r="B338" s="2">
        <v>314</v>
      </c>
      <c r="C338" s="2">
        <f t="shared" si="10"/>
        <v>296.776301859471</v>
      </c>
      <c r="D338" s="2">
        <f t="shared" si="11"/>
        <v>296.65577763606194</v>
      </c>
    </row>
    <row r="339" spans="1:4" x14ac:dyDescent="0.3">
      <c r="A339" s="2">
        <v>2382.99999999994</v>
      </c>
      <c r="B339" s="2">
        <v>312</v>
      </c>
      <c r="C339" s="2">
        <f t="shared" si="10"/>
        <v>296.24852336439886</v>
      </c>
      <c r="D339" s="2">
        <f t="shared" si="11"/>
        <v>248.10901620188849</v>
      </c>
    </row>
    <row r="340" spans="1:4" x14ac:dyDescent="0.3">
      <c r="A340" s="2">
        <v>2387.99999999994</v>
      </c>
      <c r="B340" s="2">
        <v>328</v>
      </c>
      <c r="C340" s="2">
        <f t="shared" si="10"/>
        <v>295.72259596809414</v>
      </c>
      <c r="D340" s="2">
        <f t="shared" si="11"/>
        <v>1041.8308110388928</v>
      </c>
    </row>
    <row r="341" spans="1:4" x14ac:dyDescent="0.3">
      <c r="A341" s="2">
        <v>2393.99999999994</v>
      </c>
      <c r="B341" s="2">
        <v>329</v>
      </c>
      <c r="C341" s="2">
        <f t="shared" si="10"/>
        <v>295.09391245333393</v>
      </c>
      <c r="D341" s="2">
        <f t="shared" si="11"/>
        <v>1149.622772722184</v>
      </c>
    </row>
    <row r="342" spans="1:4" x14ac:dyDescent="0.3">
      <c r="A342" s="2">
        <v>2398.99999999994</v>
      </c>
      <c r="B342" s="2">
        <v>310</v>
      </c>
      <c r="C342" s="2">
        <f t="shared" si="10"/>
        <v>294.57202234123741</v>
      </c>
      <c r="D342" s="2">
        <f t="shared" si="11"/>
        <v>238.02249463927748</v>
      </c>
    </row>
    <row r="343" spans="1:4" x14ac:dyDescent="0.3">
      <c r="A343" s="2">
        <v>2403.99999999994</v>
      </c>
      <c r="B343" s="2">
        <v>304</v>
      </c>
      <c r="C343" s="2">
        <f t="shared" si="10"/>
        <v>294.05195155310105</v>
      </c>
      <c r="D343" s="2">
        <f t="shared" si="11"/>
        <v>98.963667901848638</v>
      </c>
    </row>
    <row r="344" spans="1:4" x14ac:dyDescent="0.3">
      <c r="A344" s="2">
        <v>2408.99999999994</v>
      </c>
      <c r="B344" s="2">
        <v>316</v>
      </c>
      <c r="C344" s="2">
        <f t="shared" si="10"/>
        <v>293.53369031213424</v>
      </c>
      <c r="D344" s="2">
        <f t="shared" si="11"/>
        <v>504.73507099109088</v>
      </c>
    </row>
    <row r="345" spans="1:4" x14ac:dyDescent="0.3">
      <c r="A345" s="2">
        <v>2413.99999999994</v>
      </c>
      <c r="B345" s="2">
        <v>310.99999999999898</v>
      </c>
      <c r="C345" s="2">
        <f t="shared" si="10"/>
        <v>293.01722891315194</v>
      </c>
      <c r="D345" s="2">
        <f t="shared" si="11"/>
        <v>323.38005596194176</v>
      </c>
    </row>
    <row r="346" spans="1:4" x14ac:dyDescent="0.3">
      <c r="A346" s="2">
        <v>2418.99999999994</v>
      </c>
      <c r="B346" s="2">
        <v>306</v>
      </c>
      <c r="C346" s="2">
        <f t="shared" si="10"/>
        <v>292.50255772190729</v>
      </c>
      <c r="D346" s="2">
        <f t="shared" si="11"/>
        <v>182.18094805044441</v>
      </c>
    </row>
    <row r="347" spans="1:4" x14ac:dyDescent="0.3">
      <c r="A347" s="2">
        <v>2423.99999999994</v>
      </c>
      <c r="B347" s="2">
        <v>317</v>
      </c>
      <c r="C347" s="2">
        <f t="shared" si="10"/>
        <v>291.98966717443381</v>
      </c>
      <c r="D347" s="2">
        <f t="shared" si="11"/>
        <v>625.51674804559389</v>
      </c>
    </row>
    <row r="348" spans="1:4" x14ac:dyDescent="0.3">
      <c r="A348" s="2">
        <v>2428.99999999994</v>
      </c>
      <c r="B348" s="2">
        <v>307</v>
      </c>
      <c r="C348" s="2">
        <f t="shared" si="10"/>
        <v>291.47854777639515</v>
      </c>
      <c r="D348" s="2">
        <f t="shared" si="11"/>
        <v>240.91547912964805</v>
      </c>
    </row>
    <row r="349" spans="1:4" x14ac:dyDescent="0.3">
      <c r="A349" s="2">
        <v>2434.99999999994</v>
      </c>
      <c r="B349" s="2">
        <v>315</v>
      </c>
      <c r="C349" s="2">
        <f t="shared" si="10"/>
        <v>290.86752914992707</v>
      </c>
      <c r="D349" s="2">
        <f t="shared" si="11"/>
        <v>582.37614932961992</v>
      </c>
    </row>
    <row r="350" spans="1:4" x14ac:dyDescent="0.3">
      <c r="A350" s="2">
        <v>2439.99999999994</v>
      </c>
      <c r="B350" s="2">
        <v>309</v>
      </c>
      <c r="C350" s="2">
        <f t="shared" si="10"/>
        <v>290.36027319959948</v>
      </c>
      <c r="D350" s="2">
        <f t="shared" si="11"/>
        <v>347.43941519356957</v>
      </c>
    </row>
    <row r="351" spans="1:4" x14ac:dyDescent="0.3">
      <c r="A351" s="2">
        <v>2444.99999999994</v>
      </c>
      <c r="B351" s="2">
        <v>307</v>
      </c>
      <c r="C351" s="2">
        <f t="shared" si="10"/>
        <v>289.85475847728679</v>
      </c>
      <c r="D351" s="2">
        <f t="shared" si="11"/>
        <v>293.95930687216907</v>
      </c>
    </row>
    <row r="352" spans="1:4" x14ac:dyDescent="0.3">
      <c r="A352" s="2">
        <v>2449.99999999994</v>
      </c>
      <c r="B352" s="2">
        <v>309</v>
      </c>
      <c r="C352" s="2">
        <f t="shared" si="10"/>
        <v>289.35097577415053</v>
      </c>
      <c r="D352" s="2">
        <f t="shared" si="11"/>
        <v>386.0841530280195</v>
      </c>
    </row>
    <row r="353" spans="1:4" x14ac:dyDescent="0.3">
      <c r="A353" s="2">
        <v>2454.99999999994</v>
      </c>
      <c r="B353" s="2">
        <v>302</v>
      </c>
      <c r="C353" s="2">
        <f t="shared" si="10"/>
        <v>288.8489159477121</v>
      </c>
      <c r="D353" s="2">
        <f t="shared" si="11"/>
        <v>172.95101175034111</v>
      </c>
    </row>
    <row r="354" spans="1:4" x14ac:dyDescent="0.3">
      <c r="A354" s="2">
        <v>2459.99999999994</v>
      </c>
      <c r="B354" s="2">
        <v>296</v>
      </c>
      <c r="C354" s="2">
        <f t="shared" si="10"/>
        <v>288.3485699212456</v>
      </c>
      <c r="D354" s="2">
        <f t="shared" si="11"/>
        <v>58.544382250067592</v>
      </c>
    </row>
    <row r="355" spans="1:4" x14ac:dyDescent="0.3">
      <c r="A355" s="2">
        <v>2465.99999999994</v>
      </c>
      <c r="B355" s="2">
        <v>309</v>
      </c>
      <c r="C355" s="2">
        <f t="shared" si="10"/>
        <v>287.75040422170565</v>
      </c>
      <c r="D355" s="2">
        <f t="shared" si="11"/>
        <v>451.54532074090503</v>
      </c>
    </row>
    <row r="356" spans="1:4" x14ac:dyDescent="0.3">
      <c r="A356" s="2">
        <v>2470.99999999994</v>
      </c>
      <c r="B356" s="2">
        <v>303</v>
      </c>
      <c r="C356" s="2">
        <f t="shared" si="10"/>
        <v>287.25379692529799</v>
      </c>
      <c r="D356" s="2">
        <f t="shared" si="11"/>
        <v>247.942911269755</v>
      </c>
    </row>
    <row r="357" spans="1:4" x14ac:dyDescent="0.3">
      <c r="A357" s="2">
        <v>2475.99999999994</v>
      </c>
      <c r="B357" s="2">
        <v>303</v>
      </c>
      <c r="C357" s="2">
        <f t="shared" si="10"/>
        <v>286.75887481825043</v>
      </c>
      <c r="D357" s="2">
        <f t="shared" si="11"/>
        <v>263.77414716925989</v>
      </c>
    </row>
    <row r="358" spans="1:4" x14ac:dyDescent="0.3">
      <c r="A358" s="2">
        <v>2480.99999999994</v>
      </c>
      <c r="B358" s="2">
        <v>295</v>
      </c>
      <c r="C358" s="2">
        <f t="shared" si="10"/>
        <v>286.26562909351867</v>
      </c>
      <c r="D358" s="2">
        <f t="shared" si="11"/>
        <v>76.28923513198751</v>
      </c>
    </row>
    <row r="359" spans="1:4" x14ac:dyDescent="0.3">
      <c r="A359" s="2">
        <v>2485.99999999994</v>
      </c>
      <c r="B359" s="2">
        <v>301</v>
      </c>
      <c r="C359" s="2">
        <f t="shared" si="10"/>
        <v>285.77405100676401</v>
      </c>
      <c r="D359" s="2">
        <f t="shared" si="11"/>
        <v>231.829522744624</v>
      </c>
    </row>
    <row r="360" spans="1:4" x14ac:dyDescent="0.3">
      <c r="A360" s="2">
        <v>2490.99999999994</v>
      </c>
      <c r="B360" s="2">
        <v>294</v>
      </c>
      <c r="C360" s="2">
        <f t="shared" si="10"/>
        <v>285.28413187578246</v>
      </c>
      <c r="D360" s="2">
        <f t="shared" si="11"/>
        <v>75.966357158751308</v>
      </c>
    </row>
    <row r="361" spans="1:4" x14ac:dyDescent="0.3">
      <c r="A361" s="2">
        <v>2495.99999999994</v>
      </c>
      <c r="B361" s="2">
        <v>287</v>
      </c>
      <c r="C361" s="2">
        <f t="shared" si="10"/>
        <v>284.79586307994418</v>
      </c>
      <c r="D361" s="2">
        <f t="shared" si="11"/>
        <v>4.858219562353141</v>
      </c>
    </row>
    <row r="362" spans="1:4" x14ac:dyDescent="0.3">
      <c r="A362" s="2">
        <v>2500.99999999994</v>
      </c>
      <c r="B362" s="2">
        <v>297</v>
      </c>
      <c r="C362" s="2">
        <f t="shared" si="10"/>
        <v>284.3092360596425</v>
      </c>
      <c r="D362" s="2">
        <f t="shared" si="11"/>
        <v>161.0554893898782</v>
      </c>
    </row>
    <row r="363" spans="1:4" x14ac:dyDescent="0.3">
      <c r="A363" s="2">
        <v>2505.99999999994</v>
      </c>
      <c r="B363" s="2">
        <v>301</v>
      </c>
      <c r="C363" s="2">
        <f t="shared" si="10"/>
        <v>283.82424231574129</v>
      </c>
      <c r="D363" s="2">
        <f t="shared" si="11"/>
        <v>295.00665202837223</v>
      </c>
    </row>
    <row r="364" spans="1:4" x14ac:dyDescent="0.3">
      <c r="A364" s="2">
        <v>2510.99999999994</v>
      </c>
      <c r="B364" s="2">
        <v>294</v>
      </c>
      <c r="C364" s="2">
        <f t="shared" si="10"/>
        <v>283.3408734090354</v>
      </c>
      <c r="D364" s="2">
        <f t="shared" si="11"/>
        <v>113.61697968220871</v>
      </c>
    </row>
    <row r="365" spans="1:4" x14ac:dyDescent="0.3">
      <c r="A365" s="2">
        <v>2515.99999999994</v>
      </c>
      <c r="B365" s="2">
        <v>295</v>
      </c>
      <c r="C365" s="2">
        <f t="shared" si="10"/>
        <v>282.85912095971435</v>
      </c>
      <c r="D365" s="2">
        <f t="shared" si="11"/>
        <v>147.4009438708475</v>
      </c>
    </row>
    <row r="366" spans="1:4" x14ac:dyDescent="0.3">
      <c r="A366" s="2">
        <v>2520.99999999994</v>
      </c>
      <c r="B366" s="2">
        <v>300</v>
      </c>
      <c r="C366" s="2">
        <f t="shared" si="10"/>
        <v>282.37897664682981</v>
      </c>
      <c r="D366" s="2">
        <f t="shared" si="11"/>
        <v>310.50046401296913</v>
      </c>
    </row>
    <row r="367" spans="1:4" x14ac:dyDescent="0.3">
      <c r="A367" s="2">
        <v>2525.99999999994</v>
      </c>
      <c r="B367" s="2">
        <v>300</v>
      </c>
      <c r="C367" s="2">
        <f t="shared" si="10"/>
        <v>281.90043220777147</v>
      </c>
      <c r="D367" s="2">
        <f t="shared" si="11"/>
        <v>327.59435426547623</v>
      </c>
    </row>
    <row r="368" spans="1:4" x14ac:dyDescent="0.3">
      <c r="A368" s="2">
        <v>2530.99999999994</v>
      </c>
      <c r="B368" s="2">
        <v>300</v>
      </c>
      <c r="C368" s="2">
        <f t="shared" si="10"/>
        <v>281.42347943774985</v>
      </c>
      <c r="D368" s="2">
        <f t="shared" si="11"/>
        <v>345.08711619970273</v>
      </c>
    </row>
    <row r="369" spans="1:4" x14ac:dyDescent="0.3">
      <c r="A369" s="2">
        <v>2535.99999999994</v>
      </c>
      <c r="B369" s="2">
        <v>298</v>
      </c>
      <c r="C369" s="2">
        <f t="shared" si="10"/>
        <v>280.94811018927913</v>
      </c>
      <c r="D369" s="2">
        <f t="shared" si="11"/>
        <v>290.7669461169661</v>
      </c>
    </row>
    <row r="370" spans="1:4" x14ac:dyDescent="0.3">
      <c r="A370" s="2">
        <v>2540.99999999994</v>
      </c>
      <c r="B370" s="2">
        <v>306</v>
      </c>
      <c r="C370" s="2">
        <f t="shared" si="10"/>
        <v>280.47431637167216</v>
      </c>
      <c r="D370" s="2">
        <f t="shared" si="11"/>
        <v>651.5605246934839</v>
      </c>
    </row>
    <row r="371" spans="1:4" x14ac:dyDescent="0.3">
      <c r="A371" s="2">
        <v>2545.99999999994</v>
      </c>
      <c r="B371" s="2">
        <v>308</v>
      </c>
      <c r="C371" s="2">
        <f t="shared" si="10"/>
        <v>280.00208995053623</v>
      </c>
      <c r="D371" s="2">
        <f t="shared" si="11"/>
        <v>783.88296713786428</v>
      </c>
    </row>
    <row r="372" spans="1:4" x14ac:dyDescent="0.3">
      <c r="A372" s="2">
        <v>2550.99999999994</v>
      </c>
      <c r="B372" s="2">
        <v>291</v>
      </c>
      <c r="C372" s="2">
        <f t="shared" si="10"/>
        <v>279.53142294727695</v>
      </c>
      <c r="D372" s="2">
        <f t="shared" si="11"/>
        <v>131.52825961424568</v>
      </c>
    </row>
    <row r="373" spans="1:4" x14ac:dyDescent="0.3">
      <c r="A373" s="2">
        <v>2555.99999999994</v>
      </c>
      <c r="B373" s="2">
        <v>284</v>
      </c>
      <c r="C373" s="2">
        <f t="shared" si="10"/>
        <v>279.0623074386055</v>
      </c>
      <c r="D373" s="2">
        <f t="shared" si="11"/>
        <v>24.380807830850568</v>
      </c>
    </row>
    <row r="374" spans="1:4" x14ac:dyDescent="0.3">
      <c r="A374" s="2">
        <v>2560.99999999994</v>
      </c>
      <c r="B374" s="2">
        <v>285</v>
      </c>
      <c r="C374" s="2">
        <f t="shared" si="10"/>
        <v>278.59473555605177</v>
      </c>
      <c r="D374" s="2">
        <f t="shared" si="11"/>
        <v>41.027412596907382</v>
      </c>
    </row>
    <row r="375" spans="1:4" x14ac:dyDescent="0.3">
      <c r="A375" s="2">
        <v>2565.99999999994</v>
      </c>
      <c r="B375" s="2">
        <v>286</v>
      </c>
      <c r="C375" s="2">
        <f t="shared" si="10"/>
        <v>278.12869948548467</v>
      </c>
      <c r="D375" s="2">
        <f t="shared" si="11"/>
        <v>61.957371789809237</v>
      </c>
    </row>
    <row r="376" spans="1:4" x14ac:dyDescent="0.3">
      <c r="A376" s="2">
        <v>2570.99999999994</v>
      </c>
      <c r="B376" s="2">
        <v>287</v>
      </c>
      <c r="C376" s="2">
        <f t="shared" si="10"/>
        <v>277.66419146663412</v>
      </c>
      <c r="D376" s="2">
        <f t="shared" si="11"/>
        <v>87.157320971667147</v>
      </c>
    </row>
    <row r="377" spans="1:4" x14ac:dyDescent="0.3">
      <c r="A377" s="2">
        <v>2575.99999999994</v>
      </c>
      <c r="B377" s="2">
        <v>285</v>
      </c>
      <c r="C377" s="2">
        <f t="shared" si="10"/>
        <v>277.20120379262096</v>
      </c>
      <c r="D377" s="2">
        <f t="shared" si="11"/>
        <v>60.821222284229719</v>
      </c>
    </row>
    <row r="378" spans="1:4" x14ac:dyDescent="0.3">
      <c r="A378" s="2">
        <v>2580.99999999994</v>
      </c>
      <c r="B378" s="2">
        <v>284</v>
      </c>
      <c r="C378" s="2">
        <f t="shared" si="10"/>
        <v>276.73972880948929</v>
      </c>
      <c r="D378" s="2">
        <f t="shared" si="11"/>
        <v>52.711537759759757</v>
      </c>
    </row>
    <row r="379" spans="1:4" x14ac:dyDescent="0.3">
      <c r="A379" s="2">
        <v>2585.99999999994</v>
      </c>
      <c r="B379" s="2">
        <v>280</v>
      </c>
      <c r="C379" s="2">
        <f t="shared" si="10"/>
        <v>276.27975891574727</v>
      </c>
      <c r="D379" s="2">
        <f t="shared" si="11"/>
        <v>13.84019372496196</v>
      </c>
    </row>
    <row r="380" spans="1:4" x14ac:dyDescent="0.3">
      <c r="A380" s="2">
        <v>2590.99999999994</v>
      </c>
      <c r="B380" s="2">
        <v>285</v>
      </c>
      <c r="C380" s="2">
        <f t="shared" si="10"/>
        <v>275.82128656190935</v>
      </c>
      <c r="D380" s="2">
        <f t="shared" si="11"/>
        <v>84.248780378585948</v>
      </c>
    </row>
    <row r="381" spans="1:4" x14ac:dyDescent="0.3">
      <c r="A381" s="2">
        <v>2595.99999999994</v>
      </c>
      <c r="B381" s="2">
        <v>282</v>
      </c>
      <c r="C381" s="2">
        <f t="shared" si="10"/>
        <v>275.36430425004511</v>
      </c>
      <c r="D381" s="2">
        <f t="shared" si="11"/>
        <v>44.032458085969409</v>
      </c>
    </row>
    <row r="382" spans="1:4" x14ac:dyDescent="0.3">
      <c r="A382" s="2">
        <v>2600.99999999994</v>
      </c>
      <c r="B382" s="2">
        <v>285</v>
      </c>
      <c r="C382" s="2">
        <f t="shared" si="10"/>
        <v>274.90880453333165</v>
      </c>
      <c r="D382" s="2">
        <f t="shared" si="11"/>
        <v>101.83222594650792</v>
      </c>
    </row>
    <row r="383" spans="1:4" x14ac:dyDescent="0.3">
      <c r="A383" s="2">
        <v>2610.99999999994</v>
      </c>
      <c r="B383" s="2">
        <v>344</v>
      </c>
      <c r="C383" s="2">
        <f t="shared" si="10"/>
        <v>274.0022233509614</v>
      </c>
      <c r="D383" s="2">
        <f t="shared" si="11"/>
        <v>4899.6887358086933</v>
      </c>
    </row>
    <row r="384" spans="1:4" x14ac:dyDescent="0.3">
      <c r="A384" s="2">
        <v>2615.99999999994</v>
      </c>
      <c r="B384" s="2">
        <v>302</v>
      </c>
      <c r="C384" s="2">
        <f t="shared" si="10"/>
        <v>273.55112724324522</v>
      </c>
      <c r="D384" s="2">
        <f t="shared" si="11"/>
        <v>809.3383611300244</v>
      </c>
    </row>
    <row r="385" spans="1:4" x14ac:dyDescent="0.3">
      <c r="A385" s="2">
        <v>2620.99999999994</v>
      </c>
      <c r="B385" s="2">
        <v>291</v>
      </c>
      <c r="C385" s="2">
        <f t="shared" si="10"/>
        <v>273.10148444570007</v>
      </c>
      <c r="D385" s="2">
        <f t="shared" si="11"/>
        <v>320.35685904751665</v>
      </c>
    </row>
    <row r="386" spans="1:4" x14ac:dyDescent="0.3">
      <c r="A386" s="2">
        <v>2625.99999999994</v>
      </c>
      <c r="B386" s="2">
        <v>296</v>
      </c>
      <c r="C386" s="2">
        <f t="shared" si="10"/>
        <v>272.65328776050455</v>
      </c>
      <c r="D386" s="2">
        <f t="shared" si="11"/>
        <v>545.06897239380646</v>
      </c>
    </row>
    <row r="387" spans="1:4" x14ac:dyDescent="0.3">
      <c r="A387" s="2">
        <v>2630.99999999994</v>
      </c>
      <c r="B387" s="2">
        <v>288</v>
      </c>
      <c r="C387" s="2">
        <f t="shared" ref="C387:C450" si="12">$G$4*EXP(-$G$6*A387-$G$5*A387^$G$7)</f>
        <v>272.20653003836196</v>
      </c>
      <c r="D387" s="2">
        <f t="shared" ref="D387:D450" si="13">(C387-B387)^2</f>
        <v>249.43369342916301</v>
      </c>
    </row>
    <row r="388" spans="1:4" x14ac:dyDescent="0.3">
      <c r="A388" s="2">
        <v>2635.99999999994</v>
      </c>
      <c r="B388" s="2">
        <v>290</v>
      </c>
      <c r="C388" s="2">
        <f t="shared" si="12"/>
        <v>271.76120417808477</v>
      </c>
      <c r="D388" s="2">
        <f t="shared" si="13"/>
        <v>332.65367303351252</v>
      </c>
    </row>
    <row r="389" spans="1:4" x14ac:dyDescent="0.3">
      <c r="A389" s="2">
        <v>2640.99999999994</v>
      </c>
      <c r="B389" s="2">
        <v>281</v>
      </c>
      <c r="C389" s="2">
        <f t="shared" si="12"/>
        <v>271.31730312618208</v>
      </c>
      <c r="D389" s="2">
        <f t="shared" si="13"/>
        <v>93.754618750243267</v>
      </c>
    </row>
    <row r="390" spans="1:4" x14ac:dyDescent="0.3">
      <c r="A390" s="2">
        <v>2645.99999999994</v>
      </c>
      <c r="B390" s="2">
        <v>286</v>
      </c>
      <c r="C390" s="2">
        <f t="shared" si="12"/>
        <v>270.8748198764564</v>
      </c>
      <c r="D390" s="2">
        <f t="shared" si="13"/>
        <v>228.77107376963841</v>
      </c>
    </row>
    <row r="391" spans="1:4" x14ac:dyDescent="0.3">
      <c r="A391" s="2">
        <v>2650.99999999994</v>
      </c>
      <c r="B391" s="2">
        <v>284</v>
      </c>
      <c r="C391" s="2">
        <f t="shared" si="12"/>
        <v>270.43374746959819</v>
      </c>
      <c r="D391" s="2">
        <f t="shared" si="13"/>
        <v>184.04320771863357</v>
      </c>
    </row>
    <row r="392" spans="1:4" x14ac:dyDescent="0.3">
      <c r="A392" s="2">
        <v>2655.99999999994</v>
      </c>
      <c r="B392" s="2">
        <v>286</v>
      </c>
      <c r="C392" s="2">
        <f t="shared" si="12"/>
        <v>269.9940789927893</v>
      </c>
      <c r="D392" s="2">
        <f t="shared" si="13"/>
        <v>256.18950728906884</v>
      </c>
    </row>
    <row r="393" spans="1:4" x14ac:dyDescent="0.3">
      <c r="A393" s="2">
        <v>2660.99999999994</v>
      </c>
      <c r="B393" s="2">
        <v>285</v>
      </c>
      <c r="C393" s="2">
        <f t="shared" si="12"/>
        <v>269.55580757930915</v>
      </c>
      <c r="D393" s="2">
        <f t="shared" si="13"/>
        <v>238.52307952732482</v>
      </c>
    </row>
    <row r="394" spans="1:4" x14ac:dyDescent="0.3">
      <c r="A394" s="2">
        <v>2665.99999999994</v>
      </c>
      <c r="B394" s="2">
        <v>279</v>
      </c>
      <c r="C394" s="2">
        <f t="shared" si="12"/>
        <v>269.1189264081425</v>
      </c>
      <c r="D394" s="2">
        <f t="shared" si="13"/>
        <v>97.63561532770369</v>
      </c>
    </row>
    <row r="395" spans="1:4" x14ac:dyDescent="0.3">
      <c r="A395" s="2">
        <v>2670.99999999994</v>
      </c>
      <c r="B395" s="2">
        <v>283</v>
      </c>
      <c r="C395" s="2">
        <f t="shared" si="12"/>
        <v>268.68342870359709</v>
      </c>
      <c r="D395" s="2">
        <f t="shared" si="13"/>
        <v>204.96421368498778</v>
      </c>
    </row>
    <row r="396" spans="1:4" x14ac:dyDescent="0.3">
      <c r="A396" s="2">
        <v>2675.99999999994</v>
      </c>
      <c r="B396" s="2">
        <v>279</v>
      </c>
      <c r="C396" s="2">
        <f t="shared" si="12"/>
        <v>268.24930773491741</v>
      </c>
      <c r="D396" s="2">
        <f t="shared" si="13"/>
        <v>115.57738417850666</v>
      </c>
    </row>
    <row r="397" spans="1:4" x14ac:dyDescent="0.3">
      <c r="A397" s="2">
        <v>2680.99999999994</v>
      </c>
      <c r="B397" s="2">
        <v>274</v>
      </c>
      <c r="C397" s="2">
        <f t="shared" si="12"/>
        <v>267.81655681590968</v>
      </c>
      <c r="D397" s="2">
        <f t="shared" si="13"/>
        <v>38.234969610873058</v>
      </c>
    </row>
    <row r="398" spans="1:4" x14ac:dyDescent="0.3">
      <c r="A398" s="2">
        <v>2685.99999999994</v>
      </c>
      <c r="B398" s="2">
        <v>281</v>
      </c>
      <c r="C398" s="2">
        <f t="shared" si="12"/>
        <v>267.38516930456609</v>
      </c>
      <c r="D398" s="2">
        <f t="shared" si="13"/>
        <v>185.36361486532937</v>
      </c>
    </row>
    <row r="399" spans="1:4" x14ac:dyDescent="0.3">
      <c r="A399" s="2">
        <v>2690.99999999994</v>
      </c>
      <c r="B399" s="2">
        <v>271</v>
      </c>
      <c r="C399" s="2">
        <f t="shared" si="12"/>
        <v>266.9551386026946</v>
      </c>
      <c r="D399" s="2">
        <f t="shared" si="13"/>
        <v>16.360903723411365</v>
      </c>
    </row>
    <row r="400" spans="1:4" x14ac:dyDescent="0.3">
      <c r="A400" s="2">
        <v>2695.99999999994</v>
      </c>
      <c r="B400" s="2">
        <v>267</v>
      </c>
      <c r="C400" s="2">
        <f t="shared" si="12"/>
        <v>266.52645815555331</v>
      </c>
      <c r="D400" s="2">
        <f t="shared" si="13"/>
        <v>0.22424187844196927</v>
      </c>
    </row>
    <row r="401" spans="1:4" x14ac:dyDescent="0.3">
      <c r="A401" s="2">
        <v>2700.99999999994</v>
      </c>
      <c r="B401" s="2">
        <v>267</v>
      </c>
      <c r="C401" s="2">
        <f t="shared" si="12"/>
        <v>266.09912145148456</v>
      </c>
      <c r="D401" s="2">
        <f t="shared" si="13"/>
        <v>0.81158215917527921</v>
      </c>
    </row>
    <row r="402" spans="1:4" x14ac:dyDescent="0.3">
      <c r="A402" s="2">
        <v>2705.99999999994</v>
      </c>
      <c r="B402" s="2">
        <v>271</v>
      </c>
      <c r="C402" s="2">
        <f t="shared" si="12"/>
        <v>265.67312202155904</v>
      </c>
      <c r="D402" s="2">
        <f t="shared" si="13"/>
        <v>28.375628997199268</v>
      </c>
    </row>
    <row r="403" spans="1:4" x14ac:dyDescent="0.3">
      <c r="A403" s="2">
        <v>2710.99999999994</v>
      </c>
      <c r="B403" s="2">
        <v>274</v>
      </c>
      <c r="C403" s="2">
        <f t="shared" si="12"/>
        <v>265.24845343921714</v>
      </c>
      <c r="D403" s="2">
        <f t="shared" si="13"/>
        <v>76.589567205550239</v>
      </c>
    </row>
    <row r="404" spans="1:4" x14ac:dyDescent="0.3">
      <c r="A404" s="2">
        <v>2717.99999999994</v>
      </c>
      <c r="B404" s="2">
        <v>294</v>
      </c>
      <c r="C404" s="2">
        <f t="shared" si="12"/>
        <v>264.65614109965804</v>
      </c>
      <c r="D404" s="2">
        <f t="shared" si="13"/>
        <v>861.06205516317789</v>
      </c>
    </row>
    <row r="405" spans="1:4" x14ac:dyDescent="0.3">
      <c r="A405" s="2">
        <v>2726.99999999994</v>
      </c>
      <c r="B405" s="2">
        <v>285</v>
      </c>
      <c r="C405" s="2">
        <f t="shared" si="12"/>
        <v>263.8983831707942</v>
      </c>
      <c r="D405" s="2">
        <f t="shared" si="13"/>
        <v>445.27823280662125</v>
      </c>
    </row>
    <row r="406" spans="1:4" x14ac:dyDescent="0.3">
      <c r="A406" s="2">
        <v>2733.99999999994</v>
      </c>
      <c r="B406" s="2">
        <v>272</v>
      </c>
      <c r="C406" s="2">
        <f t="shared" si="12"/>
        <v>263.31193942313627</v>
      </c>
      <c r="D406" s="2">
        <f t="shared" si="13"/>
        <v>75.482396587253788</v>
      </c>
    </row>
    <row r="407" spans="1:4" x14ac:dyDescent="0.3">
      <c r="A407" s="2">
        <v>2739.99999999994</v>
      </c>
      <c r="B407" s="2">
        <v>276</v>
      </c>
      <c r="C407" s="2">
        <f t="shared" si="12"/>
        <v>262.81129517563329</v>
      </c>
      <c r="D407" s="2">
        <f t="shared" si="13"/>
        <v>173.94193494427373</v>
      </c>
    </row>
    <row r="408" spans="1:4" x14ac:dyDescent="0.3">
      <c r="A408" s="2">
        <v>2748.99999999994</v>
      </c>
      <c r="B408" s="2">
        <v>260</v>
      </c>
      <c r="C408" s="2">
        <f t="shared" si="12"/>
        <v>262.06380376689646</v>
      </c>
      <c r="D408" s="2">
        <f t="shared" si="13"/>
        <v>4.2592859882559999</v>
      </c>
    </row>
    <row r="409" spans="1:4" x14ac:dyDescent="0.3">
      <c r="A409" s="2">
        <v>2756.99999999994</v>
      </c>
      <c r="B409" s="2">
        <v>301</v>
      </c>
      <c r="C409" s="2">
        <f t="shared" si="12"/>
        <v>261.40284227025973</v>
      </c>
      <c r="D409" s="2">
        <f t="shared" si="13"/>
        <v>1567.93490027393</v>
      </c>
    </row>
    <row r="410" spans="1:4" x14ac:dyDescent="0.3">
      <c r="A410" s="2">
        <v>2762.99999999994</v>
      </c>
      <c r="B410" s="2">
        <v>277</v>
      </c>
      <c r="C410" s="2">
        <f t="shared" si="12"/>
        <v>260.9092521265469</v>
      </c>
      <c r="D410" s="2">
        <f t="shared" si="13"/>
        <v>258.91216712703533</v>
      </c>
    </row>
    <row r="411" spans="1:4" x14ac:dyDescent="0.3">
      <c r="A411" s="2">
        <v>2767.99999999994</v>
      </c>
      <c r="B411" s="2">
        <v>275</v>
      </c>
      <c r="C411" s="2">
        <f t="shared" si="12"/>
        <v>260.49931396226401</v>
      </c>
      <c r="D411" s="2">
        <f t="shared" si="13"/>
        <v>210.26989556499143</v>
      </c>
    </row>
    <row r="412" spans="1:4" x14ac:dyDescent="0.3">
      <c r="A412" s="2">
        <v>2774.99999999994</v>
      </c>
      <c r="B412" s="2">
        <v>262</v>
      </c>
      <c r="C412" s="2">
        <f t="shared" si="12"/>
        <v>259.92750684183682</v>
      </c>
      <c r="D412" s="2">
        <f t="shared" si="13"/>
        <v>4.2952278906332069</v>
      </c>
    </row>
    <row r="413" spans="1:4" x14ac:dyDescent="0.3">
      <c r="A413" s="2">
        <v>2780.99999999994</v>
      </c>
      <c r="B413" s="2">
        <v>273</v>
      </c>
      <c r="C413" s="2">
        <f t="shared" si="12"/>
        <v>259.43933130073401</v>
      </c>
      <c r="D413" s="2">
        <f t="shared" si="13"/>
        <v>183.89173557125233</v>
      </c>
    </row>
    <row r="414" spans="1:4" x14ac:dyDescent="0.3">
      <c r="A414" s="2">
        <v>2785.99999999994</v>
      </c>
      <c r="B414" s="2">
        <v>262</v>
      </c>
      <c r="C414" s="2">
        <f t="shared" si="12"/>
        <v>259.03388200964571</v>
      </c>
      <c r="D414" s="2">
        <f t="shared" si="13"/>
        <v>8.7978559327033814</v>
      </c>
    </row>
    <row r="415" spans="1:4" x14ac:dyDescent="0.3">
      <c r="A415" s="2">
        <v>2790.99999999994</v>
      </c>
      <c r="B415" s="2">
        <v>266</v>
      </c>
      <c r="C415" s="2">
        <f t="shared" si="12"/>
        <v>258.6296662268648</v>
      </c>
      <c r="D415" s="2">
        <f t="shared" si="13"/>
        <v>54.321819927417366</v>
      </c>
    </row>
    <row r="416" spans="1:4" x14ac:dyDescent="0.3">
      <c r="A416" s="2">
        <v>2795.99999999994</v>
      </c>
      <c r="B416" s="2">
        <v>271</v>
      </c>
      <c r="C416" s="2">
        <f t="shared" si="12"/>
        <v>258.2266781950421</v>
      </c>
      <c r="D416" s="2">
        <f t="shared" si="13"/>
        <v>163.15774993301301</v>
      </c>
    </row>
    <row r="417" spans="1:4" x14ac:dyDescent="0.3">
      <c r="A417" s="2">
        <v>2800.99999999994</v>
      </c>
      <c r="B417" s="2">
        <v>267</v>
      </c>
      <c r="C417" s="2">
        <f t="shared" si="12"/>
        <v>257.82491219337254</v>
      </c>
      <c r="D417" s="2">
        <f t="shared" si="13"/>
        <v>84.182236259323886</v>
      </c>
    </row>
    <row r="418" spans="1:4" x14ac:dyDescent="0.3">
      <c r="A418" s="2">
        <v>2807.99999999994</v>
      </c>
      <c r="B418" s="2">
        <v>268</v>
      </c>
      <c r="C418" s="2">
        <f t="shared" si="12"/>
        <v>257.26448198514981</v>
      </c>
      <c r="D418" s="2">
        <f t="shared" si="13"/>
        <v>115.25134704717287</v>
      </c>
    </row>
    <row r="419" spans="1:4" x14ac:dyDescent="0.3">
      <c r="A419" s="2">
        <v>2812.99999999994</v>
      </c>
      <c r="B419" s="2">
        <v>269</v>
      </c>
      <c r="C419" s="2">
        <f t="shared" si="12"/>
        <v>256.86562573126787</v>
      </c>
      <c r="D419" s="2">
        <f t="shared" si="13"/>
        <v>147.24303889366843</v>
      </c>
    </row>
    <row r="420" spans="1:4" x14ac:dyDescent="0.3">
      <c r="A420" s="2">
        <v>2817.99999999994</v>
      </c>
      <c r="B420" s="2">
        <v>263</v>
      </c>
      <c r="C420" s="2">
        <f t="shared" si="12"/>
        <v>256.46797232620906</v>
      </c>
      <c r="D420" s="2">
        <f t="shared" si="13"/>
        <v>42.667385531170616</v>
      </c>
    </row>
    <row r="421" spans="1:4" x14ac:dyDescent="0.3">
      <c r="A421" s="2">
        <v>2823.99999999994</v>
      </c>
      <c r="B421" s="2">
        <v>271</v>
      </c>
      <c r="C421" s="2">
        <f t="shared" si="12"/>
        <v>255.99236816968619</v>
      </c>
      <c r="D421" s="2">
        <f t="shared" si="13"/>
        <v>225.22901315424832</v>
      </c>
    </row>
    <row r="422" spans="1:4" x14ac:dyDescent="0.3">
      <c r="A422" s="2">
        <v>2828.99999999994</v>
      </c>
      <c r="B422" s="2">
        <v>267</v>
      </c>
      <c r="C422" s="2">
        <f t="shared" si="12"/>
        <v>255.59734149786931</v>
      </c>
      <c r="D422" s="2">
        <f t="shared" si="13"/>
        <v>130.02062091621335</v>
      </c>
    </row>
    <row r="423" spans="1:4" x14ac:dyDescent="0.3">
      <c r="A423" s="2">
        <v>2833.99999999994</v>
      </c>
      <c r="B423" s="2">
        <v>266</v>
      </c>
      <c r="C423" s="2">
        <f t="shared" si="12"/>
        <v>255.20349999454021</v>
      </c>
      <c r="D423" s="2">
        <f t="shared" si="13"/>
        <v>116.56441236789327</v>
      </c>
    </row>
    <row r="424" spans="1:4" x14ac:dyDescent="0.3">
      <c r="A424" s="2">
        <v>2838.99999999994</v>
      </c>
      <c r="B424" s="2">
        <v>261</v>
      </c>
      <c r="C424" s="2">
        <f t="shared" si="12"/>
        <v>254.81083820721364</v>
      </c>
      <c r="D424" s="2">
        <f t="shared" si="13"/>
        <v>38.305723697286531</v>
      </c>
    </row>
    <row r="425" spans="1:4" x14ac:dyDescent="0.3">
      <c r="A425" s="2">
        <v>2843.99999999994</v>
      </c>
      <c r="B425" s="2">
        <v>260</v>
      </c>
      <c r="C425" s="2">
        <f t="shared" si="12"/>
        <v>254.41935071751121</v>
      </c>
      <c r="D425" s="2">
        <f t="shared" si="13"/>
        <v>31.143646414142676</v>
      </c>
    </row>
    <row r="426" spans="1:4" x14ac:dyDescent="0.3">
      <c r="A426" s="2">
        <v>2848.99999999994</v>
      </c>
      <c r="B426" s="2">
        <v>256</v>
      </c>
      <c r="C426" s="2">
        <f t="shared" si="12"/>
        <v>254.02903214088707</v>
      </c>
      <c r="D426" s="2">
        <f t="shared" si="13"/>
        <v>3.884714301656214</v>
      </c>
    </row>
    <row r="427" spans="1:4" x14ac:dyDescent="0.3">
      <c r="A427" s="2">
        <v>2853.99999999994</v>
      </c>
      <c r="B427" s="2">
        <v>261</v>
      </c>
      <c r="C427" s="2">
        <f t="shared" si="12"/>
        <v>253.6398771263643</v>
      </c>
      <c r="D427" s="2">
        <f t="shared" si="13"/>
        <v>54.171408715015481</v>
      </c>
    </row>
    <row r="428" spans="1:4" x14ac:dyDescent="0.3">
      <c r="A428" s="2">
        <v>2858.99999999994</v>
      </c>
      <c r="B428" s="2">
        <v>260</v>
      </c>
      <c r="C428" s="2">
        <f t="shared" si="12"/>
        <v>253.2518803562651</v>
      </c>
      <c r="D428" s="2">
        <f t="shared" si="13"/>
        <v>45.537118726160777</v>
      </c>
    </row>
    <row r="429" spans="1:4" x14ac:dyDescent="0.3">
      <c r="A429" s="2">
        <v>2863.99999999994</v>
      </c>
      <c r="B429" s="2">
        <v>262</v>
      </c>
      <c r="C429" s="2">
        <f t="shared" si="12"/>
        <v>252.86503654595151</v>
      </c>
      <c r="D429" s="2">
        <f t="shared" si="13"/>
        <v>83.447557306801485</v>
      </c>
    </row>
    <row r="430" spans="1:4" x14ac:dyDescent="0.3">
      <c r="A430" s="2">
        <v>2868.99999999994</v>
      </c>
      <c r="B430" s="2">
        <v>255</v>
      </c>
      <c r="C430" s="2">
        <f t="shared" si="12"/>
        <v>252.47934044356347</v>
      </c>
      <c r="D430" s="2">
        <f t="shared" si="13"/>
        <v>6.3537245994547904</v>
      </c>
    </row>
    <row r="431" spans="1:4" x14ac:dyDescent="0.3">
      <c r="A431" s="2">
        <v>2873.99999999994</v>
      </c>
      <c r="B431" s="2">
        <v>259</v>
      </c>
      <c r="C431" s="2">
        <f t="shared" si="12"/>
        <v>252.09478682976069</v>
      </c>
      <c r="D431" s="2">
        <f t="shared" si="13"/>
        <v>47.68196892644638</v>
      </c>
    </row>
    <row r="432" spans="1:4" x14ac:dyDescent="0.3">
      <c r="A432" s="2">
        <v>2878.99999999994</v>
      </c>
      <c r="B432" s="2">
        <v>264</v>
      </c>
      <c r="C432" s="2">
        <f t="shared" si="12"/>
        <v>251.71137051746808</v>
      </c>
      <c r="D432" s="2">
        <f t="shared" si="13"/>
        <v>151.01041455895265</v>
      </c>
    </row>
    <row r="433" spans="1:4" x14ac:dyDescent="0.3">
      <c r="A433" s="2">
        <v>2883.99999999994</v>
      </c>
      <c r="B433" s="2">
        <v>237</v>
      </c>
      <c r="C433" s="2">
        <f t="shared" si="12"/>
        <v>251.32908635162298</v>
      </c>
      <c r="D433" s="2">
        <f t="shared" si="13"/>
        <v>205.32271567226786</v>
      </c>
    </row>
    <row r="434" spans="1:4" x14ac:dyDescent="0.3">
      <c r="A434" s="2">
        <v>2889.99999999994</v>
      </c>
      <c r="B434" s="2">
        <v>246</v>
      </c>
      <c r="C434" s="2">
        <f t="shared" si="12"/>
        <v>250.87183257453265</v>
      </c>
      <c r="D434" s="2">
        <f t="shared" si="13"/>
        <v>23.734752634277395</v>
      </c>
    </row>
    <row r="435" spans="1:4" x14ac:dyDescent="0.3">
      <c r="A435" s="2">
        <v>2898.99999999994</v>
      </c>
      <c r="B435" s="2">
        <v>253</v>
      </c>
      <c r="C435" s="2">
        <f t="shared" si="12"/>
        <v>250.188975657079</v>
      </c>
      <c r="D435" s="2">
        <f t="shared" si="13"/>
        <v>7.9018578564944484</v>
      </c>
    </row>
    <row r="436" spans="1:4" x14ac:dyDescent="0.3">
      <c r="A436" s="2">
        <v>2903.99999999994</v>
      </c>
      <c r="B436" s="2">
        <v>257</v>
      </c>
      <c r="C436" s="2">
        <f t="shared" si="12"/>
        <v>249.81116915791591</v>
      </c>
      <c r="D436" s="2">
        <f t="shared" si="13"/>
        <v>51.679288876099406</v>
      </c>
    </row>
    <row r="437" spans="1:4" x14ac:dyDescent="0.3">
      <c r="A437" s="2">
        <v>2908.99999999994</v>
      </c>
      <c r="B437" s="2">
        <v>256</v>
      </c>
      <c r="C437" s="2">
        <f t="shared" si="12"/>
        <v>249.43446950138059</v>
      </c>
      <c r="D437" s="2">
        <f t="shared" si="13"/>
        <v>43.106190728301634</v>
      </c>
    </row>
    <row r="438" spans="1:4" x14ac:dyDescent="0.3">
      <c r="A438" s="2">
        <v>2917.99999999994</v>
      </c>
      <c r="B438" s="2">
        <v>254</v>
      </c>
      <c r="C438" s="2">
        <f t="shared" si="12"/>
        <v>248.75918352399501</v>
      </c>
      <c r="D438" s="2">
        <f t="shared" si="13"/>
        <v>27.466157335165406</v>
      </c>
    </row>
    <row r="439" spans="1:4" x14ac:dyDescent="0.3">
      <c r="A439" s="2">
        <v>2922.99999999994</v>
      </c>
      <c r="B439" s="2">
        <v>251</v>
      </c>
      <c r="C439" s="2">
        <f t="shared" si="12"/>
        <v>248.38555669274564</v>
      </c>
      <c r="D439" s="2">
        <f t="shared" si="13"/>
        <v>6.8353138068471262</v>
      </c>
    </row>
    <row r="440" spans="1:4" x14ac:dyDescent="0.3">
      <c r="A440" s="2">
        <v>2927.99999999994</v>
      </c>
      <c r="B440" s="2">
        <v>260</v>
      </c>
      <c r="C440" s="2">
        <f t="shared" si="12"/>
        <v>248.0130179855677</v>
      </c>
      <c r="D440" s="2">
        <f t="shared" si="13"/>
        <v>143.68773781432344</v>
      </c>
    </row>
    <row r="441" spans="1:4" x14ac:dyDescent="0.3">
      <c r="A441" s="2">
        <v>2933.99999999994</v>
      </c>
      <c r="B441" s="2">
        <v>249</v>
      </c>
      <c r="C441" s="2">
        <f t="shared" si="12"/>
        <v>247.56740102803116</v>
      </c>
      <c r="D441" s="2">
        <f t="shared" si="13"/>
        <v>2.0523398144861877</v>
      </c>
    </row>
    <row r="442" spans="1:4" x14ac:dyDescent="0.3">
      <c r="A442" s="2">
        <v>2945.99999999994</v>
      </c>
      <c r="B442" s="2">
        <v>252</v>
      </c>
      <c r="C442" s="2">
        <f t="shared" si="12"/>
        <v>246.68081357480145</v>
      </c>
      <c r="D442" s="2">
        <f t="shared" si="13"/>
        <v>28.293744226016553</v>
      </c>
    </row>
    <row r="443" spans="1:4" x14ac:dyDescent="0.3">
      <c r="A443" s="2">
        <v>2950.99999999994</v>
      </c>
      <c r="B443" s="2">
        <v>244</v>
      </c>
      <c r="C443" s="2">
        <f t="shared" si="12"/>
        <v>246.31321816829663</v>
      </c>
      <c r="D443" s="2">
        <f t="shared" si="13"/>
        <v>5.3509782941376116</v>
      </c>
    </row>
    <row r="444" spans="1:4" x14ac:dyDescent="0.3">
      <c r="A444" s="2">
        <v>2957.99999999994</v>
      </c>
      <c r="B444" s="2">
        <v>249</v>
      </c>
      <c r="C444" s="2">
        <f t="shared" si="12"/>
        <v>245.80036655783374</v>
      </c>
      <c r="D444" s="2">
        <f t="shared" si="13"/>
        <v>10.237654164228706</v>
      </c>
    </row>
    <row r="445" spans="1:4" x14ac:dyDescent="0.3">
      <c r="A445" s="2">
        <v>2962.99999999994</v>
      </c>
      <c r="B445" s="2">
        <v>259</v>
      </c>
      <c r="C445" s="2">
        <f t="shared" si="12"/>
        <v>245.43531043265122</v>
      </c>
      <c r="D445" s="2">
        <f t="shared" si="13"/>
        <v>184.00080305854081</v>
      </c>
    </row>
    <row r="446" spans="1:4" x14ac:dyDescent="0.3">
      <c r="A446" s="2">
        <v>2967.99999999994</v>
      </c>
      <c r="B446" s="2">
        <v>248</v>
      </c>
      <c r="C446" s="2">
        <f t="shared" si="12"/>
        <v>245.07130440907443</v>
      </c>
      <c r="D446" s="2">
        <f t="shared" si="13"/>
        <v>8.5772578643068798</v>
      </c>
    </row>
    <row r="447" spans="1:4" x14ac:dyDescent="0.3">
      <c r="A447" s="2">
        <v>2972.99999999994</v>
      </c>
      <c r="B447" s="2">
        <v>252</v>
      </c>
      <c r="C447" s="2">
        <f t="shared" si="12"/>
        <v>244.70834386207056</v>
      </c>
      <c r="D447" s="2">
        <f t="shared" si="13"/>
        <v>53.168249233804026</v>
      </c>
    </row>
    <row r="448" spans="1:4" x14ac:dyDescent="0.3">
      <c r="A448" s="2">
        <v>2977.99999999994</v>
      </c>
      <c r="B448" s="2">
        <v>259</v>
      </c>
      <c r="C448" s="2">
        <f t="shared" si="12"/>
        <v>244.34642419428258</v>
      </c>
      <c r="D448" s="2">
        <f t="shared" si="13"/>
        <v>214.72728389390704</v>
      </c>
    </row>
    <row r="449" spans="1:4" x14ac:dyDescent="0.3">
      <c r="A449" s="2">
        <v>2982.99999999994</v>
      </c>
      <c r="B449" s="2">
        <v>262</v>
      </c>
      <c r="C449" s="2">
        <f t="shared" si="12"/>
        <v>243.98554083581962</v>
      </c>
      <c r="D449" s="2">
        <f t="shared" si="13"/>
        <v>324.52073897792246</v>
      </c>
    </row>
    <row r="450" spans="1:4" x14ac:dyDescent="0.3">
      <c r="A450" s="2">
        <v>2987.99999999994</v>
      </c>
      <c r="B450" s="2">
        <v>246</v>
      </c>
      <c r="C450" s="2">
        <f t="shared" si="12"/>
        <v>243.62568924404903</v>
      </c>
      <c r="D450" s="2">
        <f t="shared" si="13"/>
        <v>5.6373515658244777</v>
      </c>
    </row>
    <row r="451" spans="1:4" x14ac:dyDescent="0.3">
      <c r="A451" s="2">
        <v>2992.99999999994</v>
      </c>
      <c r="B451" s="2">
        <v>252</v>
      </c>
      <c r="C451" s="2">
        <f t="shared" ref="C451:C514" si="14">$G$4*EXP(-$G$6*A451-$G$5*A451^$G$7)</f>
        <v>243.26686490339148</v>
      </c>
      <c r="D451" s="2">
        <f t="shared" ref="D451:D514" si="15">(C451-B451)^2</f>
        <v>76.267648615615528</v>
      </c>
    </row>
    <row r="452" spans="1:4" x14ac:dyDescent="0.3">
      <c r="A452" s="2">
        <v>2997.99999999994</v>
      </c>
      <c r="B452" s="2">
        <v>249</v>
      </c>
      <c r="C452" s="2">
        <f t="shared" si="14"/>
        <v>242.90906332511432</v>
      </c>
      <c r="D452" s="2">
        <f t="shared" si="15"/>
        <v>37.099509577467458</v>
      </c>
    </row>
    <row r="453" spans="1:4" x14ac:dyDescent="0.3">
      <c r="A453" s="2">
        <v>3006.99999999994</v>
      </c>
      <c r="B453" s="2">
        <v>263</v>
      </c>
      <c r="C453" s="2">
        <f t="shared" si="14"/>
        <v>242.26758361932195</v>
      </c>
      <c r="D453" s="2">
        <f t="shared" si="15"/>
        <v>429.83308898180735</v>
      </c>
    </row>
    <row r="454" spans="1:4" x14ac:dyDescent="0.3">
      <c r="A454" s="2">
        <v>3011.99999999994</v>
      </c>
      <c r="B454" s="2">
        <v>254</v>
      </c>
      <c r="C454" s="2">
        <f t="shared" si="14"/>
        <v>241.91262212169667</v>
      </c>
      <c r="D454" s="2">
        <f t="shared" si="15"/>
        <v>146.10470397289669</v>
      </c>
    </row>
    <row r="455" spans="1:4" x14ac:dyDescent="0.3">
      <c r="A455" s="2">
        <v>3024.99999999994</v>
      </c>
      <c r="B455" s="2">
        <v>262</v>
      </c>
      <c r="C455" s="2">
        <f t="shared" si="14"/>
        <v>240.99441917798606</v>
      </c>
      <c r="D455" s="2">
        <f t="shared" si="15"/>
        <v>441.23442567015979</v>
      </c>
    </row>
    <row r="456" spans="1:4" x14ac:dyDescent="0.3">
      <c r="A456" s="2">
        <v>3055.99999999994</v>
      </c>
      <c r="B456" s="2">
        <v>328</v>
      </c>
      <c r="C456" s="2">
        <f t="shared" si="14"/>
        <v>238.83185310698991</v>
      </c>
      <c r="D456" s="2">
        <f t="shared" si="15"/>
        <v>7950.9584203334252</v>
      </c>
    </row>
    <row r="457" spans="1:4" x14ac:dyDescent="0.3">
      <c r="A457" s="2">
        <v>3060.99999999994</v>
      </c>
      <c r="B457" s="2">
        <v>306</v>
      </c>
      <c r="C457" s="2">
        <f t="shared" si="14"/>
        <v>238.4865646128836</v>
      </c>
      <c r="D457" s="2">
        <f t="shared" si="15"/>
        <v>4558.0639577703414</v>
      </c>
    </row>
    <row r="458" spans="1:4" x14ac:dyDescent="0.3">
      <c r="A458" s="2">
        <v>3065.99999999994</v>
      </c>
      <c r="B458" s="2">
        <v>292</v>
      </c>
      <c r="C458" s="2">
        <f t="shared" si="14"/>
        <v>238.14224039833579</v>
      </c>
      <c r="D458" s="2">
        <f t="shared" si="15"/>
        <v>2900.6582693106538</v>
      </c>
    </row>
    <row r="459" spans="1:4" x14ac:dyDescent="0.3">
      <c r="A459" s="2">
        <v>3070.99999999994</v>
      </c>
      <c r="B459" s="2">
        <v>282</v>
      </c>
      <c r="C459" s="2">
        <f t="shared" si="14"/>
        <v>237.79887634447311</v>
      </c>
      <c r="D459" s="2">
        <f t="shared" si="15"/>
        <v>1953.7393324111783</v>
      </c>
    </row>
    <row r="460" spans="1:4" x14ac:dyDescent="0.3">
      <c r="A460" s="2">
        <v>3075.99999999994</v>
      </c>
      <c r="B460" s="2">
        <v>276</v>
      </c>
      <c r="C460" s="2">
        <f t="shared" si="14"/>
        <v>237.45646835631609</v>
      </c>
      <c r="D460" s="2">
        <f t="shared" si="15"/>
        <v>1485.6038315676626</v>
      </c>
    </row>
    <row r="461" spans="1:4" x14ac:dyDescent="0.3">
      <c r="A461" s="2">
        <v>3080.99999999994</v>
      </c>
      <c r="B461" s="2">
        <v>272</v>
      </c>
      <c r="C461" s="2">
        <f t="shared" si="14"/>
        <v>237.11501236259991</v>
      </c>
      <c r="D461" s="2">
        <f t="shared" si="15"/>
        <v>1216.9623624615569</v>
      </c>
    </row>
    <row r="462" spans="1:4" x14ac:dyDescent="0.3">
      <c r="A462" s="2">
        <v>3085.99999999994</v>
      </c>
      <c r="B462" s="2">
        <v>267</v>
      </c>
      <c r="C462" s="2">
        <f t="shared" si="14"/>
        <v>236.77450431560143</v>
      </c>
      <c r="D462" s="2">
        <f t="shared" si="15"/>
        <v>913.58058936759642</v>
      </c>
    </row>
    <row r="463" spans="1:4" x14ac:dyDescent="0.3">
      <c r="A463" s="2">
        <v>3102.99999999994</v>
      </c>
      <c r="B463" s="2">
        <v>254</v>
      </c>
      <c r="C463" s="2">
        <f t="shared" si="14"/>
        <v>235.62381360040251</v>
      </c>
      <c r="D463" s="2">
        <f t="shared" si="15"/>
        <v>337.68422659275166</v>
      </c>
    </row>
    <row r="464" spans="1:4" x14ac:dyDescent="0.3">
      <c r="A464" s="2">
        <v>3115.99999999994</v>
      </c>
      <c r="B464" s="2">
        <v>263</v>
      </c>
      <c r="C464" s="2">
        <f t="shared" si="14"/>
        <v>234.75113916540806</v>
      </c>
      <c r="D464" s="2">
        <f t="shared" si="15"/>
        <v>797.99813845214226</v>
      </c>
    </row>
    <row r="465" spans="1:4" x14ac:dyDescent="0.3">
      <c r="A465" s="2">
        <v>3121.99999999994</v>
      </c>
      <c r="B465" s="2">
        <v>259</v>
      </c>
      <c r="C465" s="2">
        <f t="shared" si="14"/>
        <v>234.35046867836456</v>
      </c>
      <c r="D465" s="2">
        <f t="shared" si="15"/>
        <v>607.59939437628645</v>
      </c>
    </row>
    <row r="466" spans="1:4" x14ac:dyDescent="0.3">
      <c r="A466" s="2">
        <v>3126.99999999994</v>
      </c>
      <c r="B466" s="2">
        <v>260</v>
      </c>
      <c r="C466" s="2">
        <f t="shared" si="14"/>
        <v>234.01758407243955</v>
      </c>
      <c r="D466" s="2">
        <f t="shared" si="15"/>
        <v>675.08593743274707</v>
      </c>
    </row>
    <row r="467" spans="1:4" x14ac:dyDescent="0.3">
      <c r="A467" s="2">
        <v>3134.99999999994</v>
      </c>
      <c r="B467" s="2">
        <v>260</v>
      </c>
      <c r="C467" s="2">
        <f t="shared" si="14"/>
        <v>233.48686362189812</v>
      </c>
      <c r="D467" s="2">
        <f t="shared" si="15"/>
        <v>702.94640060382903</v>
      </c>
    </row>
    <row r="468" spans="1:4" x14ac:dyDescent="0.3">
      <c r="A468" s="2">
        <v>3139.99999999994</v>
      </c>
      <c r="B468" s="2">
        <v>257</v>
      </c>
      <c r="C468" s="2">
        <f t="shared" si="14"/>
        <v>233.15634172000173</v>
      </c>
      <c r="D468" s="2">
        <f t="shared" si="15"/>
        <v>568.5200401733299</v>
      </c>
    </row>
    <row r="469" spans="1:4" x14ac:dyDescent="0.3">
      <c r="A469" s="2">
        <v>3147.99999999994</v>
      </c>
      <c r="B469" s="2">
        <v>249</v>
      </c>
      <c r="C469" s="2">
        <f t="shared" si="14"/>
        <v>232.62938106964498</v>
      </c>
      <c r="D469" s="2">
        <f t="shared" si="15"/>
        <v>267.99716416289817</v>
      </c>
    </row>
    <row r="470" spans="1:4" x14ac:dyDescent="0.3">
      <c r="A470" s="2">
        <v>3155.99999999994</v>
      </c>
      <c r="B470" s="2">
        <v>244</v>
      </c>
      <c r="C470" s="2">
        <f t="shared" si="14"/>
        <v>232.10471391866605</v>
      </c>
      <c r="D470" s="2">
        <f t="shared" si="15"/>
        <v>141.49783095677719</v>
      </c>
    </row>
    <row r="471" spans="1:4" x14ac:dyDescent="0.3">
      <c r="A471" s="2">
        <v>3160.99999999994</v>
      </c>
      <c r="B471" s="2">
        <v>245</v>
      </c>
      <c r="C471" s="2">
        <f t="shared" si="14"/>
        <v>231.77795483934372</v>
      </c>
      <c r="D471" s="2">
        <f t="shared" si="15"/>
        <v>174.82247823043411</v>
      </c>
    </row>
    <row r="472" spans="1:4" x14ac:dyDescent="0.3">
      <c r="A472" s="2">
        <v>3165.99999999994</v>
      </c>
      <c r="B472" s="2">
        <v>240</v>
      </c>
      <c r="C472" s="2">
        <f t="shared" si="14"/>
        <v>231.45208200868916</v>
      </c>
      <c r="D472" s="2">
        <f t="shared" si="15"/>
        <v>73.066901986175537</v>
      </c>
    </row>
    <row r="473" spans="1:4" x14ac:dyDescent="0.3">
      <c r="A473" s="2">
        <v>3170.99999999994</v>
      </c>
      <c r="B473" s="2">
        <v>237</v>
      </c>
      <c r="C473" s="2">
        <f t="shared" si="14"/>
        <v>231.12709175400329</v>
      </c>
      <c r="D473" s="2">
        <f t="shared" si="15"/>
        <v>34.491051265896175</v>
      </c>
    </row>
    <row r="474" spans="1:4" x14ac:dyDescent="0.3">
      <c r="A474" s="2">
        <v>3175.99999999994</v>
      </c>
      <c r="B474" s="2">
        <v>232</v>
      </c>
      <c r="C474" s="2">
        <f t="shared" si="14"/>
        <v>230.80298042324515</v>
      </c>
      <c r="D474" s="2">
        <f t="shared" si="15"/>
        <v>1.4328558671343712</v>
      </c>
    </row>
    <row r="475" spans="1:4" x14ac:dyDescent="0.3">
      <c r="A475" s="2">
        <v>3181.99999999994</v>
      </c>
      <c r="B475" s="2">
        <v>236</v>
      </c>
      <c r="C475" s="2">
        <f t="shared" si="14"/>
        <v>230.41520189416119</v>
      </c>
      <c r="D475" s="2">
        <f t="shared" si="15"/>
        <v>31.189969882980808</v>
      </c>
    </row>
    <row r="476" spans="1:4" x14ac:dyDescent="0.3">
      <c r="A476" s="2">
        <v>3186.99999999994</v>
      </c>
      <c r="B476" s="2">
        <v>229</v>
      </c>
      <c r="C476" s="2">
        <f t="shared" si="14"/>
        <v>230.09301144172412</v>
      </c>
      <c r="D476" s="2">
        <f t="shared" si="15"/>
        <v>1.19467401173983</v>
      </c>
    </row>
    <row r="477" spans="1:4" x14ac:dyDescent="0.3">
      <c r="A477" s="2">
        <v>3191.99999999994</v>
      </c>
      <c r="B477" s="2">
        <v>236</v>
      </c>
      <c r="C477" s="2">
        <f t="shared" si="14"/>
        <v>229.77168836380278</v>
      </c>
      <c r="D477" s="2">
        <f t="shared" si="15"/>
        <v>38.791865837589683</v>
      </c>
    </row>
    <row r="478" spans="1:4" x14ac:dyDescent="0.3">
      <c r="A478" s="2">
        <v>3196.99999999994</v>
      </c>
      <c r="B478" s="2">
        <v>230</v>
      </c>
      <c r="C478" s="2">
        <f t="shared" si="14"/>
        <v>229.45122909352889</v>
      </c>
      <c r="D478" s="2">
        <f t="shared" si="15"/>
        <v>0.30114950778911881</v>
      </c>
    </row>
    <row r="479" spans="1:4" x14ac:dyDescent="0.3">
      <c r="A479" s="2">
        <v>3208.99999999994</v>
      </c>
      <c r="B479" s="2">
        <v>236</v>
      </c>
      <c r="C479" s="2">
        <f t="shared" si="14"/>
        <v>228.68562999643393</v>
      </c>
      <c r="D479" s="2">
        <f t="shared" si="15"/>
        <v>53.50000854906709</v>
      </c>
    </row>
    <row r="480" spans="1:4" x14ac:dyDescent="0.3">
      <c r="A480" s="2">
        <v>3217.99999999994</v>
      </c>
      <c r="B480" s="2">
        <v>225</v>
      </c>
      <c r="C480" s="2">
        <f t="shared" si="14"/>
        <v>228.11465324582852</v>
      </c>
      <c r="D480" s="2">
        <f t="shared" si="15"/>
        <v>9.7010648417501404</v>
      </c>
    </row>
    <row r="481" spans="1:4" x14ac:dyDescent="0.3">
      <c r="A481" s="2">
        <v>3236.99999999994</v>
      </c>
      <c r="B481" s="2">
        <v>234</v>
      </c>
      <c r="C481" s="2">
        <f t="shared" si="14"/>
        <v>226.91823048724103</v>
      </c>
      <c r="D481" s="2">
        <f t="shared" si="15"/>
        <v>50.151459431842383</v>
      </c>
    </row>
    <row r="482" spans="1:4" x14ac:dyDescent="0.3">
      <c r="A482" s="2">
        <v>3241.99999999994</v>
      </c>
      <c r="B482" s="2">
        <v>236</v>
      </c>
      <c r="C482" s="2">
        <f t="shared" si="14"/>
        <v>226.60538821544554</v>
      </c>
      <c r="D482" s="2">
        <f t="shared" si="15"/>
        <v>88.258730582489463</v>
      </c>
    </row>
    <row r="483" spans="1:4" x14ac:dyDescent="0.3">
      <c r="A483" s="2">
        <v>3246.99999999994</v>
      </c>
      <c r="B483" s="2">
        <v>234</v>
      </c>
      <c r="C483" s="2">
        <f t="shared" si="14"/>
        <v>226.29337515465269</v>
      </c>
      <c r="D483" s="2">
        <f t="shared" si="15"/>
        <v>59.392066506924394</v>
      </c>
    </row>
    <row r="484" spans="1:4" x14ac:dyDescent="0.3">
      <c r="A484" s="2">
        <v>3251.99999999994</v>
      </c>
      <c r="B484" s="2">
        <v>228</v>
      </c>
      <c r="C484" s="2">
        <f t="shared" si="14"/>
        <v>225.9821879494217</v>
      </c>
      <c r="D484" s="2">
        <f t="shared" si="15"/>
        <v>4.0715654714590039</v>
      </c>
    </row>
    <row r="485" spans="1:4" x14ac:dyDescent="0.3">
      <c r="A485" s="2">
        <v>3256.99999999994</v>
      </c>
      <c r="B485" s="2">
        <v>220</v>
      </c>
      <c r="C485" s="2">
        <f t="shared" si="14"/>
        <v>225.67182326273382</v>
      </c>
      <c r="D485" s="2">
        <f t="shared" si="15"/>
        <v>32.169579123688557</v>
      </c>
    </row>
    <row r="486" spans="1:4" x14ac:dyDescent="0.3">
      <c r="A486" s="2">
        <v>3273.99999999994</v>
      </c>
      <c r="B486" s="2">
        <v>225</v>
      </c>
      <c r="C486" s="2">
        <f t="shared" si="14"/>
        <v>224.62269122987598</v>
      </c>
      <c r="D486" s="2">
        <f t="shared" si="15"/>
        <v>0.14236190801249846</v>
      </c>
    </row>
    <row r="487" spans="1:4" x14ac:dyDescent="0.3">
      <c r="A487" s="2">
        <v>3278.99999999994</v>
      </c>
      <c r="B487" s="2">
        <v>224</v>
      </c>
      <c r="C487" s="2">
        <f t="shared" si="14"/>
        <v>224.31590644192696</v>
      </c>
      <c r="D487" s="2">
        <f t="shared" si="15"/>
        <v>9.9796880050948902E-2</v>
      </c>
    </row>
    <row r="488" spans="1:4" x14ac:dyDescent="0.3">
      <c r="A488" s="2">
        <v>3283.99999999994</v>
      </c>
      <c r="B488" s="2">
        <v>224</v>
      </c>
      <c r="C488" s="2">
        <f t="shared" si="14"/>
        <v>224.00992646555216</v>
      </c>
      <c r="D488" s="2">
        <f t="shared" si="15"/>
        <v>9.8534718358122853E-5</v>
      </c>
    </row>
    <row r="489" spans="1:4" x14ac:dyDescent="0.3">
      <c r="A489" s="2">
        <v>3288.99999999994</v>
      </c>
      <c r="B489" s="2">
        <v>223</v>
      </c>
      <c r="C489" s="2">
        <f t="shared" si="14"/>
        <v>223.70474807865008</v>
      </c>
      <c r="D489" s="2">
        <f t="shared" si="15"/>
        <v>0.49666985436098521</v>
      </c>
    </row>
    <row r="490" spans="1:4" x14ac:dyDescent="0.3">
      <c r="A490" s="2">
        <v>3307.99999999994</v>
      </c>
      <c r="B490" s="2">
        <v>226</v>
      </c>
      <c r="C490" s="2">
        <f t="shared" si="14"/>
        <v>222.55232441482502</v>
      </c>
      <c r="D490" s="2">
        <f t="shared" si="15"/>
        <v>11.886466940611621</v>
      </c>
    </row>
    <row r="491" spans="1:4" x14ac:dyDescent="0.3">
      <c r="A491" s="2">
        <v>3314.99999999994</v>
      </c>
      <c r="B491" s="2">
        <v>223</v>
      </c>
      <c r="C491" s="2">
        <f t="shared" si="14"/>
        <v>222.13061881227128</v>
      </c>
      <c r="D491" s="2">
        <f t="shared" si="15"/>
        <v>0.75582364957660042</v>
      </c>
    </row>
    <row r="492" spans="1:4" x14ac:dyDescent="0.3">
      <c r="A492" s="2">
        <v>3320.99999999994</v>
      </c>
      <c r="B492" s="2">
        <v>225</v>
      </c>
      <c r="C492" s="2">
        <f t="shared" si="14"/>
        <v>221.770377109457</v>
      </c>
      <c r="D492" s="2">
        <f t="shared" si="15"/>
        <v>10.430464015119313</v>
      </c>
    </row>
    <row r="493" spans="1:4" x14ac:dyDescent="0.3">
      <c r="A493" s="2">
        <v>3325.99999999994</v>
      </c>
      <c r="B493" s="2">
        <v>225</v>
      </c>
      <c r="C493" s="2">
        <f t="shared" si="14"/>
        <v>221.4710320272969</v>
      </c>
      <c r="D493" s="2">
        <f t="shared" si="15"/>
        <v>12.453614952364228</v>
      </c>
    </row>
    <row r="494" spans="1:4" x14ac:dyDescent="0.3">
      <c r="A494" s="2">
        <v>3330.99999999994</v>
      </c>
      <c r="B494" s="2">
        <v>217</v>
      </c>
      <c r="C494" s="2">
        <f t="shared" si="14"/>
        <v>221.17246214826264</v>
      </c>
      <c r="D494" s="2">
        <f t="shared" si="15"/>
        <v>17.409440378684476</v>
      </c>
    </row>
    <row r="495" spans="1:4" x14ac:dyDescent="0.3">
      <c r="A495" s="2">
        <v>3340.99999999994</v>
      </c>
      <c r="B495" s="2">
        <v>220</v>
      </c>
      <c r="C495" s="2">
        <f t="shared" si="14"/>
        <v>220.57763576692585</v>
      </c>
      <c r="D495" s="2">
        <f t="shared" si="15"/>
        <v>0.33366307923201677</v>
      </c>
    </row>
    <row r="496" spans="1:4" x14ac:dyDescent="0.3">
      <c r="A496" s="2">
        <v>3345.99999999994</v>
      </c>
      <c r="B496" s="2">
        <v>218</v>
      </c>
      <c r="C496" s="2">
        <f t="shared" si="14"/>
        <v>220.28137318920528</v>
      </c>
      <c r="D496" s="2">
        <f t="shared" si="15"/>
        <v>5.204663628424683</v>
      </c>
    </row>
    <row r="497" spans="1:4" x14ac:dyDescent="0.3">
      <c r="A497" s="2">
        <v>3351.99999999994</v>
      </c>
      <c r="B497" s="2">
        <v>223</v>
      </c>
      <c r="C497" s="2">
        <f t="shared" si="14"/>
        <v>219.9268650606268</v>
      </c>
      <c r="D497" s="2">
        <f t="shared" si="15"/>
        <v>9.4441583555963504</v>
      </c>
    </row>
    <row r="498" spans="1:4" x14ac:dyDescent="0.3">
      <c r="A498" s="2">
        <v>3366.99999999994</v>
      </c>
      <c r="B498" s="2">
        <v>226</v>
      </c>
      <c r="C498" s="2">
        <f t="shared" si="14"/>
        <v>219.04536808092101</v>
      </c>
      <c r="D498" s="2">
        <f t="shared" si="15"/>
        <v>48.366905129872336</v>
      </c>
    </row>
    <row r="499" spans="1:4" x14ac:dyDescent="0.3">
      <c r="A499" s="2">
        <v>3379.99999999994</v>
      </c>
      <c r="B499" s="2">
        <v>222</v>
      </c>
      <c r="C499" s="2">
        <f t="shared" si="14"/>
        <v>218.28687110127439</v>
      </c>
      <c r="D499" s="2">
        <f t="shared" si="15"/>
        <v>13.787326218551293</v>
      </c>
    </row>
    <row r="500" spans="1:4" x14ac:dyDescent="0.3">
      <c r="A500" s="2">
        <v>3387.99999999994</v>
      </c>
      <c r="B500" s="2">
        <v>218</v>
      </c>
      <c r="C500" s="2">
        <f t="shared" si="14"/>
        <v>217.82260341263193</v>
      </c>
      <c r="D500" s="2">
        <f t="shared" si="15"/>
        <v>3.1469549209835586E-2</v>
      </c>
    </row>
    <row r="501" spans="1:4" x14ac:dyDescent="0.3">
      <c r="A501" s="2">
        <v>3393.99999999994</v>
      </c>
      <c r="B501" s="2">
        <v>223</v>
      </c>
      <c r="C501" s="2">
        <f t="shared" si="14"/>
        <v>217.47564374361815</v>
      </c>
      <c r="D501" s="2">
        <f t="shared" si="15"/>
        <v>30.51851204742529</v>
      </c>
    </row>
    <row r="502" spans="1:4" x14ac:dyDescent="0.3">
      <c r="A502" s="2">
        <v>3401.99999999994</v>
      </c>
      <c r="B502" s="2">
        <v>220</v>
      </c>
      <c r="C502" s="2">
        <f t="shared" si="14"/>
        <v>217.0146762358352</v>
      </c>
      <c r="D502" s="2">
        <f t="shared" si="15"/>
        <v>8.9121579768871122</v>
      </c>
    </row>
    <row r="503" spans="1:4" x14ac:dyDescent="0.3">
      <c r="A503" s="2">
        <v>3409.99999999994</v>
      </c>
      <c r="B503" s="2">
        <v>219</v>
      </c>
      <c r="C503" s="2">
        <f t="shared" si="14"/>
        <v>216.55557849494113</v>
      </c>
      <c r="D503" s="2">
        <f t="shared" si="15"/>
        <v>5.975196494394269</v>
      </c>
    </row>
    <row r="504" spans="1:4" x14ac:dyDescent="0.3">
      <c r="A504" s="2">
        <v>3414.99999999994</v>
      </c>
      <c r="B504" s="2">
        <v>222</v>
      </c>
      <c r="C504" s="2">
        <f t="shared" si="14"/>
        <v>216.26958676136456</v>
      </c>
      <c r="D504" s="2">
        <f t="shared" si="15"/>
        <v>32.837635885528258</v>
      </c>
    </row>
    <row r="505" spans="1:4" x14ac:dyDescent="0.3">
      <c r="A505" s="2">
        <v>3419.99999999994</v>
      </c>
      <c r="B505" s="2">
        <v>224</v>
      </c>
      <c r="C505" s="2">
        <f t="shared" si="14"/>
        <v>215.98431809066432</v>
      </c>
      <c r="D505" s="2">
        <f t="shared" si="15"/>
        <v>64.251156471651342</v>
      </c>
    </row>
    <row r="506" spans="1:4" x14ac:dyDescent="0.3">
      <c r="A506" s="2">
        <v>3424.99999999994</v>
      </c>
      <c r="B506" s="2">
        <v>216</v>
      </c>
      <c r="C506" s="2">
        <f t="shared" si="14"/>
        <v>215.6997696966632</v>
      </c>
      <c r="D506" s="2">
        <f t="shared" si="15"/>
        <v>9.0138235041709147E-2</v>
      </c>
    </row>
    <row r="507" spans="1:4" x14ac:dyDescent="0.3">
      <c r="A507" s="2">
        <v>3433.99999999994</v>
      </c>
      <c r="B507" s="2">
        <v>215</v>
      </c>
      <c r="C507" s="2">
        <f t="shared" si="14"/>
        <v>215.18938884695899</v>
      </c>
      <c r="D507" s="2">
        <f t="shared" si="15"/>
        <v>3.5868135352456136E-2</v>
      </c>
    </row>
    <row r="508" spans="1:4" x14ac:dyDescent="0.3">
      <c r="A508" s="2">
        <v>3440.99999999994</v>
      </c>
      <c r="B508" s="2">
        <v>225</v>
      </c>
      <c r="C508" s="2">
        <f t="shared" si="14"/>
        <v>214.79402290390826</v>
      </c>
      <c r="D508" s="2">
        <f t="shared" si="15"/>
        <v>104.16196848594926</v>
      </c>
    </row>
    <row r="509" spans="1:4" x14ac:dyDescent="0.3">
      <c r="A509" s="2">
        <v>3447.99999999994</v>
      </c>
      <c r="B509" s="2">
        <v>220</v>
      </c>
      <c r="C509" s="2">
        <f t="shared" si="14"/>
        <v>214.40004607893442</v>
      </c>
      <c r="D509" s="2">
        <f t="shared" si="15"/>
        <v>31.35948391805773</v>
      </c>
    </row>
    <row r="510" spans="1:4" x14ac:dyDescent="0.3">
      <c r="A510" s="2">
        <v>3452.99999999994</v>
      </c>
      <c r="B510" s="2">
        <v>218</v>
      </c>
      <c r="C510" s="2">
        <f t="shared" si="14"/>
        <v>214.11948042215352</v>
      </c>
      <c r="D510" s="2">
        <f t="shared" si="15"/>
        <v>15.058432194049862</v>
      </c>
    </row>
    <row r="511" spans="1:4" x14ac:dyDescent="0.3">
      <c r="A511" s="2">
        <v>3457.99999999994</v>
      </c>
      <c r="B511" s="2">
        <v>224</v>
      </c>
      <c r="C511" s="2">
        <f t="shared" si="14"/>
        <v>213.83961701387724</v>
      </c>
      <c r="D511" s="2">
        <f t="shared" si="15"/>
        <v>103.23338242469276</v>
      </c>
    </row>
    <row r="512" spans="1:4" x14ac:dyDescent="0.3">
      <c r="A512" s="2">
        <v>3462.99999999994</v>
      </c>
      <c r="B512" s="2">
        <v>222</v>
      </c>
      <c r="C512" s="2">
        <f t="shared" si="14"/>
        <v>213.56045317616815</v>
      </c>
      <c r="D512" s="2">
        <f t="shared" si="15"/>
        <v>71.225950591650218</v>
      </c>
    </row>
    <row r="513" spans="1:4" x14ac:dyDescent="0.3">
      <c r="A513" s="2">
        <v>3467.99999999994</v>
      </c>
      <c r="B513" s="2">
        <v>218</v>
      </c>
      <c r="C513" s="2">
        <f t="shared" si="14"/>
        <v>213.28198624493098</v>
      </c>
      <c r="D513" s="2">
        <f t="shared" si="15"/>
        <v>22.259653793020505</v>
      </c>
    </row>
    <row r="514" spans="1:4" x14ac:dyDescent="0.3">
      <c r="A514" s="2">
        <v>3473.99999999994</v>
      </c>
      <c r="B514" s="2">
        <v>217</v>
      </c>
      <c r="C514" s="2">
        <f t="shared" si="14"/>
        <v>212.94874211326771</v>
      </c>
      <c r="D514" s="2">
        <f t="shared" si="15"/>
        <v>16.412690464810559</v>
      </c>
    </row>
    <row r="515" spans="1:4" x14ac:dyDescent="0.3">
      <c r="A515" s="2">
        <v>3478.99999999994</v>
      </c>
      <c r="B515" s="2">
        <v>216</v>
      </c>
      <c r="C515" s="2">
        <f t="shared" ref="C515:C578" si="16">$G$4*EXP(-$G$6*A515-$G$5*A515^$G$7)</f>
        <v>212.67179906628726</v>
      </c>
      <c r="D515" s="2">
        <f t="shared" ref="D515:D578" si="17">(C515-B515)^2</f>
        <v>11.07692145516633</v>
      </c>
    </row>
    <row r="516" spans="1:4" x14ac:dyDescent="0.3">
      <c r="A516" s="2">
        <v>3483.99999999994</v>
      </c>
      <c r="B516" s="2">
        <v>211</v>
      </c>
      <c r="C516" s="2">
        <f t="shared" si="16"/>
        <v>212.39554449264273</v>
      </c>
      <c r="D516" s="2">
        <f t="shared" si="17"/>
        <v>1.9475444309454479</v>
      </c>
    </row>
    <row r="517" spans="1:4" x14ac:dyDescent="0.3">
      <c r="A517" s="2">
        <v>3488.99999999994</v>
      </c>
      <c r="B517" s="2">
        <v>219</v>
      </c>
      <c r="C517" s="2">
        <f t="shared" si="16"/>
        <v>212.1199757853949</v>
      </c>
      <c r="D517" s="2">
        <f t="shared" si="17"/>
        <v>47.33473319355253</v>
      </c>
    </row>
    <row r="518" spans="1:4" x14ac:dyDescent="0.3">
      <c r="A518" s="2">
        <v>3493.99999999994</v>
      </c>
      <c r="B518" s="2">
        <v>213</v>
      </c>
      <c r="C518" s="2">
        <f t="shared" si="16"/>
        <v>211.84509035098341</v>
      </c>
      <c r="D518" s="2">
        <f t="shared" si="17"/>
        <v>1.3338162973916186</v>
      </c>
    </row>
    <row r="519" spans="1:4" x14ac:dyDescent="0.3">
      <c r="A519" s="2">
        <v>3498.99999999994</v>
      </c>
      <c r="B519" s="2">
        <v>210</v>
      </c>
      <c r="C519" s="2">
        <f t="shared" si="16"/>
        <v>211.57088560914065</v>
      </c>
      <c r="D519" s="2">
        <f t="shared" si="17"/>
        <v>2.4676815970051784</v>
      </c>
    </row>
    <row r="520" spans="1:4" x14ac:dyDescent="0.3">
      <c r="A520" s="2">
        <v>3521.99999999994</v>
      </c>
      <c r="B520" s="2">
        <v>227</v>
      </c>
      <c r="C520" s="2">
        <f t="shared" si="16"/>
        <v>210.31823871014939</v>
      </c>
      <c r="D520" s="2">
        <f t="shared" si="17"/>
        <v>278.28115973155838</v>
      </c>
    </row>
    <row r="521" spans="1:4" x14ac:dyDescent="0.3">
      <c r="A521" s="2">
        <v>3528.99999999994</v>
      </c>
      <c r="B521" s="2">
        <v>221</v>
      </c>
      <c r="C521" s="2">
        <f t="shared" si="16"/>
        <v>209.93980886022496</v>
      </c>
      <c r="D521" s="2">
        <f t="shared" si="17"/>
        <v>122.32782804835836</v>
      </c>
    </row>
    <row r="522" spans="1:4" x14ac:dyDescent="0.3">
      <c r="A522" s="2">
        <v>3533.99999999994</v>
      </c>
      <c r="B522" s="2">
        <v>219</v>
      </c>
      <c r="C522" s="2">
        <f t="shared" si="16"/>
        <v>209.67029781744802</v>
      </c>
      <c r="D522" s="2">
        <f t="shared" si="17"/>
        <v>87.043342815115238</v>
      </c>
    </row>
    <row r="523" spans="1:4" x14ac:dyDescent="0.3">
      <c r="A523" s="2">
        <v>3541.99999999994</v>
      </c>
      <c r="B523" s="2">
        <v>217</v>
      </c>
      <c r="C523" s="2">
        <f t="shared" si="16"/>
        <v>209.24045300223383</v>
      </c>
      <c r="D523" s="2">
        <f t="shared" si="17"/>
        <v>60.210569610541903</v>
      </c>
    </row>
    <row r="524" spans="1:4" x14ac:dyDescent="0.3">
      <c r="A524" s="2">
        <v>3547.99999999994</v>
      </c>
      <c r="B524" s="2">
        <v>219</v>
      </c>
      <c r="C524" s="2">
        <f t="shared" si="16"/>
        <v>208.91917299876937</v>
      </c>
      <c r="D524" s="2">
        <f t="shared" si="17"/>
        <v>101.62307302874055</v>
      </c>
    </row>
    <row r="525" spans="1:4" x14ac:dyDescent="0.3">
      <c r="A525" s="2">
        <v>3563.99999999994</v>
      </c>
      <c r="B525" s="2">
        <v>223</v>
      </c>
      <c r="C525" s="2">
        <f t="shared" si="16"/>
        <v>208.06701663306109</v>
      </c>
      <c r="D525" s="2">
        <f t="shared" si="17"/>
        <v>222.99399223727423</v>
      </c>
    </row>
    <row r="526" spans="1:4" x14ac:dyDescent="0.3">
      <c r="A526" s="2">
        <v>3568.99999999994</v>
      </c>
      <c r="B526" s="2">
        <v>215</v>
      </c>
      <c r="C526" s="2">
        <f t="shared" si="16"/>
        <v>207.8020779014229</v>
      </c>
      <c r="D526" s="2">
        <f t="shared" si="17"/>
        <v>51.810082537184492</v>
      </c>
    </row>
    <row r="527" spans="1:4" x14ac:dyDescent="0.3">
      <c r="A527" s="2">
        <v>3573.99999999994</v>
      </c>
      <c r="B527" s="2">
        <v>216</v>
      </c>
      <c r="C527" s="2">
        <f t="shared" si="16"/>
        <v>207.53778269630322</v>
      </c>
      <c r="D527" s="2">
        <f t="shared" si="17"/>
        <v>71.60912169498512</v>
      </c>
    </row>
    <row r="528" spans="1:4" x14ac:dyDescent="0.3">
      <c r="A528" s="2">
        <v>3578.99999999994</v>
      </c>
      <c r="B528" s="2">
        <v>212</v>
      </c>
      <c r="C528" s="2">
        <f t="shared" si="16"/>
        <v>207.27412863882171</v>
      </c>
      <c r="D528" s="2">
        <f t="shared" si="17"/>
        <v>22.333860122405166</v>
      </c>
    </row>
    <row r="529" spans="1:4" x14ac:dyDescent="0.3">
      <c r="A529" s="2">
        <v>3583.99999999994</v>
      </c>
      <c r="B529" s="2">
        <v>209</v>
      </c>
      <c r="C529" s="2">
        <f t="shared" si="16"/>
        <v>207.01111336201507</v>
      </c>
      <c r="D529" s="2">
        <f t="shared" si="17"/>
        <v>3.9556700587550111</v>
      </c>
    </row>
    <row r="530" spans="1:4" x14ac:dyDescent="0.3">
      <c r="A530" s="2">
        <v>3588.99999999994</v>
      </c>
      <c r="B530" s="2">
        <v>214</v>
      </c>
      <c r="C530" s="2">
        <f t="shared" si="16"/>
        <v>206.74873451075541</v>
      </c>
      <c r="D530" s="2">
        <f t="shared" si="17"/>
        <v>52.580851195509553</v>
      </c>
    </row>
    <row r="531" spans="1:4" x14ac:dyDescent="0.3">
      <c r="A531" s="2">
        <v>3593.99999999994</v>
      </c>
      <c r="B531" s="2">
        <v>208</v>
      </c>
      <c r="C531" s="2">
        <f t="shared" si="16"/>
        <v>206.48698974167982</v>
      </c>
      <c r="D531" s="2">
        <f t="shared" si="17"/>
        <v>2.2892000417820948</v>
      </c>
    </row>
    <row r="532" spans="1:4" x14ac:dyDescent="0.3">
      <c r="A532" s="2">
        <v>3598.99999999994</v>
      </c>
      <c r="B532" s="2">
        <v>211</v>
      </c>
      <c r="C532" s="2">
        <f t="shared" si="16"/>
        <v>206.22587672311423</v>
      </c>
      <c r="D532" s="2">
        <f t="shared" si="17"/>
        <v>22.792253062902564</v>
      </c>
    </row>
    <row r="533" spans="1:4" x14ac:dyDescent="0.3">
      <c r="A533" s="2">
        <v>3603.99999999994</v>
      </c>
      <c r="B533" s="2">
        <v>196</v>
      </c>
      <c r="C533" s="2">
        <f t="shared" si="16"/>
        <v>205.96539313499892</v>
      </c>
      <c r="D533" s="2">
        <f t="shared" si="17"/>
        <v>99.309060335083586</v>
      </c>
    </row>
    <row r="534" spans="1:4" x14ac:dyDescent="0.3">
      <c r="A534" s="2">
        <v>3608.99999999994</v>
      </c>
      <c r="B534" s="2">
        <v>216</v>
      </c>
      <c r="C534" s="2">
        <f t="shared" si="16"/>
        <v>205.70553666881779</v>
      </c>
      <c r="D534" s="2">
        <f t="shared" si="17"/>
        <v>105.97597527705521</v>
      </c>
    </row>
    <row r="535" spans="1:4" x14ac:dyDescent="0.3">
      <c r="A535" s="2">
        <v>3613.99999999994</v>
      </c>
      <c r="B535" s="2">
        <v>202</v>
      </c>
      <c r="C535" s="2">
        <f t="shared" si="16"/>
        <v>205.44630502752258</v>
      </c>
      <c r="D535" s="2">
        <f t="shared" si="17"/>
        <v>11.877018342727437</v>
      </c>
    </row>
    <row r="536" spans="1:4" x14ac:dyDescent="0.3">
      <c r="A536" s="2">
        <v>3618.99999999994</v>
      </c>
      <c r="B536" s="2">
        <v>198</v>
      </c>
      <c r="C536" s="2">
        <f t="shared" si="16"/>
        <v>205.18769592546323</v>
      </c>
      <c r="D536" s="2">
        <f t="shared" si="17"/>
        <v>51.662972716920734</v>
      </c>
    </row>
    <row r="537" spans="1:4" x14ac:dyDescent="0.3">
      <c r="A537" s="2">
        <v>3623.99999999994</v>
      </c>
      <c r="B537" s="2">
        <v>209</v>
      </c>
      <c r="C537" s="2">
        <f t="shared" si="16"/>
        <v>204.92970708831442</v>
      </c>
      <c r="D537" s="2">
        <f t="shared" si="17"/>
        <v>16.567284386917912</v>
      </c>
    </row>
    <row r="538" spans="1:4" x14ac:dyDescent="0.3">
      <c r="A538" s="2">
        <v>3628.99999999994</v>
      </c>
      <c r="B538" s="2">
        <v>202</v>
      </c>
      <c r="C538" s="2">
        <f t="shared" si="16"/>
        <v>204.67233625300608</v>
      </c>
      <c r="D538" s="2">
        <f t="shared" si="17"/>
        <v>7.1413810491305743</v>
      </c>
    </row>
    <row r="539" spans="1:4" x14ac:dyDescent="0.3">
      <c r="A539" s="2">
        <v>3633.99999999994</v>
      </c>
      <c r="B539" s="2">
        <v>205</v>
      </c>
      <c r="C539" s="2">
        <f t="shared" si="16"/>
        <v>204.41558116765202</v>
      </c>
      <c r="D539" s="2">
        <f t="shared" si="17"/>
        <v>0.34154537160297449</v>
      </c>
    </row>
    <row r="540" spans="1:4" x14ac:dyDescent="0.3">
      <c r="A540" s="2">
        <v>3638.99999999994</v>
      </c>
      <c r="B540" s="2">
        <v>208</v>
      </c>
      <c r="C540" s="2">
        <f t="shared" si="16"/>
        <v>204.15943959147998</v>
      </c>
      <c r="D540" s="2">
        <f t="shared" si="17"/>
        <v>14.74990425149146</v>
      </c>
    </row>
    <row r="541" spans="1:4" x14ac:dyDescent="0.3">
      <c r="A541" s="2">
        <v>3643.99999999994</v>
      </c>
      <c r="B541" s="2">
        <v>202</v>
      </c>
      <c r="C541" s="2">
        <f t="shared" si="16"/>
        <v>203.90390929476226</v>
      </c>
      <c r="D541" s="2">
        <f t="shared" si="17"/>
        <v>3.624870602682118</v>
      </c>
    </row>
    <row r="542" spans="1:4" x14ac:dyDescent="0.3">
      <c r="A542" s="2">
        <v>3648.99999999994</v>
      </c>
      <c r="B542" s="2">
        <v>201</v>
      </c>
      <c r="C542" s="2">
        <f t="shared" si="16"/>
        <v>203.64898805874842</v>
      </c>
      <c r="D542" s="2">
        <f t="shared" si="17"/>
        <v>7.0171377353916968</v>
      </c>
    </row>
    <row r="543" spans="1:4" x14ac:dyDescent="0.3">
      <c r="A543" s="2">
        <v>3653.99999999994</v>
      </c>
      <c r="B543" s="2">
        <v>195</v>
      </c>
      <c r="C543" s="2">
        <f t="shared" si="16"/>
        <v>203.39467367559322</v>
      </c>
      <c r="D543" s="2">
        <f t="shared" si="17"/>
        <v>70.470546119697872</v>
      </c>
    </row>
    <row r="544" spans="1:4" x14ac:dyDescent="0.3">
      <c r="A544" s="2">
        <v>3666.99999999994</v>
      </c>
      <c r="B544" s="2">
        <v>211</v>
      </c>
      <c r="C544" s="2">
        <f t="shared" si="16"/>
        <v>202.73628061596227</v>
      </c>
      <c r="D544" s="2">
        <f t="shared" si="17"/>
        <v>68.289058058120887</v>
      </c>
    </row>
    <row r="545" spans="1:4" x14ac:dyDescent="0.3">
      <c r="A545" s="2">
        <v>3671.99999999994</v>
      </c>
      <c r="B545" s="2">
        <v>203</v>
      </c>
      <c r="C545" s="2">
        <f t="shared" si="16"/>
        <v>202.48413278901117</v>
      </c>
      <c r="D545" s="2">
        <f t="shared" si="17"/>
        <v>0.26611897937339407</v>
      </c>
    </row>
    <row r="546" spans="1:4" x14ac:dyDescent="0.3">
      <c r="A546" s="2">
        <v>3677.99999999994</v>
      </c>
      <c r="B546" s="2">
        <v>200</v>
      </c>
      <c r="C546" s="2">
        <f t="shared" si="16"/>
        <v>202.1823430301271</v>
      </c>
      <c r="D546" s="2">
        <f t="shared" si="17"/>
        <v>4.762621101144334</v>
      </c>
    </row>
    <row r="547" spans="1:4" x14ac:dyDescent="0.3">
      <c r="A547" s="2">
        <v>3682.99999999994</v>
      </c>
      <c r="B547" s="2">
        <v>202</v>
      </c>
      <c r="C547" s="2">
        <f t="shared" si="16"/>
        <v>201.93150540651177</v>
      </c>
      <c r="D547" s="2">
        <f t="shared" si="17"/>
        <v>4.691509337117203E-3</v>
      </c>
    </row>
    <row r="548" spans="1:4" x14ac:dyDescent="0.3">
      <c r="A548" s="2">
        <v>3688.99999999994</v>
      </c>
      <c r="B548" s="2">
        <v>201</v>
      </c>
      <c r="C548" s="2">
        <f t="shared" si="16"/>
        <v>201.631281674088</v>
      </c>
      <c r="D548" s="2">
        <f t="shared" si="17"/>
        <v>0.39851655203934905</v>
      </c>
    </row>
    <row r="549" spans="1:4" x14ac:dyDescent="0.3">
      <c r="A549" s="2">
        <v>3693.99999999994</v>
      </c>
      <c r="B549" s="2">
        <v>194</v>
      </c>
      <c r="C549" s="2">
        <f t="shared" si="16"/>
        <v>201.38174391814385</v>
      </c>
      <c r="D549" s="2">
        <f t="shared" si="17"/>
        <v>54.490143273053782</v>
      </c>
    </row>
    <row r="550" spans="1:4" x14ac:dyDescent="0.3">
      <c r="A550" s="2">
        <v>3707.99999999994</v>
      </c>
      <c r="B550" s="2">
        <v>203</v>
      </c>
      <c r="C550" s="2">
        <f t="shared" si="16"/>
        <v>200.68615679526499</v>
      </c>
      <c r="D550" s="2">
        <f t="shared" si="17"/>
        <v>5.3538703760983717</v>
      </c>
    </row>
    <row r="551" spans="1:4" x14ac:dyDescent="0.3">
      <c r="A551" s="2">
        <v>3713.99999999994</v>
      </c>
      <c r="B551" s="2">
        <v>198</v>
      </c>
      <c r="C551" s="2">
        <f t="shared" si="16"/>
        <v>200.3894465416931</v>
      </c>
      <c r="D551" s="2">
        <f t="shared" si="17"/>
        <v>5.7094547756091352</v>
      </c>
    </row>
    <row r="552" spans="1:4" x14ac:dyDescent="0.3">
      <c r="A552" s="2">
        <v>3718.99999999994</v>
      </c>
      <c r="B552" s="2">
        <v>200</v>
      </c>
      <c r="C552" s="2">
        <f t="shared" si="16"/>
        <v>200.14282517344552</v>
      </c>
      <c r="D552" s="2">
        <f t="shared" si="17"/>
        <v>2.0399030169741709E-2</v>
      </c>
    </row>
    <row r="553" spans="1:4" x14ac:dyDescent="0.3">
      <c r="A553" s="2">
        <v>3723.99999999994</v>
      </c>
      <c r="B553" s="2">
        <v>196</v>
      </c>
      <c r="C553" s="2">
        <f t="shared" si="16"/>
        <v>199.89678085642427</v>
      </c>
      <c r="D553" s="2">
        <f t="shared" si="17"/>
        <v>15.18490104299468</v>
      </c>
    </row>
    <row r="554" spans="1:4" x14ac:dyDescent="0.3">
      <c r="A554" s="2">
        <v>3732.99999999994</v>
      </c>
      <c r="B554" s="2">
        <v>197</v>
      </c>
      <c r="C554" s="2">
        <f t="shared" si="16"/>
        <v>199.45534871088907</v>
      </c>
      <c r="D554" s="2">
        <f t="shared" si="17"/>
        <v>6.0287372920646138</v>
      </c>
    </row>
    <row r="555" spans="1:4" x14ac:dyDescent="0.3">
      <c r="A555" s="2">
        <v>3738.99999999994</v>
      </c>
      <c r="B555" s="2">
        <v>196</v>
      </c>
      <c r="C555" s="2">
        <f t="shared" si="16"/>
        <v>199.16208974108071</v>
      </c>
      <c r="D555" s="2">
        <f t="shared" si="17"/>
        <v>9.9988115306478473</v>
      </c>
    </row>
    <row r="556" spans="1:4" x14ac:dyDescent="0.3">
      <c r="A556" s="2">
        <v>3743.99999999994</v>
      </c>
      <c r="B556" s="2">
        <v>196</v>
      </c>
      <c r="C556" s="2">
        <f t="shared" si="16"/>
        <v>198.91833320648749</v>
      </c>
      <c r="D556" s="2">
        <f t="shared" si="17"/>
        <v>8.5166687040875484</v>
      </c>
    </row>
    <row r="557" spans="1:4" x14ac:dyDescent="0.3">
      <c r="A557" s="2">
        <v>3749.99999999994</v>
      </c>
      <c r="B557" s="2">
        <v>211</v>
      </c>
      <c r="C557" s="2">
        <f t="shared" si="16"/>
        <v>198.62657348191871</v>
      </c>
      <c r="D557" s="2">
        <f t="shared" si="17"/>
        <v>153.10168379835724</v>
      </c>
    </row>
    <row r="558" spans="1:4" x14ac:dyDescent="0.3">
      <c r="A558" s="2">
        <v>3758.99999999994</v>
      </c>
      <c r="B558" s="2">
        <v>204</v>
      </c>
      <c r="C558" s="2">
        <f t="shared" si="16"/>
        <v>198.19045693276237</v>
      </c>
      <c r="D558" s="2">
        <f t="shared" si="17"/>
        <v>33.750790650088774</v>
      </c>
    </row>
    <row r="559" spans="1:4" x14ac:dyDescent="0.3">
      <c r="A559" s="2">
        <v>3765.99999999994</v>
      </c>
      <c r="B559" s="2">
        <v>206</v>
      </c>
      <c r="C559" s="2">
        <f t="shared" si="16"/>
        <v>197.85251219984119</v>
      </c>
      <c r="D559" s="2">
        <f t="shared" si="17"/>
        <v>66.381557453736704</v>
      </c>
    </row>
    <row r="560" spans="1:4" x14ac:dyDescent="0.3">
      <c r="A560" s="2">
        <v>3777.99999999994</v>
      </c>
      <c r="B560" s="2">
        <v>209</v>
      </c>
      <c r="C560" s="2">
        <f t="shared" si="16"/>
        <v>197.27572054005915</v>
      </c>
      <c r="D560" s="2">
        <f t="shared" si="17"/>
        <v>137.45872885479079</v>
      </c>
    </row>
    <row r="561" spans="1:4" x14ac:dyDescent="0.3">
      <c r="A561" s="2">
        <v>3788.99999999994</v>
      </c>
      <c r="B561" s="2">
        <v>208</v>
      </c>
      <c r="C561" s="2">
        <f t="shared" si="16"/>
        <v>196.74979600035826</v>
      </c>
      <c r="D561" s="2">
        <f t="shared" si="17"/>
        <v>126.56709003355502</v>
      </c>
    </row>
    <row r="562" spans="1:4" x14ac:dyDescent="0.3">
      <c r="A562" s="2">
        <v>3811.99999999994</v>
      </c>
      <c r="B562" s="2">
        <v>194</v>
      </c>
      <c r="C562" s="2">
        <f t="shared" si="16"/>
        <v>195.65870118693243</v>
      </c>
      <c r="D562" s="2">
        <f t="shared" si="17"/>
        <v>2.7512896275310617</v>
      </c>
    </row>
    <row r="563" spans="1:4" x14ac:dyDescent="0.3">
      <c r="A563" s="2">
        <v>3823.99999999994</v>
      </c>
      <c r="B563" s="2">
        <v>208</v>
      </c>
      <c r="C563" s="2">
        <f t="shared" si="16"/>
        <v>195.09398576531231</v>
      </c>
      <c r="D563" s="2">
        <f t="shared" si="17"/>
        <v>166.56520342596124</v>
      </c>
    </row>
    <row r="564" spans="1:4" x14ac:dyDescent="0.3">
      <c r="A564" s="2">
        <v>3828.99999999994</v>
      </c>
      <c r="B564" s="2">
        <v>201</v>
      </c>
      <c r="C564" s="2">
        <f t="shared" si="16"/>
        <v>194.85960027637773</v>
      </c>
      <c r="D564" s="2">
        <f t="shared" si="17"/>
        <v>37.704508765860403</v>
      </c>
    </row>
    <row r="565" spans="1:4" x14ac:dyDescent="0.3">
      <c r="A565" s="2">
        <v>3833.99999999994</v>
      </c>
      <c r="B565" s="2">
        <v>201</v>
      </c>
      <c r="C565" s="2">
        <f t="shared" si="16"/>
        <v>194.62574888534732</v>
      </c>
      <c r="D565" s="2">
        <f t="shared" si="17"/>
        <v>40.631077272650927</v>
      </c>
    </row>
    <row r="566" spans="1:4" x14ac:dyDescent="0.3">
      <c r="A566" s="2">
        <v>3838.99999999994</v>
      </c>
      <c r="B566" s="2">
        <v>197</v>
      </c>
      <c r="C566" s="2">
        <f t="shared" si="16"/>
        <v>194.39242974424553</v>
      </c>
      <c r="D566" s="2">
        <f t="shared" si="17"/>
        <v>6.7994226386954182</v>
      </c>
    </row>
    <row r="567" spans="1:4" x14ac:dyDescent="0.3">
      <c r="A567" s="2">
        <v>3843.99999999994</v>
      </c>
      <c r="B567" s="2">
        <v>199</v>
      </c>
      <c r="C567" s="2">
        <f t="shared" si="16"/>
        <v>194.15964101374763</v>
      </c>
      <c r="D567" s="2">
        <f t="shared" si="17"/>
        <v>23.42907511579406</v>
      </c>
    </row>
    <row r="568" spans="1:4" x14ac:dyDescent="0.3">
      <c r="A568" s="2">
        <v>3848.99999999994</v>
      </c>
      <c r="B568" s="2">
        <v>200</v>
      </c>
      <c r="C568" s="2">
        <f t="shared" si="16"/>
        <v>193.92738086313315</v>
      </c>
      <c r="D568" s="2">
        <f t="shared" si="17"/>
        <v>36.876703181441464</v>
      </c>
    </row>
    <row r="569" spans="1:4" x14ac:dyDescent="0.3">
      <c r="A569" s="2">
        <v>3854.99999999994</v>
      </c>
      <c r="B569" s="2">
        <v>202</v>
      </c>
      <c r="C569" s="2">
        <f t="shared" si="16"/>
        <v>193.64936384282512</v>
      </c>
      <c r="D569" s="2">
        <f t="shared" si="17"/>
        <v>69.733124229516378</v>
      </c>
    </row>
    <row r="570" spans="1:4" x14ac:dyDescent="0.3">
      <c r="A570" s="2">
        <v>3859.99999999994</v>
      </c>
      <c r="B570" s="2">
        <v>200</v>
      </c>
      <c r="C570" s="2">
        <f t="shared" si="16"/>
        <v>193.41826016587873</v>
      </c>
      <c r="D570" s="2">
        <f t="shared" si="17"/>
        <v>43.31929924405862</v>
      </c>
    </row>
    <row r="571" spans="1:4" x14ac:dyDescent="0.3">
      <c r="A571" s="2">
        <v>3869.99999999994</v>
      </c>
      <c r="B571" s="2">
        <v>201</v>
      </c>
      <c r="C571" s="2">
        <f t="shared" si="16"/>
        <v>192.95761935320641</v>
      </c>
      <c r="D571" s="2">
        <f t="shared" si="17"/>
        <v>64.67988646792007</v>
      </c>
    </row>
    <row r="572" spans="1:4" x14ac:dyDescent="0.3">
      <c r="A572" s="2">
        <v>3874.99999999994</v>
      </c>
      <c r="B572" s="2">
        <v>199</v>
      </c>
      <c r="C572" s="2">
        <f t="shared" si="16"/>
        <v>192.72807863553095</v>
      </c>
      <c r="D572" s="2">
        <f t="shared" si="17"/>
        <v>39.336997602083322</v>
      </c>
    </row>
    <row r="573" spans="1:4" x14ac:dyDescent="0.3">
      <c r="A573" s="2">
        <v>3879.99999999994</v>
      </c>
      <c r="B573" s="2">
        <v>202</v>
      </c>
      <c r="C573" s="2">
        <f t="shared" si="16"/>
        <v>192.49905533618235</v>
      </c>
      <c r="D573" s="2">
        <f t="shared" si="17"/>
        <v>90.267949504925056</v>
      </c>
    </row>
    <row r="574" spans="1:4" x14ac:dyDescent="0.3">
      <c r="A574" s="2">
        <v>3886.99999999994</v>
      </c>
      <c r="B574" s="2">
        <v>206</v>
      </c>
      <c r="C574" s="2">
        <f t="shared" si="16"/>
        <v>192.17928861085392</v>
      </c>
      <c r="D574" s="2">
        <f t="shared" si="17"/>
        <v>191.01206330207228</v>
      </c>
    </row>
    <row r="575" spans="1:4" x14ac:dyDescent="0.3">
      <c r="A575" s="2">
        <v>3893.99999999994</v>
      </c>
      <c r="B575" s="2">
        <v>206</v>
      </c>
      <c r="C575" s="2">
        <f t="shared" si="16"/>
        <v>191.86052772634079</v>
      </c>
      <c r="D575" s="2">
        <f t="shared" si="17"/>
        <v>199.92467617757751</v>
      </c>
    </row>
    <row r="576" spans="1:4" x14ac:dyDescent="0.3">
      <c r="A576" s="2">
        <v>3899.99999999994</v>
      </c>
      <c r="B576" s="2">
        <v>193</v>
      </c>
      <c r="C576" s="2">
        <f t="shared" si="16"/>
        <v>191.5881010393249</v>
      </c>
      <c r="D576" s="2">
        <f t="shared" si="17"/>
        <v>1.9934586751554357</v>
      </c>
    </row>
    <row r="577" spans="1:4" x14ac:dyDescent="0.3">
      <c r="A577" s="2">
        <v>3904.99999999994</v>
      </c>
      <c r="B577" s="2">
        <v>192</v>
      </c>
      <c r="C577" s="2">
        <f t="shared" si="16"/>
        <v>191.3616384407664</v>
      </c>
      <c r="D577" s="2">
        <f t="shared" si="17"/>
        <v>0.40750548030715478</v>
      </c>
    </row>
    <row r="578" spans="1:4" x14ac:dyDescent="0.3">
      <c r="A578" s="2">
        <v>3913.99999999994</v>
      </c>
      <c r="B578" s="2">
        <v>192</v>
      </c>
      <c r="C578" s="2">
        <f t="shared" si="16"/>
        <v>190.95528204112873</v>
      </c>
      <c r="D578" s="2">
        <f t="shared" si="17"/>
        <v>1.0914356135881615</v>
      </c>
    </row>
    <row r="579" spans="1:4" x14ac:dyDescent="0.3">
      <c r="A579" s="2">
        <v>3919.99999999994</v>
      </c>
      <c r="B579" s="2">
        <v>201</v>
      </c>
      <c r="C579" s="2">
        <f t="shared" ref="C579:C642" si="18">$G$4*EXP(-$G$6*A579-$G$5*A579^$G$7)</f>
        <v>190.68528527787996</v>
      </c>
      <c r="D579" s="2">
        <f t="shared" ref="D579:D642" si="19">(C579-B579)^2</f>
        <v>106.39333979871998</v>
      </c>
    </row>
    <row r="580" spans="1:4" x14ac:dyDescent="0.3">
      <c r="A580" s="2">
        <v>3925.99999999994</v>
      </c>
      <c r="B580" s="2">
        <v>197</v>
      </c>
      <c r="C580" s="2">
        <f t="shared" si="18"/>
        <v>190.41601107384344</v>
      </c>
      <c r="D580" s="2">
        <f t="shared" si="19"/>
        <v>43.348910179752274</v>
      </c>
    </row>
    <row r="581" spans="1:4" x14ac:dyDescent="0.3">
      <c r="A581" s="2">
        <v>3933.99999999994</v>
      </c>
      <c r="B581" s="2">
        <v>195</v>
      </c>
      <c r="C581" s="2">
        <f t="shared" si="18"/>
        <v>190.05809771544119</v>
      </c>
      <c r="D581" s="2">
        <f t="shared" si="19"/>
        <v>24.422398190127559</v>
      </c>
    </row>
    <row r="582" spans="1:4" x14ac:dyDescent="0.3">
      <c r="A582" s="2">
        <v>3941.99999999994</v>
      </c>
      <c r="B582" s="2">
        <v>189</v>
      </c>
      <c r="C582" s="2">
        <f t="shared" si="18"/>
        <v>189.70145678587315</v>
      </c>
      <c r="D582" s="2">
        <f t="shared" si="19"/>
        <v>0.49204162244748767</v>
      </c>
    </row>
    <row r="583" spans="1:4" x14ac:dyDescent="0.3">
      <c r="A583" s="2">
        <v>3947.99999999994</v>
      </c>
      <c r="B583" s="2">
        <v>192</v>
      </c>
      <c r="C583" s="2">
        <f t="shared" si="18"/>
        <v>189.43480699285041</v>
      </c>
      <c r="D583" s="2">
        <f t="shared" si="19"/>
        <v>6.5802151639291475</v>
      </c>
    </row>
    <row r="584" spans="1:4" x14ac:dyDescent="0.3">
      <c r="A584" s="2">
        <v>3952.99999999994</v>
      </c>
      <c r="B584" s="2">
        <v>194</v>
      </c>
      <c r="C584" s="2">
        <f t="shared" si="18"/>
        <v>189.21314055687566</v>
      </c>
      <c r="D584" s="2">
        <f t="shared" si="19"/>
        <v>22.914023328228687</v>
      </c>
    </row>
    <row r="585" spans="1:4" x14ac:dyDescent="0.3">
      <c r="A585" s="2">
        <v>3959.99999999994</v>
      </c>
      <c r="B585" s="2">
        <v>193</v>
      </c>
      <c r="C585" s="2">
        <f t="shared" si="18"/>
        <v>188.90363157192058</v>
      </c>
      <c r="D585" s="2">
        <f t="shared" si="19"/>
        <v>16.780234298565823</v>
      </c>
    </row>
    <row r="586" spans="1:4" x14ac:dyDescent="0.3">
      <c r="A586" s="2">
        <v>3964.99999999994</v>
      </c>
      <c r="B586" s="2">
        <v>191</v>
      </c>
      <c r="C586" s="2">
        <f t="shared" si="18"/>
        <v>188.68314007624258</v>
      </c>
      <c r="D586" s="2">
        <f t="shared" si="19"/>
        <v>5.3678399063132378</v>
      </c>
    </row>
    <row r="587" spans="1:4" x14ac:dyDescent="0.3">
      <c r="A587" s="2">
        <v>3974.99999999994</v>
      </c>
      <c r="B587" s="2">
        <v>188</v>
      </c>
      <c r="C587" s="2">
        <f t="shared" si="18"/>
        <v>188.24361576265355</v>
      </c>
      <c r="D587" s="2">
        <f t="shared" si="19"/>
        <v>5.934863981326962E-2</v>
      </c>
    </row>
    <row r="588" spans="1:4" x14ac:dyDescent="0.3">
      <c r="A588" s="2">
        <v>3982.99999999994</v>
      </c>
      <c r="B588" s="2">
        <v>192</v>
      </c>
      <c r="C588" s="2">
        <f t="shared" si="18"/>
        <v>187.89338946627996</v>
      </c>
      <c r="D588" s="2">
        <f t="shared" si="19"/>
        <v>16.864250075660426</v>
      </c>
    </row>
    <row r="589" spans="1:4" x14ac:dyDescent="0.3">
      <c r="A589" s="2">
        <v>3990.99999999994</v>
      </c>
      <c r="B589" s="2">
        <v>187</v>
      </c>
      <c r="C589" s="2">
        <f t="shared" si="18"/>
        <v>187.54439436912244</v>
      </c>
      <c r="D589" s="2">
        <f t="shared" si="19"/>
        <v>0.29636522913222307</v>
      </c>
    </row>
    <row r="590" spans="1:4" x14ac:dyDescent="0.3">
      <c r="A590" s="2">
        <v>3995.99999999994</v>
      </c>
      <c r="B590" s="2">
        <v>193</v>
      </c>
      <c r="C590" s="2">
        <f t="shared" si="18"/>
        <v>187.32689473543101</v>
      </c>
      <c r="D590" s="2">
        <f t="shared" si="19"/>
        <v>32.184123342880376</v>
      </c>
    </row>
    <row r="591" spans="1:4" x14ac:dyDescent="0.3">
      <c r="A591" s="2">
        <v>4012.99999999994</v>
      </c>
      <c r="B591" s="2">
        <v>187</v>
      </c>
      <c r="C591" s="2">
        <f t="shared" si="18"/>
        <v>186.5909528441999</v>
      </c>
      <c r="D591" s="2">
        <f t="shared" si="19"/>
        <v>0.16731957566814773</v>
      </c>
    </row>
    <row r="592" spans="1:4" x14ac:dyDescent="0.3">
      <c r="A592" s="2">
        <v>4017.99999999994</v>
      </c>
      <c r="B592" s="2">
        <v>180</v>
      </c>
      <c r="C592" s="2">
        <f t="shared" si="18"/>
        <v>186.37553924124128</v>
      </c>
      <c r="D592" s="2">
        <f t="shared" si="19"/>
        <v>40.647500616607495</v>
      </c>
    </row>
    <row r="593" spans="1:4" x14ac:dyDescent="0.3">
      <c r="A593" s="2">
        <v>4037.99999999994</v>
      </c>
      <c r="B593" s="2">
        <v>186</v>
      </c>
      <c r="C593" s="2">
        <f t="shared" si="18"/>
        <v>185.5185679517553</v>
      </c>
      <c r="D593" s="2">
        <f t="shared" si="19"/>
        <v>0.23177681707708594</v>
      </c>
    </row>
    <row r="594" spans="1:4" x14ac:dyDescent="0.3">
      <c r="A594" s="2">
        <v>4043.99999999994</v>
      </c>
      <c r="B594" s="2">
        <v>181</v>
      </c>
      <c r="C594" s="2">
        <f t="shared" si="18"/>
        <v>185.26292775001724</v>
      </c>
      <c r="D594" s="2">
        <f t="shared" si="19"/>
        <v>18.172553001867055</v>
      </c>
    </row>
    <row r="595" spans="1:4" x14ac:dyDescent="0.3">
      <c r="A595" s="2">
        <v>4049.99999999994</v>
      </c>
      <c r="B595" s="2">
        <v>186</v>
      </c>
      <c r="C595" s="2">
        <f t="shared" si="18"/>
        <v>185.00795262507836</v>
      </c>
      <c r="D595" s="2">
        <f t="shared" si="19"/>
        <v>0.98415799408891669</v>
      </c>
    </row>
    <row r="596" spans="1:4" x14ac:dyDescent="0.3">
      <c r="A596" s="2">
        <v>4054.99999999994</v>
      </c>
      <c r="B596" s="2">
        <v>183</v>
      </c>
      <c r="C596" s="2">
        <f t="shared" si="18"/>
        <v>184.79597950705599</v>
      </c>
      <c r="D596" s="2">
        <f t="shared" si="19"/>
        <v>3.2255423897650739</v>
      </c>
    </row>
    <row r="597" spans="1:4" x14ac:dyDescent="0.3">
      <c r="A597" s="2">
        <v>4059.99999999994</v>
      </c>
      <c r="B597" s="2">
        <v>182</v>
      </c>
      <c r="C597" s="2">
        <f t="shared" si="18"/>
        <v>184.58446491697904</v>
      </c>
      <c r="D597" s="2">
        <f t="shared" si="19"/>
        <v>6.6794589070954986</v>
      </c>
    </row>
    <row r="598" spans="1:4" x14ac:dyDescent="0.3">
      <c r="A598" s="2">
        <v>4065.99999999994</v>
      </c>
      <c r="B598" s="2">
        <v>187</v>
      </c>
      <c r="C598" s="2">
        <f t="shared" si="18"/>
        <v>184.3312505497307</v>
      </c>
      <c r="D598" s="2">
        <f t="shared" si="19"/>
        <v>7.1222236283127058</v>
      </c>
    </row>
    <row r="599" spans="1:4" x14ac:dyDescent="0.3">
      <c r="A599" s="2">
        <v>4082.99999999994</v>
      </c>
      <c r="B599" s="2">
        <v>185</v>
      </c>
      <c r="C599" s="2">
        <f t="shared" si="18"/>
        <v>183.61736121714557</v>
      </c>
      <c r="D599" s="2">
        <f t="shared" si="19"/>
        <v>1.9116900038531752</v>
      </c>
    </row>
    <row r="600" spans="1:4" x14ac:dyDescent="0.3">
      <c r="A600" s="2">
        <v>4087.99999999994</v>
      </c>
      <c r="B600" s="2">
        <v>185</v>
      </c>
      <c r="C600" s="2">
        <f t="shared" si="18"/>
        <v>183.40838679217015</v>
      </c>
      <c r="D600" s="2">
        <f t="shared" si="19"/>
        <v>2.5332326033384307</v>
      </c>
    </row>
    <row r="601" spans="1:4" x14ac:dyDescent="0.3">
      <c r="A601" s="2">
        <v>4092.99999999994</v>
      </c>
      <c r="B601" s="2">
        <v>186</v>
      </c>
      <c r="C601" s="2">
        <f t="shared" si="18"/>
        <v>183.19986109606148</v>
      </c>
      <c r="D601" s="2">
        <f t="shared" si="19"/>
        <v>7.8407778813500011</v>
      </c>
    </row>
    <row r="602" spans="1:4" x14ac:dyDescent="0.3">
      <c r="A602" s="2">
        <v>4097.99999999994</v>
      </c>
      <c r="B602" s="2">
        <v>176</v>
      </c>
      <c r="C602" s="2">
        <f t="shared" si="18"/>
        <v>182.99178266890752</v>
      </c>
      <c r="D602" s="2">
        <f t="shared" si="19"/>
        <v>48.885024889235538</v>
      </c>
    </row>
    <row r="603" spans="1:4" x14ac:dyDescent="0.3">
      <c r="A603" s="2">
        <v>4102.99999999994</v>
      </c>
      <c r="B603" s="2">
        <v>181</v>
      </c>
      <c r="C603" s="2">
        <f t="shared" si="18"/>
        <v>182.78415005721584</v>
      </c>
      <c r="D603" s="2">
        <f t="shared" si="19"/>
        <v>3.1831914266632833</v>
      </c>
    </row>
    <row r="604" spans="1:4" x14ac:dyDescent="0.3">
      <c r="A604" s="2">
        <v>4111.99999999994</v>
      </c>
      <c r="B604" s="2">
        <v>175</v>
      </c>
      <c r="C604" s="2">
        <f t="shared" si="18"/>
        <v>182.41153019602959</v>
      </c>
      <c r="D604" s="2">
        <f t="shared" si="19"/>
        <v>54.930779846658382</v>
      </c>
    </row>
    <row r="605" spans="1:4" x14ac:dyDescent="0.3">
      <c r="A605" s="2">
        <v>4116.99999999994</v>
      </c>
      <c r="B605" s="2">
        <v>186</v>
      </c>
      <c r="C605" s="2">
        <f t="shared" si="18"/>
        <v>182.20513818927694</v>
      </c>
      <c r="D605" s="2">
        <f t="shared" si="19"/>
        <v>14.400976162484325</v>
      </c>
    </row>
    <row r="606" spans="1:4" x14ac:dyDescent="0.3">
      <c r="A606" s="2">
        <v>4123.99999999994</v>
      </c>
      <c r="B606" s="2">
        <v>180</v>
      </c>
      <c r="C606" s="2">
        <f t="shared" si="18"/>
        <v>181.91692884904444</v>
      </c>
      <c r="D606" s="2">
        <f t="shared" si="19"/>
        <v>3.6746162122988366</v>
      </c>
    </row>
    <row r="607" spans="1:4" x14ac:dyDescent="0.3">
      <c r="A607" s="2">
        <v>4130.99999999994</v>
      </c>
      <c r="B607" s="2">
        <v>180</v>
      </c>
      <c r="C607" s="2">
        <f t="shared" si="18"/>
        <v>181.62957869429849</v>
      </c>
      <c r="D607" s="2">
        <f t="shared" si="19"/>
        <v>2.6555267209115634</v>
      </c>
    </row>
    <row r="608" spans="1:4" x14ac:dyDescent="0.3">
      <c r="A608" s="2">
        <v>4135.99999999994</v>
      </c>
      <c r="B608" s="2">
        <v>176</v>
      </c>
      <c r="C608" s="2">
        <f t="shared" si="18"/>
        <v>181.42485246664117</v>
      </c>
      <c r="D608" s="2">
        <f t="shared" si="19"/>
        <v>29.429024284822784</v>
      </c>
    </row>
    <row r="609" spans="1:4" x14ac:dyDescent="0.3">
      <c r="A609" s="2">
        <v>4141.99999999994</v>
      </c>
      <c r="B609" s="2">
        <v>174</v>
      </c>
      <c r="C609" s="2">
        <f t="shared" si="18"/>
        <v>181.17975503727641</v>
      </c>
      <c r="D609" s="2">
        <f t="shared" si="19"/>
        <v>51.548882395295955</v>
      </c>
    </row>
    <row r="610" spans="1:4" x14ac:dyDescent="0.3">
      <c r="A610" s="2">
        <v>4151.99999999994</v>
      </c>
      <c r="B610" s="2">
        <v>174</v>
      </c>
      <c r="C610" s="2">
        <f t="shared" si="18"/>
        <v>180.77264468186951</v>
      </c>
      <c r="D610" s="2">
        <f t="shared" si="19"/>
        <v>45.868715986855328</v>
      </c>
    </row>
    <row r="611" spans="1:4" x14ac:dyDescent="0.3">
      <c r="A611" s="2">
        <v>4159.99999999994</v>
      </c>
      <c r="B611" s="2">
        <v>181</v>
      </c>
      <c r="C611" s="2">
        <f t="shared" si="18"/>
        <v>180.44819682217721</v>
      </c>
      <c r="D611" s="2">
        <f t="shared" si="19"/>
        <v>0.30448674705533046</v>
      </c>
    </row>
    <row r="612" spans="1:4" x14ac:dyDescent="0.3">
      <c r="A612" s="2">
        <v>4165.99999999994</v>
      </c>
      <c r="B612" s="2">
        <v>175</v>
      </c>
      <c r="C612" s="2">
        <f t="shared" si="18"/>
        <v>180.20558079964897</v>
      </c>
      <c r="D612" s="2">
        <f t="shared" si="19"/>
        <v>27.098071461674014</v>
      </c>
    </row>
    <row r="613" spans="1:4" x14ac:dyDescent="0.3">
      <c r="A613" s="2">
        <v>4171.99999999994</v>
      </c>
      <c r="B613" s="2">
        <v>176</v>
      </c>
      <c r="C613" s="2">
        <f t="shared" si="18"/>
        <v>179.96357917853109</v>
      </c>
      <c r="D613" s="2">
        <f t="shared" si="19"/>
        <v>15.709959904485201</v>
      </c>
    </row>
    <row r="614" spans="1:4" x14ac:dyDescent="0.3">
      <c r="A614" s="2">
        <v>4177.99999999994</v>
      </c>
      <c r="B614" s="2">
        <v>168</v>
      </c>
      <c r="C614" s="2">
        <f t="shared" si="18"/>
        <v>179.72218960339046</v>
      </c>
      <c r="D614" s="2">
        <f t="shared" si="19"/>
        <v>137.40972909783542</v>
      </c>
    </row>
    <row r="615" spans="1:4" x14ac:dyDescent="0.3">
      <c r="A615" s="2">
        <v>4182.99999999994</v>
      </c>
      <c r="B615" s="2">
        <v>171</v>
      </c>
      <c r="C615" s="2">
        <f t="shared" si="18"/>
        <v>179.52149746833695</v>
      </c>
      <c r="D615" s="2">
        <f t="shared" si="19"/>
        <v>72.615919102872979</v>
      </c>
    </row>
    <row r="616" spans="1:4" x14ac:dyDescent="0.3">
      <c r="A616" s="2">
        <v>4187.99999999994</v>
      </c>
      <c r="B616" s="2">
        <v>169</v>
      </c>
      <c r="C616" s="2">
        <f t="shared" si="18"/>
        <v>179.32122738815073</v>
      </c>
      <c r="D616" s="2">
        <f t="shared" si="19"/>
        <v>106.52773479791277</v>
      </c>
    </row>
    <row r="617" spans="1:4" x14ac:dyDescent="0.3">
      <c r="A617" s="2">
        <v>4192.99999999994</v>
      </c>
      <c r="B617" s="2">
        <v>173</v>
      </c>
      <c r="C617" s="2">
        <f t="shared" si="18"/>
        <v>179.12137801904137</v>
      </c>
      <c r="D617" s="2">
        <f t="shared" si="19"/>
        <v>37.471268852002886</v>
      </c>
    </row>
    <row r="618" spans="1:4" x14ac:dyDescent="0.3">
      <c r="A618" s="2">
        <v>4197.99999999994</v>
      </c>
      <c r="B618" s="2">
        <v>172</v>
      </c>
      <c r="C618" s="2">
        <f t="shared" si="18"/>
        <v>178.92194802300133</v>
      </c>
      <c r="D618" s="2">
        <f t="shared" si="19"/>
        <v>47.913364433132088</v>
      </c>
    </row>
    <row r="619" spans="1:4" x14ac:dyDescent="0.3">
      <c r="A619" s="2">
        <v>4202.99999999994</v>
      </c>
      <c r="B619" s="2">
        <v>166</v>
      </c>
      <c r="C619" s="2">
        <f t="shared" si="18"/>
        <v>178.7229360677745</v>
      </c>
      <c r="D619" s="2">
        <f t="shared" si="19"/>
        <v>161.87310218467721</v>
      </c>
    </row>
    <row r="620" spans="1:4" x14ac:dyDescent="0.3">
      <c r="A620" s="2">
        <v>4207.99999999994</v>
      </c>
      <c r="B620" s="2">
        <v>171</v>
      </c>
      <c r="C620" s="2">
        <f t="shared" si="18"/>
        <v>178.5243408268235</v>
      </c>
      <c r="D620" s="2">
        <f t="shared" si="19"/>
        <v>56.615704878203019</v>
      </c>
    </row>
    <row r="621" spans="1:4" x14ac:dyDescent="0.3">
      <c r="A621" s="2">
        <v>4216.99999999994</v>
      </c>
      <c r="B621" s="2">
        <v>163</v>
      </c>
      <c r="C621" s="2">
        <f t="shared" si="18"/>
        <v>178.16791530054817</v>
      </c>
      <c r="D621" s="2">
        <f t="shared" si="19"/>
        <v>230.06565456460339</v>
      </c>
    </row>
    <row r="622" spans="1:4" x14ac:dyDescent="0.3">
      <c r="A622" s="2">
        <v>4223.99999999994</v>
      </c>
      <c r="B622" s="2">
        <v>164</v>
      </c>
      <c r="C622" s="2">
        <f t="shared" si="18"/>
        <v>177.89162102665904</v>
      </c>
      <c r="D622" s="2">
        <f t="shared" si="19"/>
        <v>192.97713474831551</v>
      </c>
    </row>
    <row r="623" spans="1:4" x14ac:dyDescent="0.3">
      <c r="A623" s="2">
        <v>4239.99999999994</v>
      </c>
      <c r="B623" s="2">
        <v>166</v>
      </c>
      <c r="C623" s="2">
        <f t="shared" si="18"/>
        <v>177.2631120052107</v>
      </c>
      <c r="D623" s="2">
        <f t="shared" si="19"/>
        <v>126.85769204192141</v>
      </c>
    </row>
    <row r="624" spans="1:4" x14ac:dyDescent="0.3">
      <c r="A624" s="2">
        <v>4249.99999999994</v>
      </c>
      <c r="B624" s="2">
        <v>169</v>
      </c>
      <c r="C624" s="2">
        <f t="shared" si="18"/>
        <v>176.87241332835936</v>
      </c>
      <c r="D624" s="2">
        <f t="shared" si="19"/>
        <v>61.974891612530058</v>
      </c>
    </row>
    <row r="625" spans="1:4" x14ac:dyDescent="0.3">
      <c r="A625" s="2">
        <v>4255.99999999994</v>
      </c>
      <c r="B625" s="2">
        <v>168</v>
      </c>
      <c r="C625" s="2">
        <f t="shared" si="18"/>
        <v>176.63877145096086</v>
      </c>
      <c r="D625" s="2">
        <f t="shared" si="19"/>
        <v>74.628372181936399</v>
      </c>
    </row>
    <row r="626" spans="1:4" x14ac:dyDescent="0.3">
      <c r="A626" s="2">
        <v>4265.99999999994</v>
      </c>
      <c r="B626" s="2">
        <v>169</v>
      </c>
      <c r="C626" s="2">
        <f t="shared" si="18"/>
        <v>176.25065683483595</v>
      </c>
      <c r="D626" s="2">
        <f t="shared" si="19"/>
        <v>52.572024536553286</v>
      </c>
    </row>
    <row r="627" spans="1:4" x14ac:dyDescent="0.3">
      <c r="A627" s="2">
        <v>4277.99999999994</v>
      </c>
      <c r="B627" s="2">
        <v>168</v>
      </c>
      <c r="C627" s="2">
        <f t="shared" si="18"/>
        <v>175.78703294148036</v>
      </c>
      <c r="D627" s="2">
        <f t="shared" si="19"/>
        <v>60.6378820317003</v>
      </c>
    </row>
    <row r="628" spans="1:4" x14ac:dyDescent="0.3">
      <c r="A628" s="2">
        <v>4285.99999999994</v>
      </c>
      <c r="B628" s="2">
        <v>162</v>
      </c>
      <c r="C628" s="2">
        <f t="shared" si="18"/>
        <v>175.47922335251894</v>
      </c>
      <c r="D628" s="2">
        <f t="shared" si="19"/>
        <v>181.689462187092</v>
      </c>
    </row>
    <row r="629" spans="1:4" x14ac:dyDescent="0.3">
      <c r="A629" s="2">
        <v>4292.99999999994</v>
      </c>
      <c r="B629" s="2">
        <v>166</v>
      </c>
      <c r="C629" s="2">
        <f t="shared" si="18"/>
        <v>175.21072068987544</v>
      </c>
      <c r="D629" s="2">
        <f t="shared" si="19"/>
        <v>84.837375626899572</v>
      </c>
    </row>
    <row r="630" spans="1:4" x14ac:dyDescent="0.3">
      <c r="A630" s="2">
        <v>4297.99999999994</v>
      </c>
      <c r="B630" s="2">
        <v>161</v>
      </c>
      <c r="C630" s="2">
        <f t="shared" si="18"/>
        <v>175.01940580641084</v>
      </c>
      <c r="D630" s="2">
        <f t="shared" si="19"/>
        <v>196.54373916482609</v>
      </c>
    </row>
    <row r="631" spans="1:4" x14ac:dyDescent="0.3">
      <c r="A631" s="2">
        <v>4306.99999999994</v>
      </c>
      <c r="B631" s="2">
        <v>168</v>
      </c>
      <c r="C631" s="2">
        <f t="shared" si="18"/>
        <v>174.6760274400167</v>
      </c>
      <c r="D631" s="2">
        <f t="shared" si="19"/>
        <v>44.569342379855883</v>
      </c>
    </row>
    <row r="632" spans="1:4" x14ac:dyDescent="0.3">
      <c r="A632" s="2">
        <v>4312.99999999994</v>
      </c>
      <c r="B632" s="2">
        <v>158</v>
      </c>
      <c r="C632" s="2">
        <f t="shared" si="18"/>
        <v>174.44781162746233</v>
      </c>
      <c r="D632" s="2">
        <f t="shared" si="19"/>
        <v>270.530507332485</v>
      </c>
    </row>
    <row r="633" spans="1:4" x14ac:dyDescent="0.3">
      <c r="A633" s="2">
        <v>4317.99999999994</v>
      </c>
      <c r="B633" s="2">
        <v>163</v>
      </c>
      <c r="C633" s="2">
        <f t="shared" si="18"/>
        <v>174.2580596806109</v>
      </c>
      <c r="D633" s="2">
        <f t="shared" si="19"/>
        <v>126.74390777219676</v>
      </c>
    </row>
    <row r="634" spans="1:4" x14ac:dyDescent="0.3">
      <c r="A634" s="2">
        <v>4325.99999999994</v>
      </c>
      <c r="B634" s="2">
        <v>166</v>
      </c>
      <c r="C634" s="2">
        <f t="shared" si="18"/>
        <v>173.95526251126515</v>
      </c>
      <c r="D634" s="2">
        <f t="shared" si="19"/>
        <v>63.286201623140656</v>
      </c>
    </row>
    <row r="635" spans="1:4" x14ac:dyDescent="0.3">
      <c r="A635" s="2">
        <v>4345.99999999994</v>
      </c>
      <c r="B635" s="2">
        <v>160</v>
      </c>
      <c r="C635" s="2">
        <f t="shared" si="18"/>
        <v>173.20257990209728</v>
      </c>
      <c r="D635" s="2">
        <f t="shared" si="19"/>
        <v>174.30811607126313</v>
      </c>
    </row>
    <row r="636" spans="1:4" x14ac:dyDescent="0.3">
      <c r="A636" s="2">
        <v>4362.99999999994</v>
      </c>
      <c r="B636" s="2">
        <v>162</v>
      </c>
      <c r="C636" s="2">
        <f t="shared" si="18"/>
        <v>172.56759653769618</v>
      </c>
      <c r="D636" s="2">
        <f t="shared" si="19"/>
        <v>111.6740965835282</v>
      </c>
    </row>
    <row r="637" spans="1:4" x14ac:dyDescent="0.3">
      <c r="A637" s="2">
        <v>4370.99999999994</v>
      </c>
      <c r="B637" s="2">
        <v>167</v>
      </c>
      <c r="C637" s="2">
        <f t="shared" si="18"/>
        <v>172.27029205750415</v>
      </c>
      <c r="D637" s="2">
        <f t="shared" si="19"/>
        <v>27.775978371391329</v>
      </c>
    </row>
    <row r="638" spans="1:4" x14ac:dyDescent="0.3">
      <c r="A638" s="2">
        <v>4375.99999999994</v>
      </c>
      <c r="B638" s="2">
        <v>158</v>
      </c>
      <c r="C638" s="2">
        <f t="shared" si="18"/>
        <v>172.08496489980098</v>
      </c>
      <c r="D638" s="2">
        <f t="shared" si="19"/>
        <v>198.38623622862562</v>
      </c>
    </row>
    <row r="639" spans="1:4" x14ac:dyDescent="0.3">
      <c r="A639" s="2">
        <v>4382.99999999994</v>
      </c>
      <c r="B639" s="2">
        <v>166</v>
      </c>
      <c r="C639" s="2">
        <f t="shared" si="18"/>
        <v>171.82613514065736</v>
      </c>
      <c r="D639" s="2">
        <f t="shared" si="19"/>
        <v>33.943850677202519</v>
      </c>
    </row>
    <row r="640" spans="1:4" x14ac:dyDescent="0.3">
      <c r="A640" s="2">
        <v>4408.99999999994</v>
      </c>
      <c r="B640" s="2">
        <v>152</v>
      </c>
      <c r="C640" s="2">
        <f t="shared" si="18"/>
        <v>170.87113533008886</v>
      </c>
      <c r="D640" s="2">
        <f t="shared" si="19"/>
        <v>356.11974864652808</v>
      </c>
    </row>
    <row r="641" spans="1:4" x14ac:dyDescent="0.3">
      <c r="A641" s="2">
        <v>4422.99999999994</v>
      </c>
      <c r="B641" s="2">
        <v>154</v>
      </c>
      <c r="C641" s="2">
        <f t="shared" si="18"/>
        <v>170.36102140947514</v>
      </c>
      <c r="D641" s="2">
        <f t="shared" si="19"/>
        <v>267.68302156130397</v>
      </c>
    </row>
    <row r="642" spans="1:4" x14ac:dyDescent="0.3">
      <c r="A642" s="2">
        <v>4444.99999999994</v>
      </c>
      <c r="B642" s="2">
        <v>154</v>
      </c>
      <c r="C642" s="2">
        <f t="shared" si="18"/>
        <v>169.5651635353135</v>
      </c>
      <c r="D642" s="2">
        <f t="shared" si="19"/>
        <v>242.27431588105313</v>
      </c>
    </row>
    <row r="643" spans="1:4" x14ac:dyDescent="0.3">
      <c r="A643" s="2">
        <v>4466.99999999994</v>
      </c>
      <c r="B643" s="2">
        <v>167</v>
      </c>
      <c r="C643" s="2">
        <f t="shared" ref="C643:C699" si="20">$G$4*EXP(-$G$6*A643-$G$5*A643^$G$7)</f>
        <v>168.77625156315523</v>
      </c>
      <c r="D643" s="2">
        <f t="shared" ref="D643:D699" si="21">(C643-B643)^2</f>
        <v>3.1550696156113895</v>
      </c>
    </row>
    <row r="644" spans="1:4" x14ac:dyDescent="0.3">
      <c r="A644" s="2">
        <v>4487.99999999994</v>
      </c>
      <c r="B644" s="2">
        <v>157</v>
      </c>
      <c r="C644" s="2">
        <f t="shared" si="20"/>
        <v>168.02959484635369</v>
      </c>
      <c r="D644" s="2">
        <f t="shared" si="21"/>
        <v>121.65196247471185</v>
      </c>
    </row>
    <row r="645" spans="1:4" x14ac:dyDescent="0.3">
      <c r="A645" s="2">
        <v>4496.99999999994</v>
      </c>
      <c r="B645" s="2">
        <v>168</v>
      </c>
      <c r="C645" s="2">
        <f t="shared" si="20"/>
        <v>167.71149165872245</v>
      </c>
      <c r="D645" s="2">
        <f t="shared" si="21"/>
        <v>8.3237062986722482E-2</v>
      </c>
    </row>
    <row r="646" spans="1:4" x14ac:dyDescent="0.3">
      <c r="A646" s="2">
        <v>4507.99999999994</v>
      </c>
      <c r="B646" s="2">
        <v>161</v>
      </c>
      <c r="C646" s="2">
        <f t="shared" si="20"/>
        <v>167.32422841375654</v>
      </c>
      <c r="D646" s="2">
        <f t="shared" si="21"/>
        <v>39.995865029365604</v>
      </c>
    </row>
    <row r="647" spans="1:4" x14ac:dyDescent="0.3">
      <c r="A647" s="2">
        <v>4516.99999999994</v>
      </c>
      <c r="B647" s="2">
        <v>147</v>
      </c>
      <c r="C647" s="2">
        <f t="shared" si="20"/>
        <v>167.00862092742452</v>
      </c>
      <c r="D647" s="2">
        <f t="shared" si="21"/>
        <v>400.34491141737033</v>
      </c>
    </row>
    <row r="648" spans="1:4" x14ac:dyDescent="0.3">
      <c r="A648" s="2">
        <v>4524.99999999994</v>
      </c>
      <c r="B648" s="2">
        <v>160</v>
      </c>
      <c r="C648" s="2">
        <f t="shared" si="20"/>
        <v>166.72901584617472</v>
      </c>
      <c r="D648" s="2">
        <f t="shared" si="21"/>
        <v>45.279654258070458</v>
      </c>
    </row>
    <row r="649" spans="1:4" x14ac:dyDescent="0.3">
      <c r="A649" s="2">
        <v>4534.99999999994</v>
      </c>
      <c r="B649" s="2">
        <v>163</v>
      </c>
      <c r="C649" s="2">
        <f t="shared" si="20"/>
        <v>166.38074028405117</v>
      </c>
      <c r="D649" s="2">
        <f t="shared" si="21"/>
        <v>11.429404868206394</v>
      </c>
    </row>
    <row r="650" spans="1:4" x14ac:dyDescent="0.3">
      <c r="A650" s="2">
        <v>4549.99999999994</v>
      </c>
      <c r="B650" s="2">
        <v>153</v>
      </c>
      <c r="C650" s="2">
        <f t="shared" si="20"/>
        <v>165.86087445352641</v>
      </c>
      <c r="D650" s="2">
        <f t="shared" si="21"/>
        <v>165.40209170936814</v>
      </c>
    </row>
    <row r="651" spans="1:4" x14ac:dyDescent="0.3">
      <c r="A651" s="2">
        <v>4575.99999999994</v>
      </c>
      <c r="B651" s="2">
        <v>161</v>
      </c>
      <c r="C651" s="2">
        <f t="shared" si="20"/>
        <v>164.96694319613204</v>
      </c>
      <c r="D651" s="2">
        <f t="shared" si="21"/>
        <v>15.736638321338249</v>
      </c>
    </row>
    <row r="652" spans="1:4" x14ac:dyDescent="0.3">
      <c r="A652" s="2">
        <v>4593.99999999994</v>
      </c>
      <c r="B652" s="2">
        <v>163</v>
      </c>
      <c r="C652" s="2">
        <f t="shared" si="20"/>
        <v>164.35333318170726</v>
      </c>
      <c r="D652" s="2">
        <f t="shared" si="21"/>
        <v>1.8315107007098861</v>
      </c>
    </row>
    <row r="653" spans="1:4" x14ac:dyDescent="0.3">
      <c r="A653" s="2">
        <v>4616.99999999994</v>
      </c>
      <c r="B653" s="2">
        <v>152</v>
      </c>
      <c r="C653" s="2">
        <f t="shared" si="20"/>
        <v>163.57546386301951</v>
      </c>
      <c r="D653" s="2">
        <f t="shared" si="21"/>
        <v>133.9913636440705</v>
      </c>
    </row>
    <row r="654" spans="1:4" x14ac:dyDescent="0.3">
      <c r="A654" s="2">
        <v>4625.99999999994</v>
      </c>
      <c r="B654" s="2">
        <v>164</v>
      </c>
      <c r="C654" s="2">
        <f t="shared" si="20"/>
        <v>163.27295177278813</v>
      </c>
      <c r="D654" s="2">
        <f t="shared" si="21"/>
        <v>0.52859912469191861</v>
      </c>
    </row>
    <row r="655" spans="1:4" x14ac:dyDescent="0.3">
      <c r="A655" s="2">
        <v>4647.99999999994</v>
      </c>
      <c r="B655" s="2">
        <v>162</v>
      </c>
      <c r="C655" s="2">
        <f t="shared" si="20"/>
        <v>162.5378636134283</v>
      </c>
      <c r="D655" s="2">
        <f t="shared" si="21"/>
        <v>0.28929726665014766</v>
      </c>
    </row>
    <row r="656" spans="1:4" x14ac:dyDescent="0.3">
      <c r="A656" s="2">
        <v>4671.99999999994</v>
      </c>
      <c r="B656" s="2">
        <v>164</v>
      </c>
      <c r="C656" s="2">
        <f t="shared" si="20"/>
        <v>161.74297404291889</v>
      </c>
      <c r="D656" s="2">
        <f t="shared" si="21"/>
        <v>5.0941661709379087</v>
      </c>
    </row>
    <row r="657" spans="1:4" x14ac:dyDescent="0.3">
      <c r="A657" s="2">
        <v>4684.99999999994</v>
      </c>
      <c r="B657" s="2">
        <v>169</v>
      </c>
      <c r="C657" s="2">
        <f t="shared" si="20"/>
        <v>161.31543494392523</v>
      </c>
      <c r="D657" s="2">
        <f t="shared" si="21"/>
        <v>59.052540101045501</v>
      </c>
    </row>
    <row r="658" spans="1:4" x14ac:dyDescent="0.3">
      <c r="A658" s="2">
        <v>4690.99999999994</v>
      </c>
      <c r="B658" s="2">
        <v>171</v>
      </c>
      <c r="C658" s="2">
        <f t="shared" si="20"/>
        <v>161.11882051705558</v>
      </c>
      <c r="D658" s="2">
        <f t="shared" si="21"/>
        <v>97.637707974161714</v>
      </c>
    </row>
    <row r="659" spans="1:4" x14ac:dyDescent="0.3">
      <c r="A659" s="2">
        <v>4698.99999999994</v>
      </c>
      <c r="B659" s="2">
        <v>164</v>
      </c>
      <c r="C659" s="2">
        <f t="shared" si="20"/>
        <v>160.85736318223977</v>
      </c>
      <c r="D659" s="2">
        <f t="shared" si="21"/>
        <v>9.8761661683421718</v>
      </c>
    </row>
    <row r="660" spans="1:4" x14ac:dyDescent="0.3">
      <c r="A660" s="2">
        <v>4704.99999999994</v>
      </c>
      <c r="B660" s="2">
        <v>169</v>
      </c>
      <c r="C660" s="2">
        <f t="shared" si="20"/>
        <v>160.66178962091695</v>
      </c>
      <c r="D660" s="2">
        <f t="shared" si="21"/>
        <v>69.525752325848316</v>
      </c>
    </row>
    <row r="661" spans="1:4" x14ac:dyDescent="0.3">
      <c r="A661" s="2">
        <v>4709.99999999994</v>
      </c>
      <c r="B661" s="2">
        <v>164</v>
      </c>
      <c r="C661" s="2">
        <f t="shared" si="20"/>
        <v>160.49915053316312</v>
      </c>
      <c r="D661" s="2">
        <f t="shared" si="21"/>
        <v>12.255946989452084</v>
      </c>
    </row>
    <row r="662" spans="1:4" x14ac:dyDescent="0.3">
      <c r="A662" s="2">
        <v>4717.99999999994</v>
      </c>
      <c r="B662" s="2">
        <v>165</v>
      </c>
      <c r="C662" s="2">
        <f t="shared" si="20"/>
        <v>160.23956647150592</v>
      </c>
      <c r="D662" s="2">
        <f t="shared" si="21"/>
        <v>22.661727379210557</v>
      </c>
    </row>
    <row r="663" spans="1:4" x14ac:dyDescent="0.3">
      <c r="A663" s="2">
        <v>4723.99999999994</v>
      </c>
      <c r="B663" s="2">
        <v>162</v>
      </c>
      <c r="C663" s="2">
        <f t="shared" si="20"/>
        <v>160.04539226077583</v>
      </c>
      <c r="D663" s="2">
        <f t="shared" si="21"/>
        <v>3.8204914142350317</v>
      </c>
    </row>
    <row r="664" spans="1:4" x14ac:dyDescent="0.3">
      <c r="A664" s="2">
        <v>4728.99999999994</v>
      </c>
      <c r="B664" s="2">
        <v>164</v>
      </c>
      <c r="C664" s="2">
        <f t="shared" si="20"/>
        <v>159.88391564691472</v>
      </c>
      <c r="D664" s="2">
        <f t="shared" si="21"/>
        <v>16.942150401713505</v>
      </c>
    </row>
    <row r="665" spans="1:4" x14ac:dyDescent="0.3">
      <c r="A665" s="2">
        <v>4733.99999999994</v>
      </c>
      <c r="B665" s="2">
        <v>162</v>
      </c>
      <c r="C665" s="2">
        <f t="shared" si="20"/>
        <v>159.72274286295647</v>
      </c>
      <c r="D665" s="2">
        <f t="shared" si="21"/>
        <v>5.185900068215715</v>
      </c>
    </row>
    <row r="666" spans="1:4" x14ac:dyDescent="0.3">
      <c r="A666" s="2">
        <v>4738.99999999994</v>
      </c>
      <c r="B666" s="2">
        <v>164</v>
      </c>
      <c r="C666" s="2">
        <f t="shared" si="20"/>
        <v>159.5618730468822</v>
      </c>
      <c r="D666" s="2">
        <f t="shared" si="21"/>
        <v>19.696970851990706</v>
      </c>
    </row>
    <row r="667" spans="1:4" x14ac:dyDescent="0.3">
      <c r="A667" s="2">
        <v>4743.99999999994</v>
      </c>
      <c r="B667" s="2">
        <v>167</v>
      </c>
      <c r="C667" s="2">
        <f t="shared" si="20"/>
        <v>159.40130533997092</v>
      </c>
      <c r="D667" s="2">
        <f t="shared" si="21"/>
        <v>57.740160536354487</v>
      </c>
    </row>
    <row r="668" spans="1:4" x14ac:dyDescent="0.3">
      <c r="A668" s="2">
        <v>4748.99999999994</v>
      </c>
      <c r="B668" s="2">
        <v>162</v>
      </c>
      <c r="C668" s="2">
        <f t="shared" si="20"/>
        <v>159.24103888678528</v>
      </c>
      <c r="D668" s="2">
        <f t="shared" si="21"/>
        <v>7.611866424231029</v>
      </c>
    </row>
    <row r="669" spans="1:4" x14ac:dyDescent="0.3">
      <c r="A669" s="2">
        <v>4753.99999999994</v>
      </c>
      <c r="B669" s="2">
        <v>164</v>
      </c>
      <c r="C669" s="2">
        <f t="shared" si="20"/>
        <v>159.08107283515361</v>
      </c>
      <c r="D669" s="2">
        <f t="shared" si="21"/>
        <v>24.195844453063788</v>
      </c>
    </row>
    <row r="670" spans="1:4" x14ac:dyDescent="0.3">
      <c r="A670" s="2">
        <v>4759.99999999994</v>
      </c>
      <c r="B670" s="2">
        <v>163</v>
      </c>
      <c r="C670" s="2">
        <f t="shared" si="20"/>
        <v>158.88950890819646</v>
      </c>
      <c r="D670" s="2">
        <f t="shared" si="21"/>
        <v>16.896137015796246</v>
      </c>
    </row>
    <row r="671" spans="1:4" x14ac:dyDescent="0.3">
      <c r="A671" s="2">
        <v>4764.99999999994</v>
      </c>
      <c r="B671" s="2">
        <v>158</v>
      </c>
      <c r="C671" s="2">
        <f t="shared" si="20"/>
        <v>158.73020075634099</v>
      </c>
      <c r="D671" s="2">
        <f t="shared" si="21"/>
        <v>0.53319314456095612</v>
      </c>
    </row>
    <row r="672" spans="1:4" x14ac:dyDescent="0.3">
      <c r="A672" s="2">
        <v>4770.99999999994</v>
      </c>
      <c r="B672" s="2">
        <v>161</v>
      </c>
      <c r="C672" s="2">
        <f t="shared" si="20"/>
        <v>158.53942385947863</v>
      </c>
      <c r="D672" s="2">
        <f t="shared" si="21"/>
        <v>6.0544349433030327</v>
      </c>
    </row>
    <row r="673" spans="1:4" x14ac:dyDescent="0.3">
      <c r="A673" s="2">
        <v>4775.99999999994</v>
      </c>
      <c r="B673" s="2">
        <v>158</v>
      </c>
      <c r="C673" s="2">
        <f t="shared" si="20"/>
        <v>158.38076953295493</v>
      </c>
      <c r="D673" s="2">
        <f t="shared" si="21"/>
        <v>0.14498543722671475</v>
      </c>
    </row>
    <row r="674" spans="1:4" x14ac:dyDescent="0.3">
      <c r="A674" s="2">
        <v>4782.99999999994</v>
      </c>
      <c r="B674" s="2">
        <v>162</v>
      </c>
      <c r="C674" s="2">
        <f t="shared" si="20"/>
        <v>158.15915032686448</v>
      </c>
      <c r="D674" s="2">
        <f t="shared" si="21"/>
        <v>14.752126211625253</v>
      </c>
    </row>
    <row r="675" spans="1:4" x14ac:dyDescent="0.3">
      <c r="A675" s="2">
        <v>4789.99999999994</v>
      </c>
      <c r="B675" s="2">
        <v>160</v>
      </c>
      <c r="C675" s="2">
        <f t="shared" si="20"/>
        <v>157.93810871800787</v>
      </c>
      <c r="D675" s="2">
        <f t="shared" si="21"/>
        <v>4.2513956587551576</v>
      </c>
    </row>
    <row r="676" spans="1:4" x14ac:dyDescent="0.3">
      <c r="A676" s="2">
        <v>4795.99999999994</v>
      </c>
      <c r="B676" s="2">
        <v>154</v>
      </c>
      <c r="C676" s="2">
        <f t="shared" si="20"/>
        <v>157.74910248244393</v>
      </c>
      <c r="D676" s="2">
        <f t="shared" si="21"/>
        <v>14.055769423867243</v>
      </c>
    </row>
    <row r="677" spans="1:4" x14ac:dyDescent="0.3">
      <c r="A677" s="2">
        <v>4808.99999999994</v>
      </c>
      <c r="B677" s="2">
        <v>151</v>
      </c>
      <c r="C677" s="2">
        <f t="shared" si="20"/>
        <v>157.34103227219362</v>
      </c>
      <c r="D677" s="2">
        <f t="shared" si="21"/>
        <v>40.208690277000926</v>
      </c>
    </row>
    <row r="678" spans="1:4" x14ac:dyDescent="0.3">
      <c r="A678" s="2">
        <v>4813.99999999994</v>
      </c>
      <c r="B678" s="2">
        <v>161</v>
      </c>
      <c r="C678" s="2">
        <f t="shared" si="20"/>
        <v>157.18460573779387</v>
      </c>
      <c r="D678" s="2">
        <f t="shared" si="21"/>
        <v>14.557233376075432</v>
      </c>
    </row>
    <row r="679" spans="1:4" x14ac:dyDescent="0.3">
      <c r="A679" s="2">
        <v>4819.99999999994</v>
      </c>
      <c r="B679" s="2">
        <v>150</v>
      </c>
      <c r="C679" s="2">
        <f t="shared" si="20"/>
        <v>156.99727611526967</v>
      </c>
      <c r="D679" s="2">
        <f t="shared" si="21"/>
        <v>48.961873033323414</v>
      </c>
    </row>
    <row r="680" spans="1:4" x14ac:dyDescent="0.3">
      <c r="A680" s="2">
        <v>4825.99999999994</v>
      </c>
      <c r="B680" s="2">
        <v>153</v>
      </c>
      <c r="C680" s="2">
        <f t="shared" si="20"/>
        <v>156.81036214067211</v>
      </c>
      <c r="D680" s="2">
        <f t="shared" si="21"/>
        <v>14.518859643067358</v>
      </c>
    </row>
    <row r="681" spans="1:4" x14ac:dyDescent="0.3">
      <c r="A681" s="2">
        <v>4832.99999999994</v>
      </c>
      <c r="B681" s="2">
        <v>161</v>
      </c>
      <c r="C681" s="2">
        <f t="shared" si="20"/>
        <v>156.592819316402</v>
      </c>
      <c r="D681" s="2">
        <f t="shared" si="21"/>
        <v>19.423241577879335</v>
      </c>
    </row>
    <row r="682" spans="1:4" x14ac:dyDescent="0.3">
      <c r="A682" s="2">
        <v>4837.99999999994</v>
      </c>
      <c r="B682" s="2">
        <v>159</v>
      </c>
      <c r="C682" s="2">
        <f t="shared" si="20"/>
        <v>156.43777558358298</v>
      </c>
      <c r="D682" s="2">
        <f t="shared" si="21"/>
        <v>6.5649939600835596</v>
      </c>
    </row>
    <row r="683" spans="1:4" x14ac:dyDescent="0.3">
      <c r="A683" s="2">
        <v>4842.99999999994</v>
      </c>
      <c r="B683" s="2">
        <v>152</v>
      </c>
      <c r="C683" s="2">
        <f t="shared" si="20"/>
        <v>156.28301761331051</v>
      </c>
      <c r="D683" s="2">
        <f t="shared" si="21"/>
        <v>18.344239875928018</v>
      </c>
    </row>
    <row r="684" spans="1:4" x14ac:dyDescent="0.3">
      <c r="A684" s="2">
        <v>4847.99999999994</v>
      </c>
      <c r="B684" s="2">
        <v>160</v>
      </c>
      <c r="C684" s="2">
        <f t="shared" si="20"/>
        <v>156.12854461199794</v>
      </c>
      <c r="D684" s="2">
        <f t="shared" si="21"/>
        <v>14.988166821290195</v>
      </c>
    </row>
    <row r="685" spans="1:4" x14ac:dyDescent="0.3">
      <c r="A685" s="2">
        <v>4854.99999999994</v>
      </c>
      <c r="B685" s="2">
        <v>167</v>
      </c>
      <c r="C685" s="2">
        <f t="shared" si="20"/>
        <v>155.91275965324397</v>
      </c>
      <c r="D685" s="2">
        <f t="shared" si="21"/>
        <v>122.92689850673484</v>
      </c>
    </row>
    <row r="686" spans="1:4" x14ac:dyDescent="0.3">
      <c r="A686" s="2">
        <v>4865.99999999994</v>
      </c>
      <c r="B686" s="2">
        <v>161</v>
      </c>
      <c r="C686" s="2">
        <f t="shared" si="20"/>
        <v>155.57478916017089</v>
      </c>
      <c r="D686" s="2">
        <f t="shared" si="21"/>
        <v>29.432912656599232</v>
      </c>
    </row>
    <row r="687" spans="1:4" x14ac:dyDescent="0.3">
      <c r="A687" s="2">
        <v>4870.99999999994</v>
      </c>
      <c r="B687" s="2">
        <v>153</v>
      </c>
      <c r="C687" s="2">
        <f t="shared" si="20"/>
        <v>155.42161687851316</v>
      </c>
      <c r="D687" s="2">
        <f t="shared" si="21"/>
        <v>5.864228306299835</v>
      </c>
    </row>
    <row r="688" spans="1:4" x14ac:dyDescent="0.3">
      <c r="A688" s="2">
        <v>4878.99999999994</v>
      </c>
      <c r="B688" s="2">
        <v>153</v>
      </c>
      <c r="C688" s="2">
        <f t="shared" si="20"/>
        <v>155.17712451078779</v>
      </c>
      <c r="D688" s="2">
        <f t="shared" si="21"/>
        <v>4.7398711354729812</v>
      </c>
    </row>
    <row r="689" spans="1:4" x14ac:dyDescent="0.3">
      <c r="A689" s="2">
        <v>4883.99999999994</v>
      </c>
      <c r="B689" s="2">
        <v>161</v>
      </c>
      <c r="C689" s="2">
        <f t="shared" si="20"/>
        <v>155.02468012633341</v>
      </c>
      <c r="D689" s="2">
        <f t="shared" si="21"/>
        <v>35.704447592634942</v>
      </c>
    </row>
    <row r="690" spans="1:4" x14ac:dyDescent="0.3">
      <c r="A690" s="2">
        <v>4890.99999999994</v>
      </c>
      <c r="B690" s="2">
        <v>161</v>
      </c>
      <c r="C690" s="2">
        <f t="shared" si="20"/>
        <v>154.81172581782155</v>
      </c>
      <c r="D690" s="2">
        <f t="shared" si="21"/>
        <v>38.294737353816316</v>
      </c>
    </row>
    <row r="691" spans="1:4" x14ac:dyDescent="0.3">
      <c r="A691" s="2">
        <v>4901.99999999994</v>
      </c>
      <c r="B691" s="2">
        <v>160</v>
      </c>
      <c r="C691" s="2">
        <f t="shared" si="20"/>
        <v>154.4781814272994</v>
      </c>
      <c r="D691" s="2">
        <f t="shared" si="21"/>
        <v>30.490480349821247</v>
      </c>
    </row>
    <row r="692" spans="1:4" x14ac:dyDescent="0.3">
      <c r="A692" s="2">
        <v>4908.99999999994</v>
      </c>
      <c r="B692" s="2">
        <v>153</v>
      </c>
      <c r="C692" s="2">
        <f t="shared" si="20"/>
        <v>154.26662149671253</v>
      </c>
      <c r="D692" s="2">
        <f t="shared" si="21"/>
        <v>1.604330015934293</v>
      </c>
    </row>
    <row r="693" spans="1:4" x14ac:dyDescent="0.3">
      <c r="A693" s="2">
        <v>4919.99999999994</v>
      </c>
      <c r="B693" s="2">
        <v>160</v>
      </c>
      <c r="C693" s="2">
        <f t="shared" si="20"/>
        <v>153.93525746003502</v>
      </c>
      <c r="D693" s="2">
        <f t="shared" si="21"/>
        <v>36.781102076060897</v>
      </c>
    </row>
    <row r="694" spans="1:4" x14ac:dyDescent="0.3">
      <c r="A694" s="2">
        <v>4925.99999999994</v>
      </c>
      <c r="B694" s="2">
        <v>158</v>
      </c>
      <c r="C694" s="2">
        <f t="shared" si="20"/>
        <v>153.75507110365805</v>
      </c>
      <c r="D694" s="2">
        <f t="shared" si="21"/>
        <v>18.019421334998853</v>
      </c>
    </row>
    <row r="695" spans="1:4" x14ac:dyDescent="0.3">
      <c r="A695" s="2">
        <v>4932.99999999994</v>
      </c>
      <c r="B695" s="2">
        <v>149</v>
      </c>
      <c r="C695" s="2">
        <f t="shared" si="20"/>
        <v>153.54534903646146</v>
      </c>
      <c r="D695" s="2">
        <f t="shared" si="21"/>
        <v>20.660197863261118</v>
      </c>
    </row>
    <row r="696" spans="1:4" x14ac:dyDescent="0.3">
      <c r="A696" s="2">
        <v>4938.99999999994</v>
      </c>
      <c r="B696" s="2">
        <v>154</v>
      </c>
      <c r="C696" s="2">
        <f t="shared" si="20"/>
        <v>153.36601038142686</v>
      </c>
      <c r="D696" s="2">
        <f t="shared" si="21"/>
        <v>0.40194283645851436</v>
      </c>
    </row>
    <row r="697" spans="1:4" x14ac:dyDescent="0.3">
      <c r="A697" s="2">
        <v>4947.99999999994</v>
      </c>
      <c r="B697" s="2">
        <v>153</v>
      </c>
      <c r="C697" s="2">
        <f t="shared" si="20"/>
        <v>153.09773179039772</v>
      </c>
      <c r="D697" s="2">
        <f t="shared" si="21"/>
        <v>9.5515028543432159E-3</v>
      </c>
    </row>
    <row r="698" spans="1:4" x14ac:dyDescent="0.3">
      <c r="A698" s="2">
        <v>4957.99999999994</v>
      </c>
      <c r="B698" s="2">
        <v>156</v>
      </c>
      <c r="C698" s="2">
        <f t="shared" si="20"/>
        <v>152.80066636574551</v>
      </c>
      <c r="D698" s="2">
        <f t="shared" si="21"/>
        <v>10.23573570327202</v>
      </c>
    </row>
    <row r="699" spans="1:4" x14ac:dyDescent="0.3">
      <c r="A699" s="2">
        <v>4963.99999999994</v>
      </c>
      <c r="B699" s="2">
        <v>160</v>
      </c>
      <c r="C699" s="2">
        <f t="shared" si="20"/>
        <v>152.62294110143043</v>
      </c>
      <c r="D699" s="2">
        <f t="shared" si="21"/>
        <v>54.420997992964516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7F27B-3065-45FE-8369-E0E681ECCD57}">
  <dimension ref="A1:G699"/>
  <sheetViews>
    <sheetView workbookViewId="0">
      <selection activeCell="P24" sqref="P24"/>
    </sheetView>
  </sheetViews>
  <sheetFormatPr defaultRowHeight="13.8" x14ac:dyDescent="0.3"/>
  <cols>
    <col min="1" max="6" width="8.88671875" style="1"/>
    <col min="7" max="7" width="12.109375" style="1" bestFit="1" customWidth="1"/>
    <col min="8" max="16384" width="8.88671875" style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3">
      <c r="A2" s="2">
        <v>0.99999999994179201</v>
      </c>
      <c r="B2" s="2">
        <v>10962</v>
      </c>
      <c r="C2" s="2">
        <f>$G$4*A2^(-$G$6)*EXP($G$5/(1-$G$6)*(A2^(1-$G$6)-1))</f>
        <v>10895.25964991111</v>
      </c>
      <c r="D2" s="2">
        <f>(C2-B2)^2</f>
        <v>4454.2743299876538</v>
      </c>
    </row>
    <row r="3" spans="1:7" x14ac:dyDescent="0.3">
      <c r="A3" s="2">
        <v>7.9999999999417897</v>
      </c>
      <c r="B3" s="2">
        <v>6847</v>
      </c>
      <c r="C3" s="2">
        <f t="shared" ref="C3:C66" si="0">$G$4*A3^(-$G$6)*EXP($G$5/(1-$G$6)*(A3^(1-$G$6)-1))</f>
        <v>6771.4462418641242</v>
      </c>
      <c r="D3" s="2">
        <f t="shared" ref="D3:D66" si="1">(C3-B3)^2</f>
        <v>5708.370368454418</v>
      </c>
      <c r="F3" s="1" t="s">
        <v>4</v>
      </c>
    </row>
    <row r="4" spans="1:7" x14ac:dyDescent="0.3">
      <c r="A4" s="2">
        <v>12.9999999999417</v>
      </c>
      <c r="B4" s="2">
        <v>5630</v>
      </c>
      <c r="C4" s="2">
        <f t="shared" si="0"/>
        <v>5708.6747447412745</v>
      </c>
      <c r="D4" s="2">
        <f t="shared" si="1"/>
        <v>6189.7154601046968</v>
      </c>
      <c r="F4" s="1" t="s">
        <v>5</v>
      </c>
      <c r="G4" s="1">
        <v>10895.259649835725</v>
      </c>
    </row>
    <row r="5" spans="1:7" x14ac:dyDescent="0.3">
      <c r="A5" s="2">
        <v>17.9999999999417</v>
      </c>
      <c r="B5" s="2">
        <v>4875</v>
      </c>
      <c r="C5" s="2">
        <f t="shared" si="0"/>
        <v>5034.1772172590954</v>
      </c>
      <c r="D5" s="2">
        <f t="shared" si="1"/>
        <v>25337.386494349263</v>
      </c>
      <c r="F5" s="1" t="s">
        <v>14</v>
      </c>
      <c r="G5" s="1">
        <v>0.99587002797453883</v>
      </c>
    </row>
    <row r="6" spans="1:7" x14ac:dyDescent="0.3">
      <c r="A6" s="2">
        <v>22.9999999999417</v>
      </c>
      <c r="B6" s="2">
        <v>4371</v>
      </c>
      <c r="C6" s="2">
        <f t="shared" si="0"/>
        <v>4553.0040677165953</v>
      </c>
      <c r="D6" s="2">
        <f t="shared" si="1"/>
        <v>33125.480665386996</v>
      </c>
      <c r="F6" s="1" t="s">
        <v>15</v>
      </c>
      <c r="G6" s="1">
        <v>1.1147175701289609</v>
      </c>
    </row>
    <row r="7" spans="1:7" x14ac:dyDescent="0.3">
      <c r="A7" s="2">
        <v>27.9999999999417</v>
      </c>
      <c r="B7" s="2">
        <v>3993</v>
      </c>
      <c r="C7" s="2">
        <f t="shared" si="0"/>
        <v>4185.7865823132333</v>
      </c>
      <c r="D7" s="2">
        <f t="shared" si="1"/>
        <v>37166.666320017095</v>
      </c>
    </row>
    <row r="8" spans="1:7" x14ac:dyDescent="0.3">
      <c r="A8" s="2">
        <v>41.9999999999417</v>
      </c>
      <c r="B8" s="2">
        <v>3273</v>
      </c>
      <c r="C8" s="2">
        <f t="shared" si="0"/>
        <v>3486.5716301963957</v>
      </c>
      <c r="D8" s="2">
        <f t="shared" si="1"/>
        <v>45612.841224746022</v>
      </c>
    </row>
    <row r="9" spans="1:7" x14ac:dyDescent="0.3">
      <c r="A9" s="2">
        <v>46.9999999999417</v>
      </c>
      <c r="B9" s="2">
        <v>3087</v>
      </c>
      <c r="C9" s="2">
        <f t="shared" si="0"/>
        <v>3306.9425248710791</v>
      </c>
      <c r="D9" s="2">
        <f t="shared" si="1"/>
        <v>48374.714246665229</v>
      </c>
      <c r="F9" s="1" t="s">
        <v>9</v>
      </c>
      <c r="G9" s="1">
        <f>SUM(D2:D699)</f>
        <v>1742958.4611552283</v>
      </c>
    </row>
    <row r="10" spans="1:7" x14ac:dyDescent="0.3">
      <c r="A10" s="2">
        <v>51.9999999999417</v>
      </c>
      <c r="B10" s="2">
        <v>2893</v>
      </c>
      <c r="C10" s="2">
        <f t="shared" si="0"/>
        <v>3150.9008189326996</v>
      </c>
      <c r="D10" s="2">
        <f t="shared" si="1"/>
        <v>66512.832406157118</v>
      </c>
    </row>
    <row r="11" spans="1:7" x14ac:dyDescent="0.3">
      <c r="A11" s="2">
        <v>56.9999999999417</v>
      </c>
      <c r="B11" s="2">
        <v>2749</v>
      </c>
      <c r="C11" s="2">
        <f t="shared" si="0"/>
        <v>3013.6457634252483</v>
      </c>
      <c r="D11" s="2">
        <f t="shared" si="1"/>
        <v>70037.38009893251</v>
      </c>
    </row>
    <row r="12" spans="1:7" x14ac:dyDescent="0.3">
      <c r="A12" s="2">
        <v>61.9999999999417</v>
      </c>
      <c r="B12" s="2">
        <v>2674</v>
      </c>
      <c r="C12" s="2">
        <f t="shared" si="0"/>
        <v>2891.6537941037313</v>
      </c>
      <c r="D12" s="2">
        <f t="shared" si="1"/>
        <v>47373.174087749474</v>
      </c>
    </row>
    <row r="13" spans="1:7" x14ac:dyDescent="0.3">
      <c r="A13" s="2">
        <v>74.999999999941707</v>
      </c>
      <c r="B13" s="2">
        <v>2805</v>
      </c>
      <c r="C13" s="2">
        <f t="shared" si="0"/>
        <v>2628.5428785993445</v>
      </c>
      <c r="D13" s="2">
        <f t="shared" si="1"/>
        <v>31137.115693005682</v>
      </c>
    </row>
    <row r="14" spans="1:7" x14ac:dyDescent="0.3">
      <c r="A14" s="2">
        <v>79.999999999941707</v>
      </c>
      <c r="B14" s="2">
        <v>2623</v>
      </c>
      <c r="C14" s="2">
        <f t="shared" si="0"/>
        <v>2543.4201671737487</v>
      </c>
      <c r="D14" s="2">
        <f t="shared" si="1"/>
        <v>6332.9497926540998</v>
      </c>
    </row>
    <row r="15" spans="1:7" x14ac:dyDescent="0.3">
      <c r="A15" s="2">
        <v>112.999999999941</v>
      </c>
      <c r="B15" s="2">
        <v>2428</v>
      </c>
      <c r="C15" s="2">
        <f t="shared" si="0"/>
        <v>2122.3153385544006</v>
      </c>
      <c r="D15" s="2">
        <f t="shared" si="1"/>
        <v>93443.112243110751</v>
      </c>
    </row>
    <row r="16" spans="1:7" x14ac:dyDescent="0.3">
      <c r="A16" s="2">
        <v>117.999999999941</v>
      </c>
      <c r="B16" s="2">
        <v>2436</v>
      </c>
      <c r="C16" s="2">
        <f t="shared" si="0"/>
        <v>2073.5261569207996</v>
      </c>
      <c r="D16" s="2">
        <f t="shared" si="1"/>
        <v>131387.28691660479</v>
      </c>
    </row>
    <row r="17" spans="1:4" x14ac:dyDescent="0.3">
      <c r="A17" s="2">
        <v>122.999999999941</v>
      </c>
      <c r="B17" s="2">
        <v>2294</v>
      </c>
      <c r="C17" s="2">
        <f t="shared" si="0"/>
        <v>2027.5792688415511</v>
      </c>
      <c r="D17" s="2">
        <f t="shared" si="1"/>
        <v>70980.005991002516</v>
      </c>
    </row>
    <row r="18" spans="1:4" x14ac:dyDescent="0.3">
      <c r="A18" s="2">
        <v>127.999999999941</v>
      </c>
      <c r="B18" s="2">
        <v>2235</v>
      </c>
      <c r="C18" s="2">
        <f t="shared" si="0"/>
        <v>1984.210239660471</v>
      </c>
      <c r="D18" s="2">
        <f t="shared" si="1"/>
        <v>62895.503891158412</v>
      </c>
    </row>
    <row r="19" spans="1:4" x14ac:dyDescent="0.3">
      <c r="A19" s="2">
        <v>132.999999999941</v>
      </c>
      <c r="B19" s="2">
        <v>2083</v>
      </c>
      <c r="C19" s="2">
        <f t="shared" si="0"/>
        <v>1943.1879438107421</v>
      </c>
      <c r="D19" s="2">
        <f t="shared" si="1"/>
        <v>19547.4110558682</v>
      </c>
    </row>
    <row r="20" spans="1:4" x14ac:dyDescent="0.3">
      <c r="A20" s="2">
        <v>137.999999999941</v>
      </c>
      <c r="B20" s="2">
        <v>2009</v>
      </c>
      <c r="C20" s="2">
        <f t="shared" si="0"/>
        <v>1904.309339454554</v>
      </c>
      <c r="D20" s="2">
        <f t="shared" si="1"/>
        <v>10960.134405441806</v>
      </c>
    </row>
    <row r="21" spans="1:4" x14ac:dyDescent="0.3">
      <c r="A21" s="2">
        <v>151.999999999941</v>
      </c>
      <c r="B21" s="2">
        <v>2037</v>
      </c>
      <c r="C21" s="2">
        <f t="shared" si="0"/>
        <v>1805.4043607276592</v>
      </c>
      <c r="D21" s="2">
        <f t="shared" si="1"/>
        <v>53636.540129964204</v>
      </c>
    </row>
    <row r="22" spans="1:4" x14ac:dyDescent="0.3">
      <c r="A22" s="2">
        <v>156.999999999941</v>
      </c>
      <c r="B22" s="2">
        <v>1952</v>
      </c>
      <c r="C22" s="2">
        <f t="shared" si="0"/>
        <v>1773.1997513360959</v>
      </c>
      <c r="D22" s="2">
        <f t="shared" si="1"/>
        <v>31969.528922273934</v>
      </c>
    </row>
    <row r="23" spans="1:4" x14ac:dyDescent="0.3">
      <c r="A23" s="2">
        <v>161.999999999941</v>
      </c>
      <c r="B23" s="2">
        <v>1809</v>
      </c>
      <c r="C23" s="2">
        <f t="shared" si="0"/>
        <v>1742.4413686825551</v>
      </c>
      <c r="D23" s="2">
        <f t="shared" si="1"/>
        <v>4430.0514028515581</v>
      </c>
    </row>
    <row r="24" spans="1:4" x14ac:dyDescent="0.3">
      <c r="A24" s="2">
        <v>174.999999999941</v>
      </c>
      <c r="B24" s="2">
        <v>1828</v>
      </c>
      <c r="C24" s="2">
        <f t="shared" si="0"/>
        <v>1668.5197969497244</v>
      </c>
      <c r="D24" s="2">
        <f t="shared" si="1"/>
        <v>25433.935164957129</v>
      </c>
    </row>
    <row r="25" spans="1:4" x14ac:dyDescent="0.3">
      <c r="A25" s="2">
        <v>180.999999999941</v>
      </c>
      <c r="B25" s="2">
        <v>1731</v>
      </c>
      <c r="C25" s="2">
        <f t="shared" si="0"/>
        <v>1637.0342127038573</v>
      </c>
      <c r="D25" s="2">
        <f t="shared" si="1"/>
        <v>8829.5691821839337</v>
      </c>
    </row>
    <row r="26" spans="1:4" x14ac:dyDescent="0.3">
      <c r="A26" s="2">
        <v>186.999999999941</v>
      </c>
      <c r="B26" s="2">
        <v>1699</v>
      </c>
      <c r="C26" s="2">
        <f t="shared" si="0"/>
        <v>1607.0316576660111</v>
      </c>
      <c r="D26" s="2">
        <f t="shared" si="1"/>
        <v>8458.1759916617666</v>
      </c>
    </row>
    <row r="27" spans="1:4" x14ac:dyDescent="0.3">
      <c r="A27" s="2">
        <v>198.999999999941</v>
      </c>
      <c r="B27" s="2">
        <v>1513</v>
      </c>
      <c r="C27" s="2">
        <f t="shared" si="0"/>
        <v>1551.0408772261358</v>
      </c>
      <c r="D27" s="2">
        <f t="shared" si="1"/>
        <v>1447.1083401339345</v>
      </c>
    </row>
    <row r="28" spans="1:4" x14ac:dyDescent="0.3">
      <c r="A28" s="2">
        <v>229.999999999941</v>
      </c>
      <c r="B28" s="2">
        <v>1459</v>
      </c>
      <c r="C28" s="2">
        <f t="shared" si="0"/>
        <v>1426.8228773437972</v>
      </c>
      <c r="D28" s="2">
        <f t="shared" si="1"/>
        <v>1035.3672224323166</v>
      </c>
    </row>
    <row r="29" spans="1:4" x14ac:dyDescent="0.3">
      <c r="A29" s="2">
        <v>239.999999999941</v>
      </c>
      <c r="B29" s="2">
        <v>1393</v>
      </c>
      <c r="C29" s="2">
        <f t="shared" si="0"/>
        <v>1391.8942622470975</v>
      </c>
      <c r="D29" s="2">
        <f t="shared" si="1"/>
        <v>1.2226559781939621</v>
      </c>
    </row>
    <row r="30" spans="1:4" x14ac:dyDescent="0.3">
      <c r="A30" s="2">
        <v>265.999999999941</v>
      </c>
      <c r="B30" s="2">
        <v>1333</v>
      </c>
      <c r="C30" s="2">
        <f t="shared" si="0"/>
        <v>1310.3731998044632</v>
      </c>
      <c r="D30" s="2">
        <f t="shared" si="1"/>
        <v>511.9720870887449</v>
      </c>
    </row>
    <row r="31" spans="1:4" x14ac:dyDescent="0.3">
      <c r="A31" s="2">
        <v>281.999999999941</v>
      </c>
      <c r="B31" s="2">
        <v>1284</v>
      </c>
      <c r="C31" s="2">
        <f t="shared" si="0"/>
        <v>1265.8631819124505</v>
      </c>
      <c r="D31" s="2">
        <f t="shared" si="1"/>
        <v>328.94417034086268</v>
      </c>
    </row>
    <row r="32" spans="1:4" x14ac:dyDescent="0.3">
      <c r="A32" s="2">
        <v>286.999999999941</v>
      </c>
      <c r="B32" s="2">
        <v>1279</v>
      </c>
      <c r="C32" s="2">
        <f t="shared" si="0"/>
        <v>1252.7187806238094</v>
      </c>
      <c r="D32" s="2">
        <f t="shared" si="1"/>
        <v>690.7024918994573</v>
      </c>
    </row>
    <row r="33" spans="1:4" x14ac:dyDescent="0.3">
      <c r="A33" s="2">
        <v>292.999999999941</v>
      </c>
      <c r="B33" s="2">
        <v>1247</v>
      </c>
      <c r="C33" s="2">
        <f t="shared" si="0"/>
        <v>1237.3900746721972</v>
      </c>
      <c r="D33" s="2">
        <f t="shared" si="1"/>
        <v>92.350664805945456</v>
      </c>
    </row>
    <row r="34" spans="1:4" x14ac:dyDescent="0.3">
      <c r="A34" s="2">
        <v>311.999999999941</v>
      </c>
      <c r="B34" s="2">
        <v>1253</v>
      </c>
      <c r="C34" s="2">
        <f t="shared" si="0"/>
        <v>1191.7955392186236</v>
      </c>
      <c r="D34" s="2">
        <f t="shared" si="1"/>
        <v>3745.9860195390397</v>
      </c>
    </row>
    <row r="35" spans="1:4" x14ac:dyDescent="0.3">
      <c r="A35" s="2">
        <v>318.999999999941</v>
      </c>
      <c r="B35" s="2">
        <v>1246</v>
      </c>
      <c r="C35" s="2">
        <f t="shared" si="0"/>
        <v>1176.0333002232728</v>
      </c>
      <c r="D35" s="2">
        <f t="shared" si="1"/>
        <v>4895.3390776466758</v>
      </c>
    </row>
    <row r="36" spans="1:4" x14ac:dyDescent="0.3">
      <c r="A36" s="2">
        <v>335.999999999941</v>
      </c>
      <c r="B36" s="2">
        <v>1187</v>
      </c>
      <c r="C36" s="2">
        <f t="shared" si="0"/>
        <v>1139.8301000391234</v>
      </c>
      <c r="D36" s="2">
        <f t="shared" si="1"/>
        <v>2224.9994623191055</v>
      </c>
    </row>
    <row r="37" spans="1:4" x14ac:dyDescent="0.3">
      <c r="A37" s="2">
        <v>344.999999999941</v>
      </c>
      <c r="B37" s="2">
        <v>1108</v>
      </c>
      <c r="C37" s="2">
        <f t="shared" si="0"/>
        <v>1121.7606812429101</v>
      </c>
      <c r="D37" s="2">
        <f t="shared" si="1"/>
        <v>189.35634826897774</v>
      </c>
    </row>
    <row r="38" spans="1:4" x14ac:dyDescent="0.3">
      <c r="A38" s="2">
        <v>360.999999999941</v>
      </c>
      <c r="B38" s="2">
        <v>1209</v>
      </c>
      <c r="C38" s="2">
        <f t="shared" si="0"/>
        <v>1091.3319830835474</v>
      </c>
      <c r="D38" s="2">
        <f t="shared" si="1"/>
        <v>13845.762205050585</v>
      </c>
    </row>
    <row r="39" spans="1:4" x14ac:dyDescent="0.3">
      <c r="A39" s="2">
        <v>373.999999999941</v>
      </c>
      <c r="B39" s="2">
        <v>1222</v>
      </c>
      <c r="C39" s="2">
        <f t="shared" si="0"/>
        <v>1068.0716016159251</v>
      </c>
      <c r="D39" s="2">
        <f t="shared" si="1"/>
        <v>23693.951829086458</v>
      </c>
    </row>
    <row r="40" spans="1:4" x14ac:dyDescent="0.3">
      <c r="A40" s="2">
        <v>378.999999999941</v>
      </c>
      <c r="B40" s="2">
        <v>1152</v>
      </c>
      <c r="C40" s="2">
        <f t="shared" si="0"/>
        <v>1059.4486583830403</v>
      </c>
      <c r="D40" s="2">
        <f t="shared" si="1"/>
        <v>8565.7508350991739</v>
      </c>
    </row>
    <row r="41" spans="1:4" x14ac:dyDescent="0.3">
      <c r="A41" s="2">
        <v>392.999999999941</v>
      </c>
      <c r="B41" s="2">
        <v>1110</v>
      </c>
      <c r="C41" s="2">
        <f t="shared" si="0"/>
        <v>1036.1957123913364</v>
      </c>
      <c r="D41" s="2">
        <f t="shared" si="1"/>
        <v>5447.0728694223308</v>
      </c>
    </row>
    <row r="42" spans="1:4" x14ac:dyDescent="0.3">
      <c r="A42" s="2">
        <v>397.999999999941</v>
      </c>
      <c r="B42" s="2">
        <v>1062</v>
      </c>
      <c r="C42" s="2">
        <f t="shared" si="0"/>
        <v>1028.1935406135651</v>
      </c>
      <c r="D42" s="2">
        <f t="shared" si="1"/>
        <v>1142.8766962466711</v>
      </c>
    </row>
    <row r="43" spans="1:4" x14ac:dyDescent="0.3">
      <c r="A43" s="2">
        <v>405.999999999941</v>
      </c>
      <c r="B43" s="2">
        <v>1095</v>
      </c>
      <c r="C43" s="2">
        <f t="shared" si="0"/>
        <v>1015.7029573590011</v>
      </c>
      <c r="D43" s="2">
        <f t="shared" si="1"/>
        <v>6288.0209716084037</v>
      </c>
    </row>
    <row r="44" spans="1:4" x14ac:dyDescent="0.3">
      <c r="A44" s="2">
        <v>411.999999999941</v>
      </c>
      <c r="B44" s="2">
        <v>1042</v>
      </c>
      <c r="C44" s="2">
        <f t="shared" si="0"/>
        <v>1006.5781032618538</v>
      </c>
      <c r="D44" s="2">
        <f t="shared" si="1"/>
        <v>1254.7107685278916</v>
      </c>
    </row>
    <row r="45" spans="1:4" x14ac:dyDescent="0.3">
      <c r="A45" s="2">
        <v>416.999999999941</v>
      </c>
      <c r="B45" s="2">
        <v>1012</v>
      </c>
      <c r="C45" s="2">
        <f t="shared" si="0"/>
        <v>999.12722324914535</v>
      </c>
      <c r="D45" s="2">
        <f t="shared" si="1"/>
        <v>165.70838127734413</v>
      </c>
    </row>
    <row r="46" spans="1:4" x14ac:dyDescent="0.3">
      <c r="A46" s="2">
        <v>422.999999999941</v>
      </c>
      <c r="B46" s="2">
        <v>1021</v>
      </c>
      <c r="C46" s="2">
        <f t="shared" si="0"/>
        <v>990.36385505991109</v>
      </c>
      <c r="D46" s="2">
        <f t="shared" si="1"/>
        <v>938.5733767901354</v>
      </c>
    </row>
    <row r="47" spans="1:4" x14ac:dyDescent="0.3">
      <c r="A47" s="2">
        <v>427.999999999941</v>
      </c>
      <c r="B47" s="2">
        <v>1057</v>
      </c>
      <c r="C47" s="2">
        <f t="shared" si="0"/>
        <v>983.20454156071219</v>
      </c>
      <c r="D47" s="2">
        <f t="shared" si="1"/>
        <v>5445.7696862646553</v>
      </c>
    </row>
    <row r="48" spans="1:4" x14ac:dyDescent="0.3">
      <c r="A48" s="2">
        <v>432.999999999941</v>
      </c>
      <c r="B48" s="2">
        <v>1006</v>
      </c>
      <c r="C48" s="2">
        <f t="shared" si="0"/>
        <v>976.1716872418948</v>
      </c>
      <c r="D48" s="2">
        <f t="shared" si="1"/>
        <v>889.72824199534136</v>
      </c>
    </row>
    <row r="49" spans="1:4" x14ac:dyDescent="0.3">
      <c r="A49" s="2">
        <v>437.999999999941</v>
      </c>
      <c r="B49" s="2">
        <v>973</v>
      </c>
      <c r="C49" s="2">
        <f t="shared" si="0"/>
        <v>969.26170687817091</v>
      </c>
      <c r="D49" s="2">
        <f t="shared" si="1"/>
        <v>13.974835464714667</v>
      </c>
    </row>
    <row r="50" spans="1:4" x14ac:dyDescent="0.3">
      <c r="A50" s="2">
        <v>457.999999999941</v>
      </c>
      <c r="B50" s="2">
        <v>988</v>
      </c>
      <c r="C50" s="2">
        <f t="shared" si="0"/>
        <v>942.78356816863209</v>
      </c>
      <c r="D50" s="2">
        <f t="shared" si="1"/>
        <v>2044.5257075607415</v>
      </c>
    </row>
    <row r="51" spans="1:4" x14ac:dyDescent="0.3">
      <c r="A51" s="2">
        <v>462.999999999941</v>
      </c>
      <c r="B51" s="2">
        <v>1020</v>
      </c>
      <c r="C51" s="2">
        <f t="shared" si="0"/>
        <v>936.43883581075431</v>
      </c>
      <c r="D51" s="2">
        <f t="shared" si="1"/>
        <v>6982.4681606620761</v>
      </c>
    </row>
    <row r="52" spans="1:4" x14ac:dyDescent="0.3">
      <c r="A52" s="2">
        <v>470.999999999941</v>
      </c>
      <c r="B52" s="2">
        <v>946</v>
      </c>
      <c r="C52" s="2">
        <f t="shared" si="0"/>
        <v>926.50258329617623</v>
      </c>
      <c r="D52" s="2">
        <f t="shared" si="1"/>
        <v>380.14925812254631</v>
      </c>
    </row>
    <row r="53" spans="1:4" x14ac:dyDescent="0.3">
      <c r="A53" s="2">
        <v>477.999999999941</v>
      </c>
      <c r="B53" s="2">
        <v>983</v>
      </c>
      <c r="C53" s="2">
        <f t="shared" si="0"/>
        <v>918.0181944426356</v>
      </c>
      <c r="D53" s="2">
        <f t="shared" si="1"/>
        <v>4222.6350534951143</v>
      </c>
    </row>
    <row r="54" spans="1:4" x14ac:dyDescent="0.3">
      <c r="A54" s="2">
        <v>482.999999999941</v>
      </c>
      <c r="B54" s="2">
        <v>973</v>
      </c>
      <c r="C54" s="2">
        <f t="shared" si="0"/>
        <v>912.07369560359803</v>
      </c>
      <c r="D54" s="2">
        <f t="shared" si="1"/>
        <v>3712.0145674030305</v>
      </c>
    </row>
    <row r="55" spans="1:4" x14ac:dyDescent="0.3">
      <c r="A55" s="2">
        <v>487.999999999941</v>
      </c>
      <c r="B55" s="2">
        <v>935</v>
      </c>
      <c r="C55" s="2">
        <f t="shared" si="0"/>
        <v>906.22288676740038</v>
      </c>
      <c r="D55" s="2">
        <f t="shared" si="1"/>
        <v>828.12224600186005</v>
      </c>
    </row>
    <row r="56" spans="1:4" x14ac:dyDescent="0.3">
      <c r="A56" s="2">
        <v>492.999999999941</v>
      </c>
      <c r="B56" s="2">
        <v>948.99999999999898</v>
      </c>
      <c r="C56" s="2">
        <f t="shared" si="0"/>
        <v>900.46339918754995</v>
      </c>
      <c r="D56" s="2">
        <f t="shared" si="1"/>
        <v>2355.8016184270273</v>
      </c>
    </row>
    <row r="57" spans="1:4" x14ac:dyDescent="0.3">
      <c r="A57" s="2">
        <v>500.999999999941</v>
      </c>
      <c r="B57" s="2">
        <v>928</v>
      </c>
      <c r="C57" s="2">
        <f t="shared" si="0"/>
        <v>891.43248998429226</v>
      </c>
      <c r="D57" s="2">
        <f t="shared" si="1"/>
        <v>1337.1827887488857</v>
      </c>
    </row>
    <row r="58" spans="1:4" x14ac:dyDescent="0.3">
      <c r="A58" s="2">
        <v>507.999999999941</v>
      </c>
      <c r="B58" s="2">
        <v>947</v>
      </c>
      <c r="C58" s="2">
        <f t="shared" si="0"/>
        <v>883.71039006455374</v>
      </c>
      <c r="D58" s="2">
        <f t="shared" si="1"/>
        <v>4005.5747257809385</v>
      </c>
    </row>
    <row r="59" spans="1:4" x14ac:dyDescent="0.3">
      <c r="A59" s="2">
        <v>512.999999999941</v>
      </c>
      <c r="B59" s="2">
        <v>924</v>
      </c>
      <c r="C59" s="2">
        <f t="shared" si="0"/>
        <v>878.29409355942812</v>
      </c>
      <c r="D59" s="2">
        <f t="shared" si="1"/>
        <v>2089.0298835543099</v>
      </c>
    </row>
    <row r="60" spans="1:4" x14ac:dyDescent="0.3">
      <c r="A60" s="2">
        <v>521.999999999941</v>
      </c>
      <c r="B60" s="2">
        <v>950</v>
      </c>
      <c r="C60" s="2">
        <f t="shared" si="0"/>
        <v>868.74668372462202</v>
      </c>
      <c r="D60" s="2">
        <f t="shared" si="1"/>
        <v>6602.1014057466045</v>
      </c>
    </row>
    <row r="61" spans="1:4" x14ac:dyDescent="0.3">
      <c r="A61" s="2">
        <v>530.999999999941</v>
      </c>
      <c r="B61" s="2">
        <v>883</v>
      </c>
      <c r="C61" s="2">
        <f t="shared" si="0"/>
        <v>859.44951206708868</v>
      </c>
      <c r="D61" s="2">
        <f t="shared" si="1"/>
        <v>554.62548187820187</v>
      </c>
    </row>
    <row r="62" spans="1:4" x14ac:dyDescent="0.3">
      <c r="A62" s="2">
        <v>535.999999999941</v>
      </c>
      <c r="B62" s="2">
        <v>891</v>
      </c>
      <c r="C62" s="2">
        <f t="shared" si="0"/>
        <v>854.38867569486831</v>
      </c>
      <c r="D62" s="2">
        <f t="shared" si="1"/>
        <v>1340.3890673755263</v>
      </c>
    </row>
    <row r="63" spans="1:4" x14ac:dyDescent="0.3">
      <c r="A63" s="2">
        <v>540.999999999941</v>
      </c>
      <c r="B63" s="2">
        <v>902</v>
      </c>
      <c r="C63" s="2">
        <f t="shared" si="0"/>
        <v>849.40012982612484</v>
      </c>
      <c r="D63" s="2">
        <f t="shared" si="1"/>
        <v>2766.7463423085219</v>
      </c>
    </row>
    <row r="64" spans="1:4" x14ac:dyDescent="0.3">
      <c r="A64" s="2">
        <v>545.999999999941</v>
      </c>
      <c r="B64" s="2">
        <v>866</v>
      </c>
      <c r="C64" s="2">
        <f t="shared" si="0"/>
        <v>844.48221888815829</v>
      </c>
      <c r="D64" s="2">
        <f t="shared" si="1"/>
        <v>463.01490397713201</v>
      </c>
    </row>
    <row r="65" spans="1:4" x14ac:dyDescent="0.3">
      <c r="A65" s="2">
        <v>585.999999999941</v>
      </c>
      <c r="B65" s="2">
        <v>829</v>
      </c>
      <c r="C65" s="2">
        <f t="shared" si="0"/>
        <v>807.4994079604536</v>
      </c>
      <c r="D65" s="2">
        <f t="shared" si="1"/>
        <v>462.27545805100624</v>
      </c>
    </row>
    <row r="66" spans="1:4" x14ac:dyDescent="0.3">
      <c r="A66" s="2">
        <v>590.999999999941</v>
      </c>
      <c r="B66" s="2">
        <v>878</v>
      </c>
      <c r="C66" s="2">
        <f t="shared" si="0"/>
        <v>803.15066975341597</v>
      </c>
      <c r="D66" s="2">
        <f t="shared" si="1"/>
        <v>5602.4222383621991</v>
      </c>
    </row>
    <row r="67" spans="1:4" x14ac:dyDescent="0.3">
      <c r="A67" s="2">
        <v>595.999999999941</v>
      </c>
      <c r="B67" s="2">
        <v>845</v>
      </c>
      <c r="C67" s="2">
        <f t="shared" ref="C67:C130" si="2">$G$4*A67^(-$G$6)*EXP($G$5/(1-$G$6)*(A67^(1-$G$6)-1))</f>
        <v>798.85856520915127</v>
      </c>
      <c r="D67" s="2">
        <f t="shared" ref="D67:D130" si="3">(C67-B67)^2</f>
        <v>2129.0320045581461</v>
      </c>
    </row>
    <row r="68" spans="1:4" x14ac:dyDescent="0.3">
      <c r="A68" s="2">
        <v>600.999999999941</v>
      </c>
      <c r="B68" s="2">
        <v>839</v>
      </c>
      <c r="C68" s="2">
        <f t="shared" si="2"/>
        <v>794.62191252351897</v>
      </c>
      <c r="D68" s="2">
        <f t="shared" si="3"/>
        <v>1969.4146480702022</v>
      </c>
    </row>
    <row r="69" spans="1:4" x14ac:dyDescent="0.3">
      <c r="A69" s="2">
        <v>611.999999999941</v>
      </c>
      <c r="B69" s="2">
        <v>872</v>
      </c>
      <c r="C69" s="2">
        <f t="shared" si="2"/>
        <v>785.49085861774938</v>
      </c>
      <c r="D69" s="2">
        <f t="shared" si="3"/>
        <v>7483.8315426942263</v>
      </c>
    </row>
    <row r="70" spans="1:4" x14ac:dyDescent="0.3">
      <c r="A70" s="2">
        <v>624.999999999941</v>
      </c>
      <c r="B70" s="2">
        <v>862</v>
      </c>
      <c r="C70" s="2">
        <f t="shared" si="2"/>
        <v>775.02261139347627</v>
      </c>
      <c r="D70" s="2">
        <f t="shared" si="3"/>
        <v>7565.0661288102447</v>
      </c>
    </row>
    <row r="71" spans="1:4" x14ac:dyDescent="0.3">
      <c r="A71" s="2">
        <v>632.999999999941</v>
      </c>
      <c r="B71" s="2">
        <v>863</v>
      </c>
      <c r="C71" s="2">
        <f t="shared" si="2"/>
        <v>768.74716030734157</v>
      </c>
      <c r="D71" s="2">
        <f t="shared" si="3"/>
        <v>8883.5977901299684</v>
      </c>
    </row>
    <row r="72" spans="1:4" x14ac:dyDescent="0.3">
      <c r="A72" s="2">
        <v>643.999999999941</v>
      </c>
      <c r="B72" s="2">
        <v>883</v>
      </c>
      <c r="C72" s="2">
        <f t="shared" si="2"/>
        <v>760.31696738706171</v>
      </c>
      <c r="D72" s="2">
        <f t="shared" si="3"/>
        <v>15051.126491107279</v>
      </c>
    </row>
    <row r="73" spans="1:4" x14ac:dyDescent="0.3">
      <c r="A73" s="2">
        <v>648.999999999941</v>
      </c>
      <c r="B73" s="2">
        <v>846</v>
      </c>
      <c r="C73" s="2">
        <f t="shared" si="2"/>
        <v>756.55870522778309</v>
      </c>
      <c r="D73" s="2">
        <f t="shared" si="3"/>
        <v>7999.7452105305956</v>
      </c>
    </row>
    <row r="74" spans="1:4" x14ac:dyDescent="0.3">
      <c r="A74" s="2">
        <v>661.999999999941</v>
      </c>
      <c r="B74" s="2">
        <v>845</v>
      </c>
      <c r="C74" s="2">
        <f t="shared" si="2"/>
        <v>746.99470670397238</v>
      </c>
      <c r="D74" s="2">
        <f t="shared" si="3"/>
        <v>9605.0375140403958</v>
      </c>
    </row>
    <row r="75" spans="1:4" x14ac:dyDescent="0.3">
      <c r="A75" s="2">
        <v>681.999999999941</v>
      </c>
      <c r="B75" s="2">
        <v>849.99999999999898</v>
      </c>
      <c r="C75" s="2">
        <f t="shared" si="2"/>
        <v>732.83862294561959</v>
      </c>
      <c r="D75" s="2">
        <f t="shared" si="3"/>
        <v>13726.788273278456</v>
      </c>
    </row>
    <row r="76" spans="1:4" x14ac:dyDescent="0.3">
      <c r="A76" s="2">
        <v>696.999999999941</v>
      </c>
      <c r="B76" s="2">
        <v>853</v>
      </c>
      <c r="C76" s="2">
        <f t="shared" si="2"/>
        <v>722.63948834931023</v>
      </c>
      <c r="D76" s="2">
        <f t="shared" si="3"/>
        <v>16993.862997829623</v>
      </c>
    </row>
    <row r="77" spans="1:4" x14ac:dyDescent="0.3">
      <c r="A77" s="2">
        <v>711.999999999941</v>
      </c>
      <c r="B77" s="2">
        <v>919</v>
      </c>
      <c r="C77" s="2">
        <f t="shared" si="2"/>
        <v>712.77737276100493</v>
      </c>
      <c r="D77" s="2">
        <f t="shared" si="3"/>
        <v>42527.771985353516</v>
      </c>
    </row>
    <row r="78" spans="1:4" x14ac:dyDescent="0.3">
      <c r="A78" s="2">
        <v>722.999999999941</v>
      </c>
      <c r="B78" s="2">
        <v>859</v>
      </c>
      <c r="C78" s="2">
        <f t="shared" si="2"/>
        <v>705.7491140420492</v>
      </c>
      <c r="D78" s="2">
        <f t="shared" si="3"/>
        <v>23485.834046896842</v>
      </c>
    </row>
    <row r="79" spans="1:4" x14ac:dyDescent="0.3">
      <c r="A79" s="2">
        <v>744.999999999941</v>
      </c>
      <c r="B79" s="2">
        <v>909</v>
      </c>
      <c r="C79" s="2">
        <f t="shared" si="2"/>
        <v>692.18217775543212</v>
      </c>
      <c r="D79" s="2">
        <f t="shared" si="3"/>
        <v>47009.968042877037</v>
      </c>
    </row>
    <row r="80" spans="1:4" x14ac:dyDescent="0.3">
      <c r="A80" s="2">
        <v>750.999999999941</v>
      </c>
      <c r="B80" s="2">
        <v>778</v>
      </c>
      <c r="C80" s="2">
        <f t="shared" si="2"/>
        <v>688.59043427244285</v>
      </c>
      <c r="D80" s="2">
        <f t="shared" si="3"/>
        <v>7994.0704435903626</v>
      </c>
    </row>
    <row r="81" spans="1:4" x14ac:dyDescent="0.3">
      <c r="A81" s="2">
        <v>755.999999999941</v>
      </c>
      <c r="B81" s="2">
        <v>756</v>
      </c>
      <c r="C81" s="2">
        <f t="shared" si="2"/>
        <v>685.63147550221663</v>
      </c>
      <c r="D81" s="2">
        <f t="shared" si="3"/>
        <v>4951.7292399951384</v>
      </c>
    </row>
    <row r="82" spans="1:4" x14ac:dyDescent="0.3">
      <c r="A82" s="2">
        <v>764.999999999941</v>
      </c>
      <c r="B82" s="2">
        <v>749</v>
      </c>
      <c r="C82" s="2">
        <f t="shared" si="2"/>
        <v>680.38188495215729</v>
      </c>
      <c r="D82" s="2">
        <f t="shared" si="3"/>
        <v>4708.445712718978</v>
      </c>
    </row>
    <row r="83" spans="1:4" x14ac:dyDescent="0.3">
      <c r="A83" s="2">
        <v>769.999999999941</v>
      </c>
      <c r="B83" s="2">
        <v>724</v>
      </c>
      <c r="C83" s="2">
        <f t="shared" si="2"/>
        <v>677.50708126020436</v>
      </c>
      <c r="D83" s="2">
        <f t="shared" si="3"/>
        <v>2161.5914929452406</v>
      </c>
    </row>
    <row r="84" spans="1:4" x14ac:dyDescent="0.3">
      <c r="A84" s="2">
        <v>778.999999999941</v>
      </c>
      <c r="B84" s="2">
        <v>647</v>
      </c>
      <c r="C84" s="2">
        <f t="shared" si="2"/>
        <v>672.40551276821213</v>
      </c>
      <c r="D84" s="2">
        <f t="shared" si="3"/>
        <v>645.44007901578971</v>
      </c>
    </row>
    <row r="85" spans="1:4" x14ac:dyDescent="0.3">
      <c r="A85" s="2">
        <v>788.999999999941</v>
      </c>
      <c r="B85" s="2">
        <v>646</v>
      </c>
      <c r="C85" s="2">
        <f t="shared" si="2"/>
        <v>666.84447231811737</v>
      </c>
      <c r="D85" s="2">
        <f t="shared" si="3"/>
        <v>434.49202622076126</v>
      </c>
    </row>
    <row r="86" spans="1:4" x14ac:dyDescent="0.3">
      <c r="A86" s="2">
        <v>798.999999999941</v>
      </c>
      <c r="B86" s="2">
        <v>648</v>
      </c>
      <c r="C86" s="2">
        <f t="shared" si="2"/>
        <v>661.3929886543375</v>
      </c>
      <c r="D86" s="2">
        <f t="shared" si="3"/>
        <v>179.372145095213</v>
      </c>
    </row>
    <row r="87" spans="1:4" x14ac:dyDescent="0.3">
      <c r="A87" s="2">
        <v>809.999999999941</v>
      </c>
      <c r="B87" s="2">
        <v>683</v>
      </c>
      <c r="C87" s="2">
        <f t="shared" si="2"/>
        <v>655.51880395107491</v>
      </c>
      <c r="D87" s="2">
        <f t="shared" si="3"/>
        <v>755.21613627945567</v>
      </c>
    </row>
    <row r="88" spans="1:4" x14ac:dyDescent="0.3">
      <c r="A88" s="2">
        <v>819.999999999941</v>
      </c>
      <c r="B88" s="2">
        <v>648</v>
      </c>
      <c r="C88" s="2">
        <f t="shared" si="2"/>
        <v>650.28639595470077</v>
      </c>
      <c r="D88" s="2">
        <f t="shared" si="3"/>
        <v>5.2276064616720239</v>
      </c>
    </row>
    <row r="89" spans="1:4" x14ac:dyDescent="0.3">
      <c r="A89" s="2">
        <v>831.999999999941</v>
      </c>
      <c r="B89" s="2">
        <v>601</v>
      </c>
      <c r="C89" s="2">
        <f t="shared" si="2"/>
        <v>644.13843311726134</v>
      </c>
      <c r="D89" s="2">
        <f t="shared" si="3"/>
        <v>1860.9244118124302</v>
      </c>
    </row>
    <row r="90" spans="1:4" x14ac:dyDescent="0.3">
      <c r="A90" s="2">
        <v>841.999999999941</v>
      </c>
      <c r="B90" s="2">
        <v>658</v>
      </c>
      <c r="C90" s="2">
        <f t="shared" si="2"/>
        <v>639.12072988056298</v>
      </c>
      <c r="D90" s="2">
        <f t="shared" si="3"/>
        <v>356.42684024266765</v>
      </c>
    </row>
    <row r="91" spans="1:4" x14ac:dyDescent="0.3">
      <c r="A91" s="2">
        <v>847.999999999941</v>
      </c>
      <c r="B91" s="2">
        <v>654</v>
      </c>
      <c r="C91" s="2">
        <f t="shared" si="2"/>
        <v>636.15490133351022</v>
      </c>
      <c r="D91" s="2">
        <f t="shared" si="3"/>
        <v>318.44754641675519</v>
      </c>
    </row>
    <row r="92" spans="1:4" x14ac:dyDescent="0.3">
      <c r="A92" s="2">
        <v>852.999999999941</v>
      </c>
      <c r="B92" s="2">
        <v>651</v>
      </c>
      <c r="C92" s="2">
        <f t="shared" si="2"/>
        <v>633.70850650017019</v>
      </c>
      <c r="D92" s="2">
        <f t="shared" si="3"/>
        <v>298.99574745465662</v>
      </c>
    </row>
    <row r="93" spans="1:4" x14ac:dyDescent="0.3">
      <c r="A93" s="2">
        <v>857.999999999941</v>
      </c>
      <c r="B93" s="2">
        <v>648</v>
      </c>
      <c r="C93" s="2">
        <f t="shared" si="2"/>
        <v>631.28459617739531</v>
      </c>
      <c r="D93" s="2">
        <f t="shared" si="3"/>
        <v>279.4047249527473</v>
      </c>
    </row>
    <row r="94" spans="1:4" x14ac:dyDescent="0.3">
      <c r="A94" s="2">
        <v>862.999999999941</v>
      </c>
      <c r="B94" s="2">
        <v>649</v>
      </c>
      <c r="C94" s="2">
        <f t="shared" si="2"/>
        <v>628.8828400696616</v>
      </c>
      <c r="D94" s="2">
        <f t="shared" si="3"/>
        <v>404.70012366281298</v>
      </c>
    </row>
    <row r="95" spans="1:4" x14ac:dyDescent="0.3">
      <c r="A95" s="2">
        <v>867.999999999941</v>
      </c>
      <c r="B95" s="2">
        <v>693</v>
      </c>
      <c r="C95" s="2">
        <f t="shared" si="2"/>
        <v>626.50291455394938</v>
      </c>
      <c r="D95" s="2">
        <f t="shared" si="3"/>
        <v>4421.862372819357</v>
      </c>
    </row>
    <row r="96" spans="1:4" x14ac:dyDescent="0.3">
      <c r="A96" s="2">
        <v>873.999999999941</v>
      </c>
      <c r="B96" s="2">
        <v>661</v>
      </c>
      <c r="C96" s="2">
        <f t="shared" si="2"/>
        <v>623.67537425671401</v>
      </c>
      <c r="D96" s="2">
        <f t="shared" si="3"/>
        <v>1393.1276868763673</v>
      </c>
    </row>
    <row r="97" spans="1:4" x14ac:dyDescent="0.3">
      <c r="A97" s="2">
        <v>878.999999999941</v>
      </c>
      <c r="B97" s="2">
        <v>638</v>
      </c>
      <c r="C97" s="2">
        <f t="shared" si="2"/>
        <v>621.34236868261451</v>
      </c>
      <c r="D97" s="2">
        <f t="shared" si="3"/>
        <v>277.47668110594202</v>
      </c>
    </row>
    <row r="98" spans="1:4" x14ac:dyDescent="0.3">
      <c r="A98" s="2">
        <v>883.999999999941</v>
      </c>
      <c r="B98" s="2">
        <v>627</v>
      </c>
      <c r="C98" s="2">
        <f t="shared" si="2"/>
        <v>619.03020098343541</v>
      </c>
      <c r="D98" s="2">
        <f t="shared" si="3"/>
        <v>63.517696364433959</v>
      </c>
    </row>
    <row r="99" spans="1:4" x14ac:dyDescent="0.3">
      <c r="A99" s="2">
        <v>891.999999999941</v>
      </c>
      <c r="B99" s="2">
        <v>678</v>
      </c>
      <c r="C99" s="2">
        <f t="shared" si="2"/>
        <v>615.37333530067724</v>
      </c>
      <c r="D99" s="2">
        <f t="shared" si="3"/>
        <v>3922.0991313613995</v>
      </c>
    </row>
    <row r="100" spans="1:4" x14ac:dyDescent="0.3">
      <c r="A100" s="2">
        <v>896.999999999941</v>
      </c>
      <c r="B100" s="2">
        <v>634</v>
      </c>
      <c r="C100" s="2">
        <f t="shared" si="2"/>
        <v>613.11396871555769</v>
      </c>
      <c r="D100" s="2">
        <f t="shared" si="3"/>
        <v>436.22630281470293</v>
      </c>
    </row>
    <row r="101" spans="1:4" x14ac:dyDescent="0.3">
      <c r="A101" s="2">
        <v>901.999999999941</v>
      </c>
      <c r="B101" s="2">
        <v>620</v>
      </c>
      <c r="C101" s="2">
        <f t="shared" si="2"/>
        <v>610.87439628794459</v>
      </c>
      <c r="D101" s="2">
        <f t="shared" si="3"/>
        <v>83.276643109479451</v>
      </c>
    </row>
    <row r="102" spans="1:4" x14ac:dyDescent="0.3">
      <c r="A102" s="2">
        <v>906.999999999941</v>
      </c>
      <c r="B102" s="2">
        <v>605</v>
      </c>
      <c r="C102" s="2">
        <f t="shared" si="2"/>
        <v>608.65434095163448</v>
      </c>
      <c r="D102" s="2">
        <f t="shared" si="3"/>
        <v>13.354207790792804</v>
      </c>
    </row>
    <row r="103" spans="1:4" x14ac:dyDescent="0.3">
      <c r="A103" s="2">
        <v>912.999999999941</v>
      </c>
      <c r="B103" s="2">
        <v>637</v>
      </c>
      <c r="C103" s="2">
        <f t="shared" si="2"/>
        <v>606.01565487589176</v>
      </c>
      <c r="D103" s="2">
        <f t="shared" si="3"/>
        <v>960.0296427698504</v>
      </c>
    </row>
    <row r="104" spans="1:4" x14ac:dyDescent="0.3">
      <c r="A104" s="2">
        <v>917.999999999941</v>
      </c>
      <c r="B104" s="2">
        <v>632</v>
      </c>
      <c r="C104" s="2">
        <f t="shared" si="2"/>
        <v>603.83758795557401</v>
      </c>
      <c r="D104" s="2">
        <f t="shared" si="3"/>
        <v>793.12145216003012</v>
      </c>
    </row>
    <row r="105" spans="1:4" x14ac:dyDescent="0.3">
      <c r="A105" s="2">
        <v>922.999999999941</v>
      </c>
      <c r="B105" s="2">
        <v>621</v>
      </c>
      <c r="C105" s="2">
        <f t="shared" si="2"/>
        <v>601.67818671475254</v>
      </c>
      <c r="D105" s="2">
        <f t="shared" si="3"/>
        <v>373.33246862996515</v>
      </c>
    </row>
    <row r="106" spans="1:4" x14ac:dyDescent="0.3">
      <c r="A106" s="2">
        <v>927.999999999941</v>
      </c>
      <c r="B106" s="2">
        <v>628</v>
      </c>
      <c r="C106" s="2">
        <f t="shared" si="2"/>
        <v>599.53719562739832</v>
      </c>
      <c r="D106" s="2">
        <f t="shared" si="3"/>
        <v>810.13123275299336</v>
      </c>
    </row>
    <row r="107" spans="1:4" x14ac:dyDescent="0.3">
      <c r="A107" s="2">
        <v>932.999999999941</v>
      </c>
      <c r="B107" s="2">
        <v>613</v>
      </c>
      <c r="C107" s="2">
        <f t="shared" si="2"/>
        <v>597.41436397756627</v>
      </c>
      <c r="D107" s="2">
        <f t="shared" si="3"/>
        <v>242.91205022378398</v>
      </c>
    </row>
    <row r="108" spans="1:4" x14ac:dyDescent="0.3">
      <c r="A108" s="2">
        <v>937.999999999941</v>
      </c>
      <c r="B108" s="2">
        <v>604</v>
      </c>
      <c r="C108" s="2">
        <f t="shared" si="2"/>
        <v>595.30944574424439</v>
      </c>
      <c r="D108" s="2">
        <f t="shared" si="3"/>
        <v>75.525733272232017</v>
      </c>
    </row>
    <row r="109" spans="1:4" x14ac:dyDescent="0.3">
      <c r="A109" s="2">
        <v>942.999999999941</v>
      </c>
      <c r="B109" s="2">
        <v>612</v>
      </c>
      <c r="C109" s="2">
        <f t="shared" si="2"/>
        <v>593.22219948953978</v>
      </c>
      <c r="D109" s="2">
        <f t="shared" si="3"/>
        <v>352.60579201064024</v>
      </c>
    </row>
    <row r="110" spans="1:4" x14ac:dyDescent="0.3">
      <c r="A110" s="2">
        <v>947.999999999941</v>
      </c>
      <c r="B110" s="2">
        <v>597</v>
      </c>
      <c r="C110" s="2">
        <f t="shared" si="2"/>
        <v>591.15238825009646</v>
      </c>
      <c r="D110" s="2">
        <f t="shared" si="3"/>
        <v>34.194563177609886</v>
      </c>
    </row>
    <row r="111" spans="1:4" x14ac:dyDescent="0.3">
      <c r="A111" s="2">
        <v>952.999999999941</v>
      </c>
      <c r="B111" s="2">
        <v>597</v>
      </c>
      <c r="C111" s="2">
        <f t="shared" si="2"/>
        <v>589.09977943163631</v>
      </c>
      <c r="D111" s="2">
        <f t="shared" si="3"/>
        <v>62.41348502879675</v>
      </c>
    </row>
    <row r="112" spans="1:4" x14ac:dyDescent="0.3">
      <c r="A112" s="2">
        <v>957.999999999941</v>
      </c>
      <c r="B112" s="2">
        <v>601</v>
      </c>
      <c r="C112" s="2">
        <f t="shared" si="2"/>
        <v>587.0641447065068</v>
      </c>
      <c r="D112" s="2">
        <f t="shared" si="3"/>
        <v>194.20806276118259</v>
      </c>
    </row>
    <row r="113" spans="1:4" x14ac:dyDescent="0.3">
      <c r="A113" s="2">
        <v>962.999999999941</v>
      </c>
      <c r="B113" s="2">
        <v>577</v>
      </c>
      <c r="C113" s="2">
        <f t="shared" si="2"/>
        <v>585.04525991414118</v>
      </c>
      <c r="D113" s="2">
        <f t="shared" si="3"/>
        <v>64.726207086087001</v>
      </c>
    </row>
    <row r="114" spans="1:4" x14ac:dyDescent="0.3">
      <c r="A114" s="2">
        <v>967.999999999941</v>
      </c>
      <c r="B114" s="2">
        <v>599</v>
      </c>
      <c r="C114" s="2">
        <f t="shared" si="2"/>
        <v>583.04290496434214</v>
      </c>
      <c r="D114" s="2">
        <f t="shared" si="3"/>
        <v>254.62888197701665</v>
      </c>
    </row>
    <row r="115" spans="1:4" x14ac:dyDescent="0.3">
      <c r="A115" s="2">
        <v>972.999999999941</v>
      </c>
      <c r="B115" s="2">
        <v>587</v>
      </c>
      <c r="C115" s="2">
        <f t="shared" si="2"/>
        <v>581.05686374327854</v>
      </c>
      <c r="D115" s="2">
        <f t="shared" si="3"/>
        <v>35.320868565957156</v>
      </c>
    </row>
    <row r="116" spans="1:4" x14ac:dyDescent="0.3">
      <c r="A116" s="2">
        <v>977.999999999941</v>
      </c>
      <c r="B116" s="2">
        <v>570</v>
      </c>
      <c r="C116" s="2">
        <f t="shared" si="2"/>
        <v>579.08692402211864</v>
      </c>
      <c r="D116" s="2">
        <f t="shared" si="3"/>
        <v>82.572188183756751</v>
      </c>
    </row>
    <row r="117" spans="1:4" x14ac:dyDescent="0.3">
      <c r="A117" s="2">
        <v>982.999999999941</v>
      </c>
      <c r="B117" s="2">
        <v>582</v>
      </c>
      <c r="C117" s="2">
        <f t="shared" si="2"/>
        <v>577.1328773682053</v>
      </c>
      <c r="D117" s="2">
        <f t="shared" si="3"/>
        <v>23.688882712928169</v>
      </c>
    </row>
    <row r="118" spans="1:4" x14ac:dyDescent="0.3">
      <c r="A118" s="2">
        <v>987.999999999941</v>
      </c>
      <c r="B118" s="2">
        <v>597</v>
      </c>
      <c r="C118" s="2">
        <f t="shared" si="2"/>
        <v>575.19451905870164</v>
      </c>
      <c r="D118" s="2">
        <f t="shared" si="3"/>
        <v>475.47899908132581</v>
      </c>
    </row>
    <row r="119" spans="1:4" x14ac:dyDescent="0.3">
      <c r="A119" s="2">
        <v>992.999999999941</v>
      </c>
      <c r="B119" s="2">
        <v>590</v>
      </c>
      <c r="C119" s="2">
        <f t="shared" si="2"/>
        <v>573.27164799660545</v>
      </c>
      <c r="D119" s="2">
        <f t="shared" si="3"/>
        <v>279.8377607494744</v>
      </c>
    </row>
    <row r="120" spans="1:4" x14ac:dyDescent="0.3">
      <c r="A120" s="2">
        <v>997.999999999941</v>
      </c>
      <c r="B120" s="2">
        <v>596</v>
      </c>
      <c r="C120" s="2">
        <f t="shared" si="2"/>
        <v>571.36406662907916</v>
      </c>
      <c r="D120" s="2">
        <f t="shared" si="3"/>
        <v>606.92921305645098</v>
      </c>
    </row>
    <row r="121" spans="1:4" x14ac:dyDescent="0.3">
      <c r="A121" s="2">
        <v>999.999999999941</v>
      </c>
      <c r="B121" s="2">
        <v>589</v>
      </c>
      <c r="C121" s="2">
        <f t="shared" si="2"/>
        <v>570.60527160617471</v>
      </c>
      <c r="D121" s="2">
        <f t="shared" si="3"/>
        <v>338.36603268260234</v>
      </c>
    </row>
    <row r="122" spans="1:4" x14ac:dyDescent="0.3">
      <c r="A122" s="2">
        <v>1004.99999999994</v>
      </c>
      <c r="B122" s="2">
        <v>562</v>
      </c>
      <c r="C122" s="2">
        <f t="shared" si="2"/>
        <v>568.71877050435114</v>
      </c>
      <c r="D122" s="2">
        <f t="shared" si="3"/>
        <v>45.141877090138891</v>
      </c>
    </row>
    <row r="123" spans="1:4" x14ac:dyDescent="0.3">
      <c r="A123" s="2">
        <v>1009.99999999994</v>
      </c>
      <c r="B123" s="2">
        <v>563</v>
      </c>
      <c r="C123" s="2">
        <f t="shared" si="2"/>
        <v>566.84709895960907</v>
      </c>
      <c r="D123" s="2">
        <f t="shared" si="3"/>
        <v>14.800170405025192</v>
      </c>
    </row>
    <row r="124" spans="1:4" x14ac:dyDescent="0.3">
      <c r="A124" s="2">
        <v>1014.99999999994</v>
      </c>
      <c r="B124" s="2">
        <v>556</v>
      </c>
      <c r="C124" s="2">
        <f t="shared" si="2"/>
        <v>564.99007088781718</v>
      </c>
      <c r="D124" s="2">
        <f t="shared" si="3"/>
        <v>80.821374567978026</v>
      </c>
    </row>
    <row r="125" spans="1:4" x14ac:dyDescent="0.3">
      <c r="A125" s="2">
        <v>1019.99999999994</v>
      </c>
      <c r="B125" s="2">
        <v>570</v>
      </c>
      <c r="C125" s="2">
        <f t="shared" si="2"/>
        <v>563.14750341520505</v>
      </c>
      <c r="D125" s="2">
        <f t="shared" si="3"/>
        <v>46.956709444626441</v>
      </c>
    </row>
    <row r="126" spans="1:4" x14ac:dyDescent="0.3">
      <c r="A126" s="2">
        <v>1024.99999999994</v>
      </c>
      <c r="B126" s="2">
        <v>564</v>
      </c>
      <c r="C126" s="2">
        <f t="shared" si="2"/>
        <v>561.31921680792175</v>
      </c>
      <c r="D126" s="2">
        <f t="shared" si="3"/>
        <v>7.1865985229292617</v>
      </c>
    </row>
    <row r="127" spans="1:4" x14ac:dyDescent="0.3">
      <c r="A127" s="2">
        <v>1029.99999999994</v>
      </c>
      <c r="B127" s="2">
        <v>553</v>
      </c>
      <c r="C127" s="2">
        <f t="shared" si="2"/>
        <v>559.50503440346176</v>
      </c>
      <c r="D127" s="2">
        <f t="shared" si="3"/>
        <v>42.315472590221148</v>
      </c>
    </row>
    <row r="128" spans="1:4" x14ac:dyDescent="0.3">
      <c r="A128" s="2">
        <v>1034.99999999994</v>
      </c>
      <c r="B128" s="2">
        <v>546</v>
      </c>
      <c r="C128" s="2">
        <f t="shared" si="2"/>
        <v>557.70478254391776</v>
      </c>
      <c r="D128" s="2">
        <f t="shared" si="3"/>
        <v>137.00193440040186</v>
      </c>
    </row>
    <row r="129" spans="1:4" x14ac:dyDescent="0.3">
      <c r="A129" s="2">
        <v>1039.99999999994</v>
      </c>
      <c r="B129" s="2">
        <v>532</v>
      </c>
      <c r="C129" s="2">
        <f t="shared" si="2"/>
        <v>555.91829051098432</v>
      </c>
      <c r="D129" s="2">
        <f t="shared" si="3"/>
        <v>572.08462096784262</v>
      </c>
    </row>
    <row r="130" spans="1:4" x14ac:dyDescent="0.3">
      <c r="A130" s="2">
        <v>1044.99999999994</v>
      </c>
      <c r="B130" s="2">
        <v>531</v>
      </c>
      <c r="C130" s="2">
        <f t="shared" si="2"/>
        <v>554.14539046266782</v>
      </c>
      <c r="D130" s="2">
        <f t="shared" si="3"/>
        <v>535.70909966935449</v>
      </c>
    </row>
    <row r="131" spans="1:4" x14ac:dyDescent="0.3">
      <c r="A131" s="2">
        <v>1049.99999999994</v>
      </c>
      <c r="B131" s="2">
        <v>536</v>
      </c>
      <c r="C131" s="2">
        <f t="shared" ref="C131:C194" si="4">$G$4*A131^(-$G$6)*EXP($G$5/(1-$G$6)*(A131^(1-$G$6)-1))</f>
        <v>552.38591737165291</v>
      </c>
      <c r="D131" s="2">
        <f t="shared" ref="D131:D194" si="5">(C131-B131)^2</f>
        <v>268.49828811063657</v>
      </c>
    </row>
    <row r="132" spans="1:4" x14ac:dyDescent="0.3">
      <c r="A132" s="2">
        <v>1054.99999999994</v>
      </c>
      <c r="B132" s="2">
        <v>499</v>
      </c>
      <c r="C132" s="2">
        <f t="shared" si="4"/>
        <v>550.63970896526575</v>
      </c>
      <c r="D132" s="2">
        <f t="shared" si="5"/>
        <v>2666.6595420173485</v>
      </c>
    </row>
    <row r="133" spans="1:4" x14ac:dyDescent="0.3">
      <c r="A133" s="2">
        <v>1059.99999999994</v>
      </c>
      <c r="B133" s="2">
        <v>519</v>
      </c>
      <c r="C133" s="2">
        <f t="shared" si="4"/>
        <v>548.90660566699228</v>
      </c>
      <c r="D133" s="2">
        <f t="shared" si="5"/>
        <v>894.40506252097464</v>
      </c>
    </row>
    <row r="134" spans="1:4" x14ac:dyDescent="0.3">
      <c r="A134" s="2">
        <v>1064.99999999994</v>
      </c>
      <c r="B134" s="2">
        <v>510.99999999999898</v>
      </c>
      <c r="C134" s="2">
        <f t="shared" si="4"/>
        <v>547.18645053949808</v>
      </c>
      <c r="D134" s="2">
        <f t="shared" si="5"/>
        <v>1309.459202647615</v>
      </c>
    </row>
    <row r="135" spans="1:4" x14ac:dyDescent="0.3">
      <c r="A135" s="2">
        <v>1069.99999999994</v>
      </c>
      <c r="B135" s="2">
        <v>512</v>
      </c>
      <c r="C135" s="2">
        <f t="shared" si="4"/>
        <v>545.47908922912256</v>
      </c>
      <c r="D135" s="2">
        <f t="shared" si="5"/>
        <v>1120.8494156115505</v>
      </c>
    </row>
    <row r="136" spans="1:4" x14ac:dyDescent="0.3">
      <c r="A136" s="2">
        <v>1074.99999999994</v>
      </c>
      <c r="B136" s="2">
        <v>530</v>
      </c>
      <c r="C136" s="2">
        <f t="shared" si="4"/>
        <v>543.78436991176181</v>
      </c>
      <c r="D136" s="2">
        <f t="shared" si="5"/>
        <v>190.00885386428442</v>
      </c>
    </row>
    <row r="137" spans="1:4" x14ac:dyDescent="0.3">
      <c r="A137" s="2">
        <v>1079.99999999994</v>
      </c>
      <c r="B137" s="2">
        <v>494</v>
      </c>
      <c r="C137" s="2">
        <f t="shared" si="4"/>
        <v>542.10214324015817</v>
      </c>
      <c r="D137" s="2">
        <f t="shared" si="5"/>
        <v>2313.8161842966942</v>
      </c>
    </row>
    <row r="138" spans="1:4" x14ac:dyDescent="0.3">
      <c r="A138" s="2">
        <v>1090.99999999994</v>
      </c>
      <c r="B138" s="2">
        <v>531</v>
      </c>
      <c r="C138" s="2">
        <f t="shared" si="4"/>
        <v>538.4444981538104</v>
      </c>
      <c r="D138" s="2">
        <f t="shared" si="5"/>
        <v>55.420552762086459</v>
      </c>
    </row>
    <row r="139" spans="1:4" x14ac:dyDescent="0.3">
      <c r="A139" s="2">
        <v>1095.99999999994</v>
      </c>
      <c r="B139" s="2">
        <v>517</v>
      </c>
      <c r="C139" s="2">
        <f t="shared" si="4"/>
        <v>536.80127226760317</v>
      </c>
      <c r="D139" s="2">
        <f t="shared" si="5"/>
        <v>392.0903834157503</v>
      </c>
    </row>
    <row r="140" spans="1:4" x14ac:dyDescent="0.3">
      <c r="A140" s="2">
        <v>1102.99999999994</v>
      </c>
      <c r="B140" s="2">
        <v>535</v>
      </c>
      <c r="C140" s="2">
        <f t="shared" si="4"/>
        <v>534.52070258517722</v>
      </c>
      <c r="D140" s="2">
        <f t="shared" si="5"/>
        <v>0.22972601185580133</v>
      </c>
    </row>
    <row r="141" spans="1:4" x14ac:dyDescent="0.3">
      <c r="A141" s="2">
        <v>1108.99999999994</v>
      </c>
      <c r="B141" s="2">
        <v>523</v>
      </c>
      <c r="C141" s="2">
        <f t="shared" si="4"/>
        <v>532.58419443277421</v>
      </c>
      <c r="D141" s="2">
        <f t="shared" si="5"/>
        <v>91.856782925220188</v>
      </c>
    </row>
    <row r="142" spans="1:4" x14ac:dyDescent="0.3">
      <c r="A142" s="2">
        <v>1113.99999999994</v>
      </c>
      <c r="B142" s="2">
        <v>506</v>
      </c>
      <c r="C142" s="2">
        <f t="shared" si="4"/>
        <v>530.98314022542968</v>
      </c>
      <c r="D142" s="2">
        <f t="shared" si="5"/>
        <v>624.1572955234825</v>
      </c>
    </row>
    <row r="143" spans="1:4" x14ac:dyDescent="0.3">
      <c r="A143" s="2">
        <v>1118.99999999994</v>
      </c>
      <c r="B143" s="2">
        <v>501</v>
      </c>
      <c r="C143" s="2">
        <f t="shared" si="4"/>
        <v>529.39349323675174</v>
      </c>
      <c r="D143" s="2">
        <f t="shared" si="5"/>
        <v>806.1904581854667</v>
      </c>
    </row>
    <row r="144" spans="1:4" x14ac:dyDescent="0.3">
      <c r="A144" s="2">
        <v>1124.99999999994</v>
      </c>
      <c r="B144" s="2">
        <v>494</v>
      </c>
      <c r="C144" s="2">
        <f t="shared" si="4"/>
        <v>527.50079200409357</v>
      </c>
      <c r="D144" s="2">
        <f t="shared" si="5"/>
        <v>1122.3030649015395</v>
      </c>
    </row>
    <row r="145" spans="1:4" x14ac:dyDescent="0.3">
      <c r="A145" s="2">
        <v>1131.99999999994</v>
      </c>
      <c r="B145" s="2">
        <v>508</v>
      </c>
      <c r="C145" s="2">
        <f t="shared" si="4"/>
        <v>525.31287242888925</v>
      </c>
      <c r="D145" s="2">
        <f t="shared" si="5"/>
        <v>299.73555173899354</v>
      </c>
    </row>
    <row r="146" spans="1:4" x14ac:dyDescent="0.3">
      <c r="A146" s="2">
        <v>1136.99999999994</v>
      </c>
      <c r="B146" s="2">
        <v>488</v>
      </c>
      <c r="C146" s="2">
        <f t="shared" si="4"/>
        <v>523.76323251325664</v>
      </c>
      <c r="D146" s="2">
        <f t="shared" si="5"/>
        <v>1279.0087997972569</v>
      </c>
    </row>
    <row r="147" spans="1:4" x14ac:dyDescent="0.3">
      <c r="A147" s="2">
        <v>1141.99999999994</v>
      </c>
      <c r="B147" s="2">
        <v>487</v>
      </c>
      <c r="C147" s="2">
        <f t="shared" si="4"/>
        <v>522.22442000224942</v>
      </c>
      <c r="D147" s="2">
        <f t="shared" si="5"/>
        <v>1240.7597644948687</v>
      </c>
    </row>
    <row r="148" spans="1:4" x14ac:dyDescent="0.3">
      <c r="A148" s="2">
        <v>1148.99999999994</v>
      </c>
      <c r="B148" s="2">
        <v>510.99999999999898</v>
      </c>
      <c r="C148" s="2">
        <f t="shared" si="4"/>
        <v>520.08804317895658</v>
      </c>
      <c r="D148" s="2">
        <f t="shared" si="5"/>
        <v>82.592528822597856</v>
      </c>
    </row>
    <row r="149" spans="1:4" x14ac:dyDescent="0.3">
      <c r="A149" s="2">
        <v>1153.99999999994</v>
      </c>
      <c r="B149" s="2">
        <v>472</v>
      </c>
      <c r="C149" s="2">
        <f t="shared" si="4"/>
        <v>518.57472773525649</v>
      </c>
      <c r="D149" s="2">
        <f t="shared" si="5"/>
        <v>2169.2052636132698</v>
      </c>
    </row>
    <row r="150" spans="1:4" x14ac:dyDescent="0.3">
      <c r="A150" s="2">
        <v>1158.99999999994</v>
      </c>
      <c r="B150" s="2">
        <v>479</v>
      </c>
      <c r="C150" s="2">
        <f t="shared" si="4"/>
        <v>517.07183698722315</v>
      </c>
      <c r="D150" s="2">
        <f t="shared" si="5"/>
        <v>1449.4647715816927</v>
      </c>
    </row>
    <row r="151" spans="1:4" x14ac:dyDescent="0.3">
      <c r="A151" s="2">
        <v>1163.99999999994</v>
      </c>
      <c r="B151" s="2">
        <v>470</v>
      </c>
      <c r="C151" s="2">
        <f t="shared" si="4"/>
        <v>515.57925643078079</v>
      </c>
      <c r="D151" s="2">
        <f t="shared" si="5"/>
        <v>2077.4686167828718</v>
      </c>
    </row>
    <row r="152" spans="1:4" x14ac:dyDescent="0.3">
      <c r="A152" s="2">
        <v>1168.99999999994</v>
      </c>
      <c r="B152" s="2">
        <v>476</v>
      </c>
      <c r="C152" s="2">
        <f t="shared" si="4"/>
        <v>514.09687329056226</v>
      </c>
      <c r="D152" s="2">
        <f t="shared" si="5"/>
        <v>1451.371754517156</v>
      </c>
    </row>
    <row r="153" spans="1:4" x14ac:dyDescent="0.3">
      <c r="A153" s="2">
        <v>1173.99999999994</v>
      </c>
      <c r="B153" s="2">
        <v>466</v>
      </c>
      <c r="C153" s="2">
        <f t="shared" si="4"/>
        <v>512.62457648672046</v>
      </c>
      <c r="D153" s="2">
        <f t="shared" si="5"/>
        <v>2173.8511325660461</v>
      </c>
    </row>
    <row r="154" spans="1:4" x14ac:dyDescent="0.3">
      <c r="A154" s="2">
        <v>1178.99999999994</v>
      </c>
      <c r="B154" s="2">
        <v>482</v>
      </c>
      <c r="C154" s="2">
        <f t="shared" si="4"/>
        <v>511.16225660249864</v>
      </c>
      <c r="D154" s="2">
        <f t="shared" si="5"/>
        <v>850.43721014997573</v>
      </c>
    </row>
    <row r="155" spans="1:4" x14ac:dyDescent="0.3">
      <c r="A155" s="2">
        <v>1183.99999999994</v>
      </c>
      <c r="B155" s="2">
        <v>462</v>
      </c>
      <c r="C155" s="2">
        <f t="shared" si="4"/>
        <v>509.70980585256223</v>
      </c>
      <c r="D155" s="2">
        <f t="shared" si="5"/>
        <v>2276.2255744891809</v>
      </c>
    </row>
    <row r="156" spans="1:4" x14ac:dyDescent="0.3">
      <c r="A156" s="2">
        <v>1188.99999999994</v>
      </c>
      <c r="B156" s="2">
        <v>471</v>
      </c>
      <c r="C156" s="2">
        <f t="shared" si="4"/>
        <v>508.26711805205872</v>
      </c>
      <c r="D156" s="2">
        <f t="shared" si="5"/>
        <v>1388.838087906081</v>
      </c>
    </row>
    <row r="157" spans="1:4" x14ac:dyDescent="0.3">
      <c r="A157" s="2">
        <v>1193.99999999994</v>
      </c>
      <c r="B157" s="2">
        <v>469</v>
      </c>
      <c r="C157" s="2">
        <f t="shared" si="4"/>
        <v>506.8340885863874</v>
      </c>
      <c r="D157" s="2">
        <f t="shared" si="5"/>
        <v>1431.418259162609</v>
      </c>
    </row>
    <row r="158" spans="1:4" x14ac:dyDescent="0.3">
      <c r="A158" s="2">
        <v>1204.99999999994</v>
      </c>
      <c r="B158" s="2">
        <v>482</v>
      </c>
      <c r="C158" s="2">
        <f t="shared" si="4"/>
        <v>503.71491538588651</v>
      </c>
      <c r="D158" s="2">
        <f t="shared" si="5"/>
        <v>471.53755021621083</v>
      </c>
    </row>
    <row r="159" spans="1:4" x14ac:dyDescent="0.3">
      <c r="A159" s="2">
        <v>1212.99999999994</v>
      </c>
      <c r="B159" s="2">
        <v>457</v>
      </c>
      <c r="C159" s="2">
        <f t="shared" si="4"/>
        <v>501.47486176680178</v>
      </c>
      <c r="D159" s="2">
        <f t="shared" si="5"/>
        <v>1978.0133291761267</v>
      </c>
    </row>
    <row r="160" spans="1:4" x14ac:dyDescent="0.3">
      <c r="A160" s="2">
        <v>1217.99999999994</v>
      </c>
      <c r="B160" s="2">
        <v>464</v>
      </c>
      <c r="C160" s="2">
        <f t="shared" si="4"/>
        <v>500.08678383162231</v>
      </c>
      <c r="D160" s="2">
        <f t="shared" si="5"/>
        <v>1302.2559673102376</v>
      </c>
    </row>
    <row r="161" spans="1:4" x14ac:dyDescent="0.3">
      <c r="A161" s="2">
        <v>1223.99999999994</v>
      </c>
      <c r="B161" s="2">
        <v>448</v>
      </c>
      <c r="C161" s="2">
        <f t="shared" si="4"/>
        <v>498.43306895453981</v>
      </c>
      <c r="D161" s="2">
        <f t="shared" si="5"/>
        <v>2543.4944441733669</v>
      </c>
    </row>
    <row r="162" spans="1:4" x14ac:dyDescent="0.3">
      <c r="A162" s="2">
        <v>1228.99999999994</v>
      </c>
      <c r="B162" s="2">
        <v>461</v>
      </c>
      <c r="C162" s="2">
        <f t="shared" si="4"/>
        <v>497.06484448875852</v>
      </c>
      <c r="D162" s="2">
        <f t="shared" si="5"/>
        <v>1300.6730079983361</v>
      </c>
    </row>
    <row r="163" spans="1:4" x14ac:dyDescent="0.3">
      <c r="A163" s="2">
        <v>1233.99999999994</v>
      </c>
      <c r="B163" s="2">
        <v>479</v>
      </c>
      <c r="C163" s="2">
        <f t="shared" si="4"/>
        <v>495.70549456291053</v>
      </c>
      <c r="D163" s="2">
        <f t="shared" si="5"/>
        <v>279.07354859143328</v>
      </c>
    </row>
    <row r="164" spans="1:4" x14ac:dyDescent="0.3">
      <c r="A164" s="2">
        <v>1243.99999999994</v>
      </c>
      <c r="B164" s="2">
        <v>474</v>
      </c>
      <c r="C164" s="2">
        <f t="shared" si="4"/>
        <v>493.01305269728221</v>
      </c>
      <c r="D164" s="2">
        <f t="shared" si="5"/>
        <v>361.49617286963013</v>
      </c>
    </row>
    <row r="165" spans="1:4" x14ac:dyDescent="0.3">
      <c r="A165" s="2">
        <v>1248.99999999994</v>
      </c>
      <c r="B165" s="2">
        <v>498</v>
      </c>
      <c r="C165" s="2">
        <f t="shared" si="4"/>
        <v>491.67978117499507</v>
      </c>
      <c r="D165" s="2">
        <f t="shared" si="5"/>
        <v>39.945165995946681</v>
      </c>
    </row>
    <row r="166" spans="1:4" x14ac:dyDescent="0.3">
      <c r="A166" s="2">
        <v>1253.99999999994</v>
      </c>
      <c r="B166" s="2">
        <v>503</v>
      </c>
      <c r="C166" s="2">
        <f t="shared" si="4"/>
        <v>490.35502498104989</v>
      </c>
      <c r="D166" s="2">
        <f t="shared" si="5"/>
        <v>159.89539322987224</v>
      </c>
    </row>
    <row r="167" spans="1:4" x14ac:dyDescent="0.3">
      <c r="A167" s="2">
        <v>1258.99999999994</v>
      </c>
      <c r="B167" s="2">
        <v>478</v>
      </c>
      <c r="C167" s="2">
        <f t="shared" si="4"/>
        <v>489.03869745464624</v>
      </c>
      <c r="D167" s="2">
        <f t="shared" si="5"/>
        <v>121.85284149521337</v>
      </c>
    </row>
    <row r="168" spans="1:4" x14ac:dyDescent="0.3">
      <c r="A168" s="2">
        <v>1263.99999999994</v>
      </c>
      <c r="B168" s="2">
        <v>472</v>
      </c>
      <c r="C168" s="2">
        <f t="shared" si="4"/>
        <v>487.73071314699723</v>
      </c>
      <c r="D168" s="2">
        <f t="shared" si="5"/>
        <v>247.45533611311154</v>
      </c>
    </row>
    <row r="169" spans="1:4" x14ac:dyDescent="0.3">
      <c r="A169" s="2">
        <v>1271.99999999994</v>
      </c>
      <c r="B169" s="2">
        <v>482.99999999999898</v>
      </c>
      <c r="C169" s="2">
        <f t="shared" si="4"/>
        <v>485.65508227941348</v>
      </c>
      <c r="D169" s="2">
        <f t="shared" si="5"/>
        <v>7.0494619104609004</v>
      </c>
    </row>
    <row r="170" spans="1:4" x14ac:dyDescent="0.3">
      <c r="A170" s="2">
        <v>1276.99999999994</v>
      </c>
      <c r="B170" s="2">
        <v>454</v>
      </c>
      <c r="C170" s="2">
        <f t="shared" si="4"/>
        <v>484.36839892253909</v>
      </c>
      <c r="D170" s="2">
        <f t="shared" si="5"/>
        <v>922.23965311847314</v>
      </c>
    </row>
    <row r="171" spans="1:4" x14ac:dyDescent="0.3">
      <c r="A171" s="2">
        <v>1289.99999999994</v>
      </c>
      <c r="B171" s="2">
        <v>457</v>
      </c>
      <c r="C171" s="2">
        <f t="shared" si="4"/>
        <v>481.06047461718202</v>
      </c>
      <c r="D171" s="2">
        <f t="shared" si="5"/>
        <v>578.90643880406049</v>
      </c>
    </row>
    <row r="172" spans="1:4" x14ac:dyDescent="0.3">
      <c r="A172" s="2">
        <v>1294.99999999994</v>
      </c>
      <c r="B172" s="2">
        <v>469</v>
      </c>
      <c r="C172" s="2">
        <f t="shared" si="4"/>
        <v>479.80238203305197</v>
      </c>
      <c r="D172" s="2">
        <f t="shared" si="5"/>
        <v>116.69145758800401</v>
      </c>
    </row>
    <row r="173" spans="1:4" x14ac:dyDescent="0.3">
      <c r="A173" s="2">
        <v>1299.99999999994</v>
      </c>
      <c r="B173" s="2">
        <v>446</v>
      </c>
      <c r="C173" s="2">
        <f t="shared" si="4"/>
        <v>478.55205132692902</v>
      </c>
      <c r="D173" s="2">
        <f t="shared" si="5"/>
        <v>1059.6360455910212</v>
      </c>
    </row>
    <row r="174" spans="1:4" x14ac:dyDescent="0.3">
      <c r="A174" s="2">
        <v>1304.99999999994</v>
      </c>
      <c r="B174" s="2">
        <v>461</v>
      </c>
      <c r="C174" s="2">
        <f t="shared" si="4"/>
        <v>477.30940621580982</v>
      </c>
      <c r="D174" s="2">
        <f t="shared" si="5"/>
        <v>265.99673111229583</v>
      </c>
    </row>
    <row r="175" spans="1:4" x14ac:dyDescent="0.3">
      <c r="A175" s="2">
        <v>1309.99999999994</v>
      </c>
      <c r="B175" s="2">
        <v>438</v>
      </c>
      <c r="C175" s="2">
        <f t="shared" si="4"/>
        <v>476.07437144687731</v>
      </c>
      <c r="D175" s="2">
        <f t="shared" si="5"/>
        <v>1449.6577610747861</v>
      </c>
    </row>
    <row r="176" spans="1:4" x14ac:dyDescent="0.3">
      <c r="A176" s="2">
        <v>1314.99999999994</v>
      </c>
      <c r="B176" s="2">
        <v>454.99999999999898</v>
      </c>
      <c r="C176" s="2">
        <f t="shared" si="4"/>
        <v>474.84687277980112</v>
      </c>
      <c r="D176" s="2">
        <f t="shared" si="5"/>
        <v>393.89835913765114</v>
      </c>
    </row>
    <row r="177" spans="1:4" x14ac:dyDescent="0.3">
      <c r="A177" s="2">
        <v>1319.99999999994</v>
      </c>
      <c r="B177" s="2">
        <v>469</v>
      </c>
      <c r="C177" s="2">
        <f t="shared" si="4"/>
        <v>473.62683696941616</v>
      </c>
      <c r="D177" s="2">
        <f t="shared" si="5"/>
        <v>21.407620341556122</v>
      </c>
    </row>
    <row r="178" spans="1:4" x14ac:dyDescent="0.3">
      <c r="A178" s="2">
        <v>1329.99999999994</v>
      </c>
      <c r="B178" s="2">
        <v>490</v>
      </c>
      <c r="C178" s="2">
        <f t="shared" si="4"/>
        <v>471.20886581240256</v>
      </c>
      <c r="D178" s="2">
        <f t="shared" si="5"/>
        <v>353.10672405629316</v>
      </c>
    </row>
    <row r="179" spans="1:4" x14ac:dyDescent="0.3">
      <c r="A179" s="2">
        <v>1334.99999999994</v>
      </c>
      <c r="B179" s="2">
        <v>470</v>
      </c>
      <c r="C179" s="2">
        <f t="shared" si="4"/>
        <v>470.01078880028848</v>
      </c>
      <c r="D179" s="2">
        <f t="shared" si="5"/>
        <v>1.1639821166471941E-4</v>
      </c>
    </row>
    <row r="180" spans="1:4" x14ac:dyDescent="0.3">
      <c r="A180" s="2">
        <v>1339.99999999994</v>
      </c>
      <c r="B180" s="2">
        <v>479</v>
      </c>
      <c r="C180" s="2">
        <f t="shared" si="4"/>
        <v>468.81989128167652</v>
      </c>
      <c r="D180" s="2">
        <f t="shared" si="5"/>
        <v>103.63461351688575</v>
      </c>
    </row>
    <row r="181" spans="1:4" x14ac:dyDescent="0.3">
      <c r="A181" s="2">
        <v>1344.99999999994</v>
      </c>
      <c r="B181" s="2">
        <v>467</v>
      </c>
      <c r="C181" s="2">
        <f t="shared" si="4"/>
        <v>467.63610473958909</v>
      </c>
      <c r="D181" s="2">
        <f t="shared" si="5"/>
        <v>0.40462923972769943</v>
      </c>
    </row>
    <row r="182" spans="1:4" x14ac:dyDescent="0.3">
      <c r="A182" s="2">
        <v>1349.99999999994</v>
      </c>
      <c r="B182" s="2">
        <v>451</v>
      </c>
      <c r="C182" s="2">
        <f t="shared" si="4"/>
        <v>466.45936155550112</v>
      </c>
      <c r="D182" s="2">
        <f t="shared" si="5"/>
        <v>238.99185970370596</v>
      </c>
    </row>
    <row r="183" spans="1:4" x14ac:dyDescent="0.3">
      <c r="A183" s="2">
        <v>1354.99999999994</v>
      </c>
      <c r="B183" s="2">
        <v>457</v>
      </c>
      <c r="C183" s="2">
        <f t="shared" si="4"/>
        <v>465.28959499435405</v>
      </c>
      <c r="D183" s="2">
        <f t="shared" si="5"/>
        <v>68.717385170419675</v>
      </c>
    </row>
    <row r="184" spans="1:4" x14ac:dyDescent="0.3">
      <c r="A184" s="2">
        <v>1359.99999999994</v>
      </c>
      <c r="B184" s="2">
        <v>459</v>
      </c>
      <c r="C184" s="2">
        <f t="shared" si="4"/>
        <v>464.12673918987826</v>
      </c>
      <c r="D184" s="2">
        <f t="shared" si="5"/>
        <v>26.283454721033646</v>
      </c>
    </row>
    <row r="185" spans="1:4" x14ac:dyDescent="0.3">
      <c r="A185" s="2">
        <v>1364.99999999994</v>
      </c>
      <c r="B185" s="2">
        <v>444</v>
      </c>
      <c r="C185" s="2">
        <f t="shared" si="4"/>
        <v>462.97072913020224</v>
      </c>
      <c r="D185" s="2">
        <f t="shared" si="5"/>
        <v>359.88856373150401</v>
      </c>
    </row>
    <row r="186" spans="1:4" x14ac:dyDescent="0.3">
      <c r="A186" s="2">
        <v>1377.99999999994</v>
      </c>
      <c r="B186" s="2">
        <v>439</v>
      </c>
      <c r="C186" s="2">
        <f t="shared" si="4"/>
        <v>459.99668293321929</v>
      </c>
      <c r="D186" s="2">
        <f t="shared" si="5"/>
        <v>440.8606941981422</v>
      </c>
    </row>
    <row r="187" spans="1:4" x14ac:dyDescent="0.3">
      <c r="A187" s="2">
        <v>1382.99999999994</v>
      </c>
      <c r="B187" s="2">
        <v>444</v>
      </c>
      <c r="C187" s="2">
        <f t="shared" si="4"/>
        <v>458.86479210634894</v>
      </c>
      <c r="D187" s="2">
        <f t="shared" si="5"/>
        <v>220.96204436497385</v>
      </c>
    </row>
    <row r="188" spans="1:4" x14ac:dyDescent="0.3">
      <c r="A188" s="2">
        <v>1388.99999999994</v>
      </c>
      <c r="B188" s="2">
        <v>435</v>
      </c>
      <c r="C188" s="2">
        <f t="shared" si="4"/>
        <v>457.51517341763241</v>
      </c>
      <c r="D188" s="2">
        <f t="shared" si="5"/>
        <v>506.93303402606114</v>
      </c>
    </row>
    <row r="189" spans="1:4" x14ac:dyDescent="0.3">
      <c r="A189" s="2">
        <v>1394.99999999994</v>
      </c>
      <c r="B189" s="2">
        <v>452.99999999999898</v>
      </c>
      <c r="C189" s="2">
        <f t="shared" si="4"/>
        <v>456.17489290859078</v>
      </c>
      <c r="D189" s="2">
        <f t="shared" si="5"/>
        <v>10.079944981026504</v>
      </c>
    </row>
    <row r="190" spans="1:4" x14ac:dyDescent="0.3">
      <c r="A190" s="2">
        <v>1399.99999999994</v>
      </c>
      <c r="B190" s="2">
        <v>454.99999999999898</v>
      </c>
      <c r="C190" s="2">
        <f t="shared" si="4"/>
        <v>455.06505160908603</v>
      </c>
      <c r="D190" s="2">
        <f t="shared" si="5"/>
        <v>4.2317118448143209E-3</v>
      </c>
    </row>
    <row r="191" spans="1:4" x14ac:dyDescent="0.3">
      <c r="A191" s="2">
        <v>1404.99999999994</v>
      </c>
      <c r="B191" s="2">
        <v>449</v>
      </c>
      <c r="C191" s="2">
        <f t="shared" si="4"/>
        <v>453.96156508378539</v>
      </c>
      <c r="D191" s="2">
        <f t="shared" si="5"/>
        <v>24.617128080638302</v>
      </c>
    </row>
    <row r="192" spans="1:4" x14ac:dyDescent="0.3">
      <c r="A192" s="2">
        <v>1409.99999999994</v>
      </c>
      <c r="B192" s="2">
        <v>465</v>
      </c>
      <c r="C192" s="2">
        <f t="shared" si="4"/>
        <v>452.86437540856195</v>
      </c>
      <c r="D192" s="2">
        <f t="shared" si="5"/>
        <v>147.27338422431583</v>
      </c>
    </row>
    <row r="193" spans="1:4" x14ac:dyDescent="0.3">
      <c r="A193" s="2">
        <v>1415.99999999994</v>
      </c>
      <c r="B193" s="2">
        <v>458</v>
      </c>
      <c r="C193" s="2">
        <f t="shared" si="4"/>
        <v>451.55597915491859</v>
      </c>
      <c r="D193" s="2">
        <f t="shared" si="5"/>
        <v>41.525404651843743</v>
      </c>
    </row>
    <row r="194" spans="1:4" x14ac:dyDescent="0.3">
      <c r="A194" s="2">
        <v>1420.99999999994</v>
      </c>
      <c r="B194" s="2">
        <v>450</v>
      </c>
      <c r="C194" s="2">
        <f t="shared" si="4"/>
        <v>450.47244221446937</v>
      </c>
      <c r="D194" s="2">
        <f t="shared" si="5"/>
        <v>0.22320164601271997</v>
      </c>
    </row>
    <row r="195" spans="1:4" x14ac:dyDescent="0.3">
      <c r="A195" s="2">
        <v>1425.99999999994</v>
      </c>
      <c r="B195" s="2">
        <v>435</v>
      </c>
      <c r="C195" s="2">
        <f t="shared" ref="C195:C258" si="6">$G$4*A195^(-$G$6)*EXP($G$5/(1-$G$6)*(A195^(1-$G$6)-1))</f>
        <v>449.39502158474039</v>
      </c>
      <c r="D195" s="2">
        <f t="shared" ref="D195:D258" si="7">(C195-B195)^2</f>
        <v>207.21664642514176</v>
      </c>
    </row>
    <row r="196" spans="1:4" x14ac:dyDescent="0.3">
      <c r="A196" s="2">
        <v>1430.99999999994</v>
      </c>
      <c r="B196" s="2">
        <v>434</v>
      </c>
      <c r="C196" s="2">
        <f t="shared" si="6"/>
        <v>448.32366231159398</v>
      </c>
      <c r="D196" s="2">
        <f t="shared" si="7"/>
        <v>205.16730201657774</v>
      </c>
    </row>
    <row r="197" spans="1:4" x14ac:dyDescent="0.3">
      <c r="A197" s="2">
        <v>1435.99999999994</v>
      </c>
      <c r="B197" s="2">
        <v>439.99999999999898</v>
      </c>
      <c r="C197" s="2">
        <f t="shared" si="6"/>
        <v>447.25831011920911</v>
      </c>
      <c r="D197" s="2">
        <f t="shared" si="7"/>
        <v>52.683065786628269</v>
      </c>
    </row>
    <row r="198" spans="1:4" x14ac:dyDescent="0.3">
      <c r="A198" s="2">
        <v>1440.99999999994</v>
      </c>
      <c r="B198" s="2">
        <v>449</v>
      </c>
      <c r="C198" s="2">
        <f t="shared" si="6"/>
        <v>446.19891139943007</v>
      </c>
      <c r="D198" s="2">
        <f t="shared" si="7"/>
        <v>7.8460973482427878</v>
      </c>
    </row>
    <row r="199" spans="1:4" x14ac:dyDescent="0.3">
      <c r="A199" s="2">
        <v>1445.99999999994</v>
      </c>
      <c r="B199" s="2">
        <v>446</v>
      </c>
      <c r="C199" s="2">
        <f t="shared" si="6"/>
        <v>445.14541320132389</v>
      </c>
      <c r="D199" s="2">
        <f t="shared" si="7"/>
        <v>0.73031859647148134</v>
      </c>
    </row>
    <row r="200" spans="1:4" x14ac:dyDescent="0.3">
      <c r="A200" s="2">
        <v>1451.99999999994</v>
      </c>
      <c r="B200" s="2">
        <v>448</v>
      </c>
      <c r="C200" s="2">
        <f t="shared" si="6"/>
        <v>443.88893045317616</v>
      </c>
      <c r="D200" s="2">
        <f t="shared" si="7"/>
        <v>16.900892818822388</v>
      </c>
    </row>
    <row r="201" spans="1:4" x14ac:dyDescent="0.3">
      <c r="A201" s="2">
        <v>1456.99999999994</v>
      </c>
      <c r="B201" s="2">
        <v>431</v>
      </c>
      <c r="C201" s="2">
        <f t="shared" si="6"/>
        <v>442.84823018888687</v>
      </c>
      <c r="D201" s="2">
        <f t="shared" si="7"/>
        <v>140.38055860885027</v>
      </c>
    </row>
    <row r="202" spans="1:4" x14ac:dyDescent="0.3">
      <c r="A202" s="2">
        <v>1461.99999999994</v>
      </c>
      <c r="B202" s="2">
        <v>372</v>
      </c>
      <c r="C202" s="2">
        <f t="shared" si="6"/>
        <v>441.81326530166382</v>
      </c>
      <c r="D202" s="2">
        <f t="shared" si="7"/>
        <v>4873.8920120804969</v>
      </c>
    </row>
    <row r="203" spans="1:4" x14ac:dyDescent="0.3">
      <c r="A203" s="2">
        <v>1466.99999999994</v>
      </c>
      <c r="B203" s="2">
        <v>375</v>
      </c>
      <c r="C203" s="2">
        <f t="shared" si="6"/>
        <v>440.78398549121835</v>
      </c>
      <c r="D203" s="2">
        <f t="shared" si="7"/>
        <v>4327.5327471088258</v>
      </c>
    </row>
    <row r="204" spans="1:4" x14ac:dyDescent="0.3">
      <c r="A204" s="2">
        <v>1472.99999999994</v>
      </c>
      <c r="B204" s="2">
        <v>346</v>
      </c>
      <c r="C204" s="2">
        <f t="shared" si="6"/>
        <v>439.55628409257685</v>
      </c>
      <c r="D204" s="2">
        <f t="shared" si="7"/>
        <v>8752.7782932109476</v>
      </c>
    </row>
    <row r="205" spans="1:4" x14ac:dyDescent="0.3">
      <c r="A205" s="2">
        <v>1480.99999999994</v>
      </c>
      <c r="B205" s="2">
        <v>365</v>
      </c>
      <c r="C205" s="2">
        <f t="shared" si="6"/>
        <v>437.93182591265372</v>
      </c>
      <c r="D205" s="2">
        <f t="shared" si="7"/>
        <v>5319.0512309536289</v>
      </c>
    </row>
    <row r="206" spans="1:4" x14ac:dyDescent="0.3">
      <c r="A206" s="2">
        <v>1485.99999999994</v>
      </c>
      <c r="B206" s="2">
        <v>365</v>
      </c>
      <c r="C206" s="2">
        <f t="shared" si="6"/>
        <v>436.92370122640477</v>
      </c>
      <c r="D206" s="2">
        <f t="shared" si="7"/>
        <v>5173.0187981051395</v>
      </c>
    </row>
    <row r="207" spans="1:4" x14ac:dyDescent="0.3">
      <c r="A207" s="2">
        <v>1490.99999999994</v>
      </c>
      <c r="B207" s="2">
        <v>362</v>
      </c>
      <c r="C207" s="2">
        <f t="shared" si="6"/>
        <v>435.92102844939802</v>
      </c>
      <c r="D207" s="2">
        <f t="shared" si="7"/>
        <v>5464.3184470167116</v>
      </c>
    </row>
    <row r="208" spans="1:4" x14ac:dyDescent="0.3">
      <c r="A208" s="2">
        <v>1495.99999999994</v>
      </c>
      <c r="B208" s="2">
        <v>391</v>
      </c>
      <c r="C208" s="2">
        <f t="shared" si="6"/>
        <v>434.92376066985975</v>
      </c>
      <c r="D208" s="2">
        <f t="shared" si="7"/>
        <v>1929.2967513831179</v>
      </c>
    </row>
    <row r="209" spans="1:4" x14ac:dyDescent="0.3">
      <c r="A209" s="2">
        <v>1500.99999999994</v>
      </c>
      <c r="B209" s="2">
        <v>389</v>
      </c>
      <c r="C209" s="2">
        <f t="shared" si="6"/>
        <v>433.93185153049308</v>
      </c>
      <c r="D209" s="2">
        <f t="shared" si="7"/>
        <v>2018.8712819582731</v>
      </c>
    </row>
    <row r="210" spans="1:4" x14ac:dyDescent="0.3">
      <c r="A210" s="2">
        <v>1505.99999999994</v>
      </c>
      <c r="B210" s="2">
        <v>396.99999999999898</v>
      </c>
      <c r="C210" s="2">
        <f t="shared" si="6"/>
        <v>432.94525522014169</v>
      </c>
      <c r="D210" s="2">
        <f t="shared" si="7"/>
        <v>1292.061372841197</v>
      </c>
    </row>
    <row r="211" spans="1:4" x14ac:dyDescent="0.3">
      <c r="A211" s="2">
        <v>1510.99999999994</v>
      </c>
      <c r="B211" s="2">
        <v>414</v>
      </c>
      <c r="C211" s="2">
        <f t="shared" si="6"/>
        <v>431.9639264656023</v>
      </c>
      <c r="D211" s="2">
        <f t="shared" si="7"/>
        <v>322.7026540615667</v>
      </c>
    </row>
    <row r="212" spans="1:4" x14ac:dyDescent="0.3">
      <c r="A212" s="2">
        <v>1515.99999999994</v>
      </c>
      <c r="B212" s="2">
        <v>418</v>
      </c>
      <c r="C212" s="2">
        <f t="shared" si="6"/>
        <v>430.98782052359473</v>
      </c>
      <c r="D212" s="2">
        <f t="shared" si="7"/>
        <v>168.68348195310861</v>
      </c>
    </row>
    <row r="213" spans="1:4" x14ac:dyDescent="0.3">
      <c r="A213" s="2">
        <v>1520.99999999994</v>
      </c>
      <c r="B213" s="2">
        <v>424.99999999999898</v>
      </c>
      <c r="C213" s="2">
        <f t="shared" si="6"/>
        <v>430.01689317287122</v>
      </c>
      <c r="D213" s="2">
        <f t="shared" si="7"/>
        <v>25.169217108012134</v>
      </c>
    </row>
    <row r="214" spans="1:4" x14ac:dyDescent="0.3">
      <c r="A214" s="2">
        <v>1525.99999999994</v>
      </c>
      <c r="B214" s="2">
        <v>394</v>
      </c>
      <c r="C214" s="2">
        <f t="shared" si="6"/>
        <v>429.0511007064693</v>
      </c>
      <c r="D214" s="2">
        <f t="shared" si="7"/>
        <v>1228.5796607350526</v>
      </c>
    </row>
    <row r="215" spans="1:4" x14ac:dyDescent="0.3">
      <c r="A215" s="2">
        <v>1530.99999999994</v>
      </c>
      <c r="B215" s="2">
        <v>384</v>
      </c>
      <c r="C215" s="2">
        <f t="shared" si="6"/>
        <v>428.09039992410516</v>
      </c>
      <c r="D215" s="2">
        <f t="shared" si="7"/>
        <v>1943.963365467532</v>
      </c>
    </row>
    <row r="216" spans="1:4" x14ac:dyDescent="0.3">
      <c r="A216" s="2">
        <v>1536.99999999994</v>
      </c>
      <c r="B216" s="2">
        <v>418</v>
      </c>
      <c r="C216" s="2">
        <f t="shared" si="6"/>
        <v>426.94421991978987</v>
      </c>
      <c r="D216" s="2">
        <f t="shared" si="7"/>
        <v>79.999069973565966</v>
      </c>
    </row>
    <row r="217" spans="1:4" x14ac:dyDescent="0.3">
      <c r="A217" s="2">
        <v>1541.99999999994</v>
      </c>
      <c r="B217" s="2">
        <v>406</v>
      </c>
      <c r="C217" s="2">
        <f t="shared" si="6"/>
        <v>425.99457122656116</v>
      </c>
      <c r="D217" s="2">
        <f t="shared" si="7"/>
        <v>399.78287853402759</v>
      </c>
    </row>
    <row r="218" spans="1:4" x14ac:dyDescent="0.3">
      <c r="A218" s="2">
        <v>1546.99999999994</v>
      </c>
      <c r="B218" s="2">
        <v>421</v>
      </c>
      <c r="C218" s="2">
        <f t="shared" si="6"/>
        <v>425.04987929516869</v>
      </c>
      <c r="D218" s="2">
        <f t="shared" si="7"/>
        <v>16.401522305436075</v>
      </c>
    </row>
    <row r="219" spans="1:4" x14ac:dyDescent="0.3">
      <c r="A219" s="2">
        <v>1551.99999999994</v>
      </c>
      <c r="B219" s="2">
        <v>400</v>
      </c>
      <c r="C219" s="2">
        <f t="shared" si="6"/>
        <v>424.11010297333553</v>
      </c>
      <c r="D219" s="2">
        <f t="shared" si="7"/>
        <v>581.29706538484277</v>
      </c>
    </row>
    <row r="220" spans="1:4" x14ac:dyDescent="0.3">
      <c r="A220" s="2">
        <v>1556.99999999994</v>
      </c>
      <c r="B220" s="2">
        <v>406</v>
      </c>
      <c r="C220" s="2">
        <f t="shared" si="6"/>
        <v>423.17520157803995</v>
      </c>
      <c r="D220" s="2">
        <f t="shared" si="7"/>
        <v>294.98754924630583</v>
      </c>
    </row>
    <row r="221" spans="1:4" x14ac:dyDescent="0.3">
      <c r="A221" s="2">
        <v>1561.99999999994</v>
      </c>
      <c r="B221" s="2">
        <v>409</v>
      </c>
      <c r="C221" s="2">
        <f t="shared" si="6"/>
        <v>422.24513488871361</v>
      </c>
      <c r="D221" s="2">
        <f t="shared" si="7"/>
        <v>175.43359822021844</v>
      </c>
    </row>
    <row r="222" spans="1:4" x14ac:dyDescent="0.3">
      <c r="A222" s="2">
        <v>1566.99999999994</v>
      </c>
      <c r="B222" s="2">
        <v>393</v>
      </c>
      <c r="C222" s="2">
        <f t="shared" si="6"/>
        <v>421.31986314055098</v>
      </c>
      <c r="D222" s="2">
        <f t="shared" si="7"/>
        <v>802.01464829953795</v>
      </c>
    </row>
    <row r="223" spans="1:4" x14ac:dyDescent="0.3">
      <c r="A223" s="2">
        <v>1571.99999999994</v>
      </c>
      <c r="B223" s="2">
        <v>399</v>
      </c>
      <c r="C223" s="2">
        <f t="shared" si="6"/>
        <v>420.39934701794726</v>
      </c>
      <c r="D223" s="2">
        <f t="shared" si="7"/>
        <v>457.93205279452843</v>
      </c>
    </row>
    <row r="224" spans="1:4" x14ac:dyDescent="0.3">
      <c r="A224" s="2">
        <v>1576.99999999994</v>
      </c>
      <c r="B224" s="2">
        <v>421</v>
      </c>
      <c r="C224" s="2">
        <f t="shared" si="6"/>
        <v>419.48354764803707</v>
      </c>
      <c r="D224" s="2">
        <f t="shared" si="7"/>
        <v>2.299627735773889</v>
      </c>
    </row>
    <row r="225" spans="1:4" x14ac:dyDescent="0.3">
      <c r="A225" s="2">
        <v>1589.99999999994</v>
      </c>
      <c r="B225" s="2">
        <v>441</v>
      </c>
      <c r="C225" s="2">
        <f t="shared" si="6"/>
        <v>417.12426910147946</v>
      </c>
      <c r="D225" s="2">
        <f t="shared" si="7"/>
        <v>570.05052593856863</v>
      </c>
    </row>
    <row r="226" spans="1:4" x14ac:dyDescent="0.3">
      <c r="A226" s="2">
        <v>1594.99999999994</v>
      </c>
      <c r="B226" s="2">
        <v>430</v>
      </c>
      <c r="C226" s="2">
        <f t="shared" si="6"/>
        <v>416.22513485672636</v>
      </c>
      <c r="D226" s="2">
        <f t="shared" si="7"/>
        <v>189.74690971537521</v>
      </c>
    </row>
    <row r="227" spans="1:4" x14ac:dyDescent="0.3">
      <c r="A227" s="2">
        <v>1600.99999999994</v>
      </c>
      <c r="B227" s="2">
        <v>414</v>
      </c>
      <c r="C227" s="2">
        <f t="shared" si="6"/>
        <v>415.15216791457351</v>
      </c>
      <c r="D227" s="2">
        <f t="shared" si="7"/>
        <v>1.3274909033726725</v>
      </c>
    </row>
    <row r="228" spans="1:4" x14ac:dyDescent="0.3">
      <c r="A228" s="2">
        <v>1605.99999999994</v>
      </c>
      <c r="B228" s="2">
        <v>411</v>
      </c>
      <c r="C228" s="2">
        <f t="shared" si="6"/>
        <v>414.26298113422172</v>
      </c>
      <c r="D228" s="2">
        <f t="shared" si="7"/>
        <v>10.64704588228685</v>
      </c>
    </row>
    <row r="229" spans="1:4" x14ac:dyDescent="0.3">
      <c r="A229" s="2">
        <v>1611.99999999994</v>
      </c>
      <c r="B229" s="2">
        <v>405</v>
      </c>
      <c r="C229" s="2">
        <f t="shared" si="6"/>
        <v>413.20184591005381</v>
      </c>
      <c r="D229" s="2">
        <f t="shared" si="7"/>
        <v>67.270276332266334</v>
      </c>
    </row>
    <row r="230" spans="1:4" x14ac:dyDescent="0.3">
      <c r="A230" s="2">
        <v>1620.99999999994</v>
      </c>
      <c r="B230" s="2">
        <v>394</v>
      </c>
      <c r="C230" s="2">
        <f t="shared" si="6"/>
        <v>411.62206073448618</v>
      </c>
      <c r="D230" s="2">
        <f t="shared" si="7"/>
        <v>310.53702452991973</v>
      </c>
    </row>
    <row r="231" spans="1:4" x14ac:dyDescent="0.3">
      <c r="A231" s="2">
        <v>1634.99999999994</v>
      </c>
      <c r="B231" s="2">
        <v>408</v>
      </c>
      <c r="C231" s="2">
        <f t="shared" si="6"/>
        <v>409.19260898776281</v>
      </c>
      <c r="D231" s="2">
        <f t="shared" si="7"/>
        <v>1.4223161976926346</v>
      </c>
    </row>
    <row r="232" spans="1:4" x14ac:dyDescent="0.3">
      <c r="A232" s="2">
        <v>1640.99999999994</v>
      </c>
      <c r="B232" s="2">
        <v>409</v>
      </c>
      <c r="C232" s="2">
        <f t="shared" si="6"/>
        <v>408.16168847051102</v>
      </c>
      <c r="D232" s="2">
        <f t="shared" si="7"/>
        <v>0.70276622047414672</v>
      </c>
    </row>
    <row r="233" spans="1:4" x14ac:dyDescent="0.3">
      <c r="A233" s="2">
        <v>1645.99999999994</v>
      </c>
      <c r="B233" s="2">
        <v>399</v>
      </c>
      <c r="C233" s="2">
        <f t="shared" si="6"/>
        <v>407.30723500037209</v>
      </c>
      <c r="D233" s="2">
        <f t="shared" si="7"/>
        <v>69.010153351407055</v>
      </c>
    </row>
    <row r="234" spans="1:4" x14ac:dyDescent="0.3">
      <c r="A234" s="2">
        <v>1650.99999999994</v>
      </c>
      <c r="B234" s="2">
        <v>401</v>
      </c>
      <c r="C234" s="2">
        <f t="shared" si="6"/>
        <v>406.45697081452073</v>
      </c>
      <c r="D234" s="2">
        <f t="shared" si="7"/>
        <v>29.778530470531042</v>
      </c>
    </row>
    <row r="235" spans="1:4" x14ac:dyDescent="0.3">
      <c r="A235" s="2">
        <v>1655.99999999994</v>
      </c>
      <c r="B235" s="2">
        <v>400</v>
      </c>
      <c r="C235" s="2">
        <f t="shared" si="6"/>
        <v>405.61086326116737</v>
      </c>
      <c r="D235" s="2">
        <f t="shared" si="7"/>
        <v>31.481786535517699</v>
      </c>
    </row>
    <row r="236" spans="1:4" x14ac:dyDescent="0.3">
      <c r="A236" s="2">
        <v>1660.99999999994</v>
      </c>
      <c r="B236" s="2">
        <v>395</v>
      </c>
      <c r="C236" s="2">
        <f t="shared" si="6"/>
        <v>404.76888003798859</v>
      </c>
      <c r="D236" s="2">
        <f t="shared" si="7"/>
        <v>95.431017196612046</v>
      </c>
    </row>
    <row r="237" spans="1:4" x14ac:dyDescent="0.3">
      <c r="A237" s="2">
        <v>1665.99999999994</v>
      </c>
      <c r="B237" s="2">
        <v>388</v>
      </c>
      <c r="C237" s="2">
        <f t="shared" si="6"/>
        <v>403.93098918737951</v>
      </c>
      <c r="D237" s="2">
        <f t="shared" si="7"/>
        <v>253.79641648840285</v>
      </c>
    </row>
    <row r="238" spans="1:4" x14ac:dyDescent="0.3">
      <c r="A238" s="2">
        <v>1670.99999999994</v>
      </c>
      <c r="B238" s="2">
        <v>396</v>
      </c>
      <c r="C238" s="2">
        <f t="shared" si="6"/>
        <v>403.09715909176873</v>
      </c>
      <c r="D238" s="2">
        <f t="shared" si="7"/>
        <v>50.369667173875555</v>
      </c>
    </row>
    <row r="239" spans="1:4" x14ac:dyDescent="0.3">
      <c r="A239" s="2">
        <v>1675.99999999994</v>
      </c>
      <c r="B239" s="2">
        <v>381</v>
      </c>
      <c r="C239" s="2">
        <f t="shared" si="6"/>
        <v>402.26735846901886</v>
      </c>
      <c r="D239" s="2">
        <f t="shared" si="7"/>
        <v>452.30053624974818</v>
      </c>
    </row>
    <row r="240" spans="1:4" x14ac:dyDescent="0.3">
      <c r="A240" s="2">
        <v>1680.99999999994</v>
      </c>
      <c r="B240" s="2">
        <v>375</v>
      </c>
      <c r="C240" s="2">
        <f t="shared" si="6"/>
        <v>401.44155636790424</v>
      </c>
      <c r="D240" s="2">
        <f t="shared" si="7"/>
        <v>699.15590315705731</v>
      </c>
    </row>
    <row r="241" spans="1:4" x14ac:dyDescent="0.3">
      <c r="A241" s="2">
        <v>1685.99999999994</v>
      </c>
      <c r="B241" s="2">
        <v>381.99999999999898</v>
      </c>
      <c r="C241" s="2">
        <f t="shared" si="6"/>
        <v>400.6197221636499</v>
      </c>
      <c r="D241" s="2">
        <f t="shared" si="7"/>
        <v>346.69405345155332</v>
      </c>
    </row>
    <row r="242" spans="1:4" x14ac:dyDescent="0.3">
      <c r="A242" s="2">
        <v>1690.99999999994</v>
      </c>
      <c r="B242" s="2">
        <v>378</v>
      </c>
      <c r="C242" s="2">
        <f t="shared" si="6"/>
        <v>399.80182555356265</v>
      </c>
      <c r="D242" s="2">
        <f t="shared" si="7"/>
        <v>475.31959746797736</v>
      </c>
    </row>
    <row r="243" spans="1:4" x14ac:dyDescent="0.3">
      <c r="A243" s="2">
        <v>1695.99999999994</v>
      </c>
      <c r="B243" s="2">
        <v>375</v>
      </c>
      <c r="C243" s="2">
        <f t="shared" si="6"/>
        <v>398.98783655271711</v>
      </c>
      <c r="D243" s="2">
        <f t="shared" si="7"/>
        <v>575.41630247987121</v>
      </c>
    </row>
    <row r="244" spans="1:4" x14ac:dyDescent="0.3">
      <c r="A244" s="2">
        <v>1700.99999999994</v>
      </c>
      <c r="B244" s="2">
        <v>374</v>
      </c>
      <c r="C244" s="2">
        <f t="shared" si="6"/>
        <v>398.17772548971624</v>
      </c>
      <c r="D244" s="2">
        <f t="shared" si="7"/>
        <v>584.56240985607428</v>
      </c>
    </row>
    <row r="245" spans="1:4" x14ac:dyDescent="0.3">
      <c r="A245" s="2">
        <v>1705.99999999994</v>
      </c>
      <c r="B245" s="2">
        <v>374</v>
      </c>
      <c r="C245" s="2">
        <f t="shared" si="6"/>
        <v>397.3714630025305</v>
      </c>
      <c r="D245" s="2">
        <f t="shared" si="7"/>
        <v>546.22528287865214</v>
      </c>
    </row>
    <row r="246" spans="1:4" x14ac:dyDescent="0.3">
      <c r="A246" s="2">
        <v>1710.99999999994</v>
      </c>
      <c r="B246" s="2">
        <v>380</v>
      </c>
      <c r="C246" s="2">
        <f t="shared" si="6"/>
        <v>396.56902003438483</v>
      </c>
      <c r="D246" s="2">
        <f t="shared" si="7"/>
        <v>274.53242489984603</v>
      </c>
    </row>
    <row r="247" spans="1:4" x14ac:dyDescent="0.3">
      <c r="A247" s="2">
        <v>1715.99999999994</v>
      </c>
      <c r="B247" s="2">
        <v>374</v>
      </c>
      <c r="C247" s="2">
        <f t="shared" si="6"/>
        <v>395.77036782972999</v>
      </c>
      <c r="D247" s="2">
        <f t="shared" si="7"/>
        <v>473.94891544174254</v>
      </c>
    </row>
    <row r="248" spans="1:4" x14ac:dyDescent="0.3">
      <c r="A248" s="2">
        <v>1720.99999999994</v>
      </c>
      <c r="B248" s="2">
        <v>371</v>
      </c>
      <c r="C248" s="2">
        <f t="shared" si="6"/>
        <v>394.97547793026769</v>
      </c>
      <c r="D248" s="2">
        <f t="shared" si="7"/>
        <v>574.82354198475286</v>
      </c>
    </row>
    <row r="249" spans="1:4" x14ac:dyDescent="0.3">
      <c r="A249" s="2">
        <v>1725.99999999994</v>
      </c>
      <c r="B249" s="2">
        <v>365</v>
      </c>
      <c r="C249" s="2">
        <f t="shared" si="6"/>
        <v>394.18432217104458</v>
      </c>
      <c r="D249" s="2">
        <f t="shared" si="7"/>
        <v>851.72466058332452</v>
      </c>
    </row>
    <row r="250" spans="1:4" x14ac:dyDescent="0.3">
      <c r="A250" s="2">
        <v>1730.99999999994</v>
      </c>
      <c r="B250" s="2">
        <v>373</v>
      </c>
      <c r="C250" s="2">
        <f t="shared" si="6"/>
        <v>393.39687267660378</v>
      </c>
      <c r="D250" s="2">
        <f t="shared" si="7"/>
        <v>416.03241498558577</v>
      </c>
    </row>
    <row r="251" spans="1:4" x14ac:dyDescent="0.3">
      <c r="A251" s="2">
        <v>1735.99999999994</v>
      </c>
      <c r="B251" s="2">
        <v>364</v>
      </c>
      <c r="C251" s="2">
        <f t="shared" si="6"/>
        <v>392.61310185720447</v>
      </c>
      <c r="D251" s="2">
        <f t="shared" si="7"/>
        <v>818.70959789075789</v>
      </c>
    </row>
    <row r="252" spans="1:4" x14ac:dyDescent="0.3">
      <c r="A252" s="2">
        <v>1740.99999999994</v>
      </c>
      <c r="B252" s="2">
        <v>365</v>
      </c>
      <c r="C252" s="2">
        <f t="shared" si="6"/>
        <v>391.83298240509583</v>
      </c>
      <c r="D252" s="2">
        <f t="shared" si="7"/>
        <v>720.00894475218263</v>
      </c>
    </row>
    <row r="253" spans="1:4" x14ac:dyDescent="0.3">
      <c r="A253" s="2">
        <v>1752.99999999994</v>
      </c>
      <c r="B253" s="2">
        <v>428</v>
      </c>
      <c r="C253" s="2">
        <f t="shared" si="6"/>
        <v>389.97543212925092</v>
      </c>
      <c r="D253" s="2">
        <f t="shared" si="7"/>
        <v>1445.8677617572032</v>
      </c>
    </row>
    <row r="254" spans="1:4" x14ac:dyDescent="0.3">
      <c r="A254" s="2">
        <v>1760.99999999994</v>
      </c>
      <c r="B254" s="2">
        <v>407</v>
      </c>
      <c r="C254" s="2">
        <f t="shared" si="6"/>
        <v>388.74848178049967</v>
      </c>
      <c r="D254" s="2">
        <f t="shared" si="7"/>
        <v>333.11791731675237</v>
      </c>
    </row>
    <row r="255" spans="1:4" x14ac:dyDescent="0.3">
      <c r="A255" s="2">
        <v>1766.99999999994</v>
      </c>
      <c r="B255" s="2">
        <v>421</v>
      </c>
      <c r="C255" s="2">
        <f t="shared" si="6"/>
        <v>387.83418664819266</v>
      </c>
      <c r="D255" s="2">
        <f t="shared" si="7"/>
        <v>1099.9711752869223</v>
      </c>
    </row>
    <row r="256" spans="1:4" x14ac:dyDescent="0.3">
      <c r="A256" s="2">
        <v>1778.99999999994</v>
      </c>
      <c r="B256" s="2">
        <v>404</v>
      </c>
      <c r="C256" s="2">
        <f t="shared" si="6"/>
        <v>386.02062134703021</v>
      </c>
      <c r="D256" s="2">
        <f t="shared" si="7"/>
        <v>323.25805674686563</v>
      </c>
    </row>
    <row r="257" spans="1:4" x14ac:dyDescent="0.3">
      <c r="A257" s="2">
        <v>1786.99999999994</v>
      </c>
      <c r="B257" s="2">
        <v>423</v>
      </c>
      <c r="C257" s="2">
        <f t="shared" si="6"/>
        <v>384.82256775045494</v>
      </c>
      <c r="D257" s="2">
        <f t="shared" si="7"/>
        <v>1457.5163331686035</v>
      </c>
    </row>
    <row r="258" spans="1:4" x14ac:dyDescent="0.3">
      <c r="A258" s="2">
        <v>1791.99999999994</v>
      </c>
      <c r="B258" s="2">
        <v>404</v>
      </c>
      <c r="C258" s="2">
        <f t="shared" si="6"/>
        <v>384.07819519845873</v>
      </c>
      <c r="D258" s="2">
        <f t="shared" si="7"/>
        <v>396.87830655071281</v>
      </c>
    </row>
    <row r="259" spans="1:4" x14ac:dyDescent="0.3">
      <c r="A259" s="2">
        <v>1798.99999999994</v>
      </c>
      <c r="B259" s="2">
        <v>366</v>
      </c>
      <c r="C259" s="2">
        <f t="shared" ref="C259:C322" si="8">$G$4*A259^(-$G$6)*EXP($G$5/(1-$G$6)*(A259^(1-$G$6)-1))</f>
        <v>383.04171927023634</v>
      </c>
      <c r="D259" s="2">
        <f t="shared" ref="D259:D322" si="9">(C259-B259)^2</f>
        <v>290.42019568554468</v>
      </c>
    </row>
    <row r="260" spans="1:4" x14ac:dyDescent="0.3">
      <c r="A260" s="2">
        <v>1805.99999999994</v>
      </c>
      <c r="B260" s="2">
        <v>392</v>
      </c>
      <c r="C260" s="2">
        <f t="shared" si="8"/>
        <v>382.0117701581982</v>
      </c>
      <c r="D260" s="2">
        <f t="shared" si="9"/>
        <v>99.764735372659942</v>
      </c>
    </row>
    <row r="261" spans="1:4" x14ac:dyDescent="0.3">
      <c r="A261" s="2">
        <v>1810.99999999994</v>
      </c>
      <c r="B261" s="2">
        <v>384</v>
      </c>
      <c r="C261" s="2">
        <f t="shared" si="8"/>
        <v>381.28005206942981</v>
      </c>
      <c r="D261" s="2">
        <f t="shared" si="9"/>
        <v>7.3981167450130361</v>
      </c>
    </row>
    <row r="262" spans="1:4" x14ac:dyDescent="0.3">
      <c r="A262" s="2">
        <v>1819.99999999994</v>
      </c>
      <c r="B262" s="2">
        <v>364</v>
      </c>
      <c r="C262" s="2">
        <f t="shared" si="8"/>
        <v>379.97119240867221</v>
      </c>
      <c r="D262" s="2">
        <f t="shared" si="9"/>
        <v>255.07898695482879</v>
      </c>
    </row>
    <row r="263" spans="1:4" x14ac:dyDescent="0.3">
      <c r="A263" s="2">
        <v>1825.99999999994</v>
      </c>
      <c r="B263" s="2">
        <v>367</v>
      </c>
      <c r="C263" s="2">
        <f t="shared" si="8"/>
        <v>379.10444437065598</v>
      </c>
      <c r="D263" s="2">
        <f t="shared" si="9"/>
        <v>146.51757352230533</v>
      </c>
    </row>
    <row r="264" spans="1:4" x14ac:dyDescent="0.3">
      <c r="A264" s="2">
        <v>1831.99999999994</v>
      </c>
      <c r="B264" s="2">
        <v>357</v>
      </c>
      <c r="C264" s="2">
        <f t="shared" si="8"/>
        <v>378.24231029677048</v>
      </c>
      <c r="D264" s="2">
        <f t="shared" si="9"/>
        <v>451.2357467442813</v>
      </c>
    </row>
    <row r="265" spans="1:4" x14ac:dyDescent="0.3">
      <c r="A265" s="2">
        <v>1838.99999999994</v>
      </c>
      <c r="B265" s="2">
        <v>363</v>
      </c>
      <c r="C265" s="2">
        <f t="shared" si="8"/>
        <v>377.24226675732729</v>
      </c>
      <c r="D265" s="2">
        <f t="shared" si="9"/>
        <v>202.84216238686989</v>
      </c>
    </row>
    <row r="266" spans="1:4" x14ac:dyDescent="0.3">
      <c r="A266" s="2">
        <v>1844.99999999994</v>
      </c>
      <c r="B266" s="2">
        <v>368.99999999999898</v>
      </c>
      <c r="C266" s="2">
        <f t="shared" si="8"/>
        <v>376.3899964519029</v>
      </c>
      <c r="D266" s="2">
        <f t="shared" si="9"/>
        <v>54.612047559152614</v>
      </c>
    </row>
    <row r="267" spans="1:4" x14ac:dyDescent="0.3">
      <c r="A267" s="2">
        <v>1849.99999999994</v>
      </c>
      <c r="B267" s="2">
        <v>358</v>
      </c>
      <c r="C267" s="2">
        <f t="shared" si="8"/>
        <v>375.68320421590931</v>
      </c>
      <c r="D267" s="2">
        <f t="shared" si="9"/>
        <v>312.69571134155291</v>
      </c>
    </row>
    <row r="268" spans="1:4" x14ac:dyDescent="0.3">
      <c r="A268" s="2">
        <v>1854.99999999994</v>
      </c>
      <c r="B268" s="2">
        <v>362</v>
      </c>
      <c r="C268" s="2">
        <f t="shared" si="8"/>
        <v>374.97950967428392</v>
      </c>
      <c r="D268" s="2">
        <f t="shared" si="9"/>
        <v>168.4676713848298</v>
      </c>
    </row>
    <row r="269" spans="1:4" x14ac:dyDescent="0.3">
      <c r="A269" s="2">
        <v>1859.99999999994</v>
      </c>
      <c r="B269" s="2">
        <v>363</v>
      </c>
      <c r="C269" s="2">
        <f t="shared" si="8"/>
        <v>374.27889126650786</v>
      </c>
      <c r="D269" s="2">
        <f t="shared" si="9"/>
        <v>127.21338820170718</v>
      </c>
    </row>
    <row r="270" spans="1:4" x14ac:dyDescent="0.3">
      <c r="A270" s="2">
        <v>1866.99999999994</v>
      </c>
      <c r="B270" s="2">
        <v>362</v>
      </c>
      <c r="C270" s="2">
        <f t="shared" si="8"/>
        <v>373.30315278027399</v>
      </c>
      <c r="D270" s="2">
        <f t="shared" si="9"/>
        <v>127.76126277421564</v>
      </c>
    </row>
    <row r="271" spans="1:4" x14ac:dyDescent="0.3">
      <c r="A271" s="2">
        <v>1871.99999999994</v>
      </c>
      <c r="B271" s="2">
        <v>365</v>
      </c>
      <c r="C271" s="2">
        <f t="shared" si="8"/>
        <v>372.60983035425636</v>
      </c>
      <c r="D271" s="2">
        <f t="shared" si="9"/>
        <v>57.909518020561478</v>
      </c>
    </row>
    <row r="272" spans="1:4" x14ac:dyDescent="0.3">
      <c r="A272" s="2">
        <v>1876.99999999994</v>
      </c>
      <c r="B272" s="2">
        <v>366</v>
      </c>
      <c r="C272" s="2">
        <f t="shared" si="8"/>
        <v>371.91951228226952</v>
      </c>
      <c r="D272" s="2">
        <f t="shared" si="9"/>
        <v>35.040625659939728</v>
      </c>
    </row>
    <row r="273" spans="1:4" x14ac:dyDescent="0.3">
      <c r="A273" s="2">
        <v>1882.99999999994</v>
      </c>
      <c r="B273" s="2">
        <v>368.99999999999898</v>
      </c>
      <c r="C273" s="2">
        <f t="shared" si="8"/>
        <v>371.09506724990126</v>
      </c>
      <c r="D273" s="2">
        <f t="shared" si="9"/>
        <v>4.3893067816131266</v>
      </c>
    </row>
    <row r="274" spans="1:4" x14ac:dyDescent="0.3">
      <c r="A274" s="2">
        <v>1887.99999999994</v>
      </c>
      <c r="B274" s="2">
        <v>361</v>
      </c>
      <c r="C274" s="2">
        <f t="shared" si="8"/>
        <v>370.41128626384403</v>
      </c>
      <c r="D274" s="2">
        <f t="shared" si="9"/>
        <v>88.572309140019385</v>
      </c>
    </row>
    <row r="275" spans="1:4" x14ac:dyDescent="0.3">
      <c r="A275" s="2">
        <v>1892.99999999994</v>
      </c>
      <c r="B275" s="2">
        <v>352</v>
      </c>
      <c r="C275" s="2">
        <f t="shared" si="8"/>
        <v>369.73044416336882</v>
      </c>
      <c r="D275" s="2">
        <f t="shared" si="9"/>
        <v>314.36865023033931</v>
      </c>
    </row>
    <row r="276" spans="1:4" x14ac:dyDescent="0.3">
      <c r="A276" s="2">
        <v>1897.99999999994</v>
      </c>
      <c r="B276" s="2">
        <v>372</v>
      </c>
      <c r="C276" s="2">
        <f t="shared" si="8"/>
        <v>369.05252089244811</v>
      </c>
      <c r="D276" s="2">
        <f t="shared" si="9"/>
        <v>8.6876330894548577</v>
      </c>
    </row>
    <row r="277" spans="1:4" x14ac:dyDescent="0.3">
      <c r="A277" s="2">
        <v>1902.99999999994</v>
      </c>
      <c r="B277" s="2">
        <v>364</v>
      </c>
      <c r="C277" s="2">
        <f t="shared" si="8"/>
        <v>368.37749658292211</v>
      </c>
      <c r="D277" s="2">
        <f t="shared" si="9"/>
        <v>19.162476333494713</v>
      </c>
    </row>
    <row r="278" spans="1:4" x14ac:dyDescent="0.3">
      <c r="A278" s="2">
        <v>1909.99999999994</v>
      </c>
      <c r="B278" s="2">
        <v>361</v>
      </c>
      <c r="C278" s="2">
        <f t="shared" si="8"/>
        <v>367.43729536417118</v>
      </c>
      <c r="D278" s="2">
        <f t="shared" si="9"/>
        <v>41.438771605579731</v>
      </c>
    </row>
    <row r="279" spans="1:4" x14ac:dyDescent="0.3">
      <c r="A279" s="2">
        <v>1914.99999999994</v>
      </c>
      <c r="B279" s="2">
        <v>381</v>
      </c>
      <c r="C279" s="2">
        <f t="shared" si="8"/>
        <v>366.769148606111</v>
      </c>
      <c r="D279" s="2">
        <f t="shared" si="9"/>
        <v>202.51713139495243</v>
      </c>
    </row>
    <row r="280" spans="1:4" x14ac:dyDescent="0.3">
      <c r="A280" s="2">
        <v>1919.99999999994</v>
      </c>
      <c r="B280" s="2">
        <v>361</v>
      </c>
      <c r="C280" s="2">
        <f t="shared" si="8"/>
        <v>366.10383463310194</v>
      </c>
      <c r="D280" s="2">
        <f t="shared" si="9"/>
        <v>26.049127962050811</v>
      </c>
    </row>
    <row r="281" spans="1:4" x14ac:dyDescent="0.3">
      <c r="A281" s="2">
        <v>1924.99999999994</v>
      </c>
      <c r="B281" s="2">
        <v>355</v>
      </c>
      <c r="C281" s="2">
        <f t="shared" si="8"/>
        <v>365.44133437745666</v>
      </c>
      <c r="D281" s="2">
        <f t="shared" si="9"/>
        <v>109.02146358185817</v>
      </c>
    </row>
    <row r="282" spans="1:4" x14ac:dyDescent="0.3">
      <c r="A282" s="2">
        <v>1929.99999999994</v>
      </c>
      <c r="B282" s="2">
        <v>372</v>
      </c>
      <c r="C282" s="2">
        <f t="shared" si="8"/>
        <v>364.78162894765268</v>
      </c>
      <c r="D282" s="2">
        <f t="shared" si="9"/>
        <v>52.104880649365789</v>
      </c>
    </row>
    <row r="283" spans="1:4" x14ac:dyDescent="0.3">
      <c r="A283" s="2">
        <v>1940.99999999994</v>
      </c>
      <c r="B283" s="2">
        <v>431</v>
      </c>
      <c r="C283" s="2">
        <f t="shared" si="8"/>
        <v>363.3400228037824</v>
      </c>
      <c r="D283" s="2">
        <f t="shared" si="9"/>
        <v>4577.8725141926852</v>
      </c>
    </row>
    <row r="284" spans="1:4" x14ac:dyDescent="0.3">
      <c r="A284" s="2">
        <v>1945.99999999994</v>
      </c>
      <c r="B284" s="2">
        <v>380</v>
      </c>
      <c r="C284" s="2">
        <f t="shared" si="8"/>
        <v>362.68913588043108</v>
      </c>
      <c r="D284" s="2">
        <f t="shared" si="9"/>
        <v>299.6660165661786</v>
      </c>
    </row>
    <row r="285" spans="1:4" x14ac:dyDescent="0.3">
      <c r="A285" s="2">
        <v>1950.99999999994</v>
      </c>
      <c r="B285" s="2">
        <v>381</v>
      </c>
      <c r="C285" s="2">
        <f t="shared" si="8"/>
        <v>362.04096631603255</v>
      </c>
      <c r="D285" s="2">
        <f t="shared" si="9"/>
        <v>359.4449582298123</v>
      </c>
    </row>
    <row r="286" spans="1:4" x14ac:dyDescent="0.3">
      <c r="A286" s="2">
        <v>1955.99999999994</v>
      </c>
      <c r="B286" s="2">
        <v>368</v>
      </c>
      <c r="C286" s="2">
        <f t="shared" si="8"/>
        <v>361.39549610240027</v>
      </c>
      <c r="D286" s="2">
        <f t="shared" si="9"/>
        <v>43.619471733409988</v>
      </c>
    </row>
    <row r="287" spans="1:4" x14ac:dyDescent="0.3">
      <c r="A287" s="2">
        <v>1960.99999999994</v>
      </c>
      <c r="B287" s="2">
        <v>370</v>
      </c>
      <c r="C287" s="2">
        <f t="shared" si="8"/>
        <v>360.75270739514292</v>
      </c>
      <c r="D287" s="2">
        <f t="shared" si="9"/>
        <v>85.51242051984444</v>
      </c>
    </row>
    <row r="288" spans="1:4" x14ac:dyDescent="0.3">
      <c r="A288" s="2">
        <v>1965.99999999994</v>
      </c>
      <c r="B288" s="2">
        <v>364</v>
      </c>
      <c r="C288" s="2">
        <f t="shared" si="8"/>
        <v>360.11258251176912</v>
      </c>
      <c r="D288" s="2">
        <f t="shared" si="9"/>
        <v>15.11201472780329</v>
      </c>
    </row>
    <row r="289" spans="1:4" x14ac:dyDescent="0.3">
      <c r="A289" s="2">
        <v>1976.99999999994</v>
      </c>
      <c r="B289" s="2">
        <v>368.99999999999898</v>
      </c>
      <c r="C289" s="2">
        <f t="shared" si="8"/>
        <v>358.7135983115063</v>
      </c>
      <c r="D289" s="2">
        <f t="shared" si="9"/>
        <v>105.81005969702494</v>
      </c>
    </row>
    <row r="290" spans="1:4" x14ac:dyDescent="0.3">
      <c r="A290" s="2">
        <v>1981.99999999994</v>
      </c>
      <c r="B290" s="2">
        <v>367</v>
      </c>
      <c r="C290" s="2">
        <f t="shared" si="8"/>
        <v>358.08188069052363</v>
      </c>
      <c r="D290" s="2">
        <f t="shared" si="9"/>
        <v>79.532852018055237</v>
      </c>
    </row>
    <row r="291" spans="1:4" x14ac:dyDescent="0.3">
      <c r="A291" s="2">
        <v>1986.99999999994</v>
      </c>
      <c r="B291" s="2">
        <v>351</v>
      </c>
      <c r="C291" s="2">
        <f t="shared" si="8"/>
        <v>357.4527543532293</v>
      </c>
      <c r="D291" s="2">
        <f t="shared" si="9"/>
        <v>41.638038743119623</v>
      </c>
    </row>
    <row r="292" spans="1:4" x14ac:dyDescent="0.3">
      <c r="A292" s="2">
        <v>1991.99999999994</v>
      </c>
      <c r="B292" s="2">
        <v>352</v>
      </c>
      <c r="C292" s="2">
        <f t="shared" si="8"/>
        <v>356.82620242948775</v>
      </c>
      <c r="D292" s="2">
        <f t="shared" si="9"/>
        <v>23.292229890393465</v>
      </c>
    </row>
    <row r="293" spans="1:4" x14ac:dyDescent="0.3">
      <c r="A293" s="2">
        <v>2011.99999999994</v>
      </c>
      <c r="B293" s="2">
        <v>256</v>
      </c>
      <c r="C293" s="2">
        <f t="shared" si="8"/>
        <v>354.34540670710555</v>
      </c>
      <c r="D293" s="2">
        <f t="shared" si="9"/>
        <v>9671.8190203860013</v>
      </c>
    </row>
    <row r="294" spans="1:4" x14ac:dyDescent="0.3">
      <c r="A294" s="2">
        <v>2020.99999999994</v>
      </c>
      <c r="B294" s="2">
        <v>276</v>
      </c>
      <c r="C294" s="2">
        <f t="shared" si="8"/>
        <v>353.24212055979723</v>
      </c>
      <c r="D294" s="2">
        <f t="shared" si="9"/>
        <v>5966.3451885742497</v>
      </c>
    </row>
    <row r="295" spans="1:4" x14ac:dyDescent="0.3">
      <c r="A295" s="2">
        <v>2026.99999999994</v>
      </c>
      <c r="B295" s="2">
        <v>290</v>
      </c>
      <c r="C295" s="2">
        <f t="shared" si="8"/>
        <v>352.51103667819564</v>
      </c>
      <c r="D295" s="2">
        <f t="shared" si="9"/>
        <v>3907.6297065827202</v>
      </c>
    </row>
    <row r="296" spans="1:4" x14ac:dyDescent="0.3">
      <c r="A296" s="2">
        <v>2042.99999999994</v>
      </c>
      <c r="B296" s="2">
        <v>271</v>
      </c>
      <c r="C296" s="2">
        <f t="shared" si="8"/>
        <v>350.57861775153208</v>
      </c>
      <c r="D296" s="2">
        <f t="shared" si="9"/>
        <v>6332.7564032444561</v>
      </c>
    </row>
    <row r="297" spans="1:4" x14ac:dyDescent="0.3">
      <c r="A297" s="2">
        <v>2057.99999999994</v>
      </c>
      <c r="B297" s="2">
        <v>255</v>
      </c>
      <c r="C297" s="2">
        <f t="shared" si="8"/>
        <v>348.789262366034</v>
      </c>
      <c r="D297" s="2">
        <f t="shared" si="9"/>
        <v>8796.4257351647611</v>
      </c>
    </row>
    <row r="298" spans="1:4" x14ac:dyDescent="0.3">
      <c r="A298" s="2">
        <v>2073.99999999994</v>
      </c>
      <c r="B298" s="2">
        <v>454</v>
      </c>
      <c r="C298" s="2">
        <f t="shared" si="8"/>
        <v>346.90392315498235</v>
      </c>
      <c r="D298" s="2">
        <f t="shared" si="9"/>
        <v>11469.569675593926</v>
      </c>
    </row>
    <row r="299" spans="1:4" x14ac:dyDescent="0.3">
      <c r="A299" s="2">
        <v>2080.99999999994</v>
      </c>
      <c r="B299" s="2">
        <v>423</v>
      </c>
      <c r="C299" s="2">
        <f t="shared" si="8"/>
        <v>346.08653284764478</v>
      </c>
      <c r="D299" s="2">
        <f t="shared" si="9"/>
        <v>5915.6814293964262</v>
      </c>
    </row>
    <row r="300" spans="1:4" x14ac:dyDescent="0.3">
      <c r="A300" s="2">
        <v>2087.99999999994</v>
      </c>
      <c r="B300" s="2">
        <v>405</v>
      </c>
      <c r="C300" s="2">
        <f t="shared" si="8"/>
        <v>345.2736182626582</v>
      </c>
      <c r="D300" s="2">
        <f t="shared" si="9"/>
        <v>3567.2406754346757</v>
      </c>
    </row>
    <row r="301" spans="1:4" x14ac:dyDescent="0.3">
      <c r="A301" s="2">
        <v>2092.99999999994</v>
      </c>
      <c r="B301" s="2">
        <v>374</v>
      </c>
      <c r="C301" s="2">
        <f t="shared" si="8"/>
        <v>344.69568369053349</v>
      </c>
      <c r="D301" s="2">
        <f t="shared" si="9"/>
        <v>858.74295436526518</v>
      </c>
    </row>
    <row r="302" spans="1:4" x14ac:dyDescent="0.3">
      <c r="A302" s="2">
        <v>2097.99999999994</v>
      </c>
      <c r="B302" s="2">
        <v>349</v>
      </c>
      <c r="C302" s="2">
        <f t="shared" si="8"/>
        <v>344.11999881113644</v>
      </c>
      <c r="D302" s="2">
        <f t="shared" si="9"/>
        <v>23.814411603309754</v>
      </c>
    </row>
    <row r="303" spans="1:4" x14ac:dyDescent="0.3">
      <c r="A303" s="2">
        <v>2102.99999999994</v>
      </c>
      <c r="B303" s="2">
        <v>355</v>
      </c>
      <c r="C303" s="2">
        <f t="shared" si="8"/>
        <v>343.54654973225445</v>
      </c>
      <c r="D303" s="2">
        <f t="shared" si="9"/>
        <v>131.18152303572066</v>
      </c>
    </row>
    <row r="304" spans="1:4" x14ac:dyDescent="0.3">
      <c r="A304" s="2">
        <v>2107.99999999994</v>
      </c>
      <c r="B304" s="2">
        <v>349</v>
      </c>
      <c r="C304" s="2">
        <f t="shared" si="8"/>
        <v>342.97532267938112</v>
      </c>
      <c r="D304" s="2">
        <f t="shared" si="9"/>
        <v>36.296736817579458</v>
      </c>
    </row>
    <row r="305" spans="1:4" x14ac:dyDescent="0.3">
      <c r="A305" s="2">
        <v>2121.99999999994</v>
      </c>
      <c r="B305" s="2">
        <v>351</v>
      </c>
      <c r="C305" s="2">
        <f t="shared" si="8"/>
        <v>341.38759229277844</v>
      </c>
      <c r="D305" s="2">
        <f t="shared" si="9"/>
        <v>92.398381929852533</v>
      </c>
    </row>
    <row r="306" spans="1:4" x14ac:dyDescent="0.3">
      <c r="A306" s="2">
        <v>2126.99999999994</v>
      </c>
      <c r="B306" s="2">
        <v>356</v>
      </c>
      <c r="C306" s="2">
        <f t="shared" si="8"/>
        <v>340.82468535303286</v>
      </c>
      <c r="D306" s="2">
        <f t="shared" si="9"/>
        <v>230.29017463445535</v>
      </c>
    </row>
    <row r="307" spans="1:4" x14ac:dyDescent="0.3">
      <c r="A307" s="2">
        <v>2131.99999999994</v>
      </c>
      <c r="B307" s="2">
        <v>342</v>
      </c>
      <c r="C307" s="2">
        <f t="shared" si="8"/>
        <v>340.26393592071048</v>
      </c>
      <c r="D307" s="2">
        <f t="shared" si="9"/>
        <v>3.0139184873993679</v>
      </c>
    </row>
    <row r="308" spans="1:4" x14ac:dyDescent="0.3">
      <c r="A308" s="2">
        <v>2136.99999999994</v>
      </c>
      <c r="B308" s="2">
        <v>348</v>
      </c>
      <c r="C308" s="2">
        <f t="shared" si="8"/>
        <v>339.70533087954561</v>
      </c>
      <c r="D308" s="2">
        <f t="shared" si="9"/>
        <v>68.801535817819556</v>
      </c>
    </row>
    <row r="309" spans="1:4" x14ac:dyDescent="0.3">
      <c r="A309" s="2">
        <v>2141.99999999994</v>
      </c>
      <c r="B309" s="2">
        <v>334</v>
      </c>
      <c r="C309" s="2">
        <f t="shared" si="8"/>
        <v>339.14885722267769</v>
      </c>
      <c r="D309" s="2">
        <f t="shared" si="9"/>
        <v>26.510730699520224</v>
      </c>
    </row>
    <row r="310" spans="1:4" x14ac:dyDescent="0.3">
      <c r="A310" s="2">
        <v>2146.99999999994</v>
      </c>
      <c r="B310" s="2">
        <v>305</v>
      </c>
      <c r="C310" s="2">
        <f t="shared" si="8"/>
        <v>338.59450205149534</v>
      </c>
      <c r="D310" s="2">
        <f t="shared" si="9"/>
        <v>1128.5905680879246</v>
      </c>
    </row>
    <row r="311" spans="1:4" x14ac:dyDescent="0.3">
      <c r="A311" s="2">
        <v>2152.99999999994</v>
      </c>
      <c r="B311" s="2">
        <v>312</v>
      </c>
      <c r="C311" s="2">
        <f t="shared" si="8"/>
        <v>337.93205424420523</v>
      </c>
      <c r="D311" s="2">
        <f t="shared" si="9"/>
        <v>672.47143732440259</v>
      </c>
    </row>
    <row r="312" spans="1:4" x14ac:dyDescent="0.3">
      <c r="A312" s="2">
        <v>2164.99999999994</v>
      </c>
      <c r="B312" s="2">
        <v>302</v>
      </c>
      <c r="C312" s="2">
        <f t="shared" si="8"/>
        <v>336.61616785215466</v>
      </c>
      <c r="D312" s="2">
        <f t="shared" si="9"/>
        <v>1198.2790767685458</v>
      </c>
    </row>
    <row r="313" spans="1:4" x14ac:dyDescent="0.3">
      <c r="A313" s="2">
        <v>2171.99999999994</v>
      </c>
      <c r="B313" s="2">
        <v>329</v>
      </c>
      <c r="C313" s="2">
        <f t="shared" si="8"/>
        <v>335.85405946360254</v>
      </c>
      <c r="D313" s="2">
        <f t="shared" si="9"/>
        <v>46.978131130599522</v>
      </c>
    </row>
    <row r="314" spans="1:4" x14ac:dyDescent="0.3">
      <c r="A314" s="2">
        <v>2179.99999999994</v>
      </c>
      <c r="B314" s="2">
        <v>333</v>
      </c>
      <c r="C314" s="2">
        <f t="shared" si="8"/>
        <v>334.98798044802828</v>
      </c>
      <c r="D314" s="2">
        <f t="shared" si="9"/>
        <v>3.9520662617427265</v>
      </c>
    </row>
    <row r="315" spans="1:4" x14ac:dyDescent="0.3">
      <c r="A315" s="2">
        <v>2184.99999999994</v>
      </c>
      <c r="B315" s="2">
        <v>323</v>
      </c>
      <c r="C315" s="2">
        <f t="shared" si="8"/>
        <v>334.44931524929234</v>
      </c>
      <c r="D315" s="2">
        <f t="shared" si="9"/>
        <v>131.08681967767811</v>
      </c>
    </row>
    <row r="316" spans="1:4" x14ac:dyDescent="0.3">
      <c r="A316" s="2">
        <v>2192.99999999994</v>
      </c>
      <c r="B316" s="2">
        <v>319</v>
      </c>
      <c r="C316" s="2">
        <f t="shared" si="8"/>
        <v>333.59163064535727</v>
      </c>
      <c r="D316" s="2">
        <f t="shared" si="9"/>
        <v>212.91568489052943</v>
      </c>
    </row>
    <row r="317" spans="1:4" x14ac:dyDescent="0.3">
      <c r="A317" s="2">
        <v>2202.99999999994</v>
      </c>
      <c r="B317" s="2">
        <v>308</v>
      </c>
      <c r="C317" s="2">
        <f t="shared" si="8"/>
        <v>332.52669353022537</v>
      </c>
      <c r="D317" s="2">
        <f t="shared" si="9"/>
        <v>601.55869552559921</v>
      </c>
    </row>
    <row r="318" spans="1:4" x14ac:dyDescent="0.3">
      <c r="A318" s="2">
        <v>2209.99999999994</v>
      </c>
      <c r="B318" s="2">
        <v>315</v>
      </c>
      <c r="C318" s="2">
        <f t="shared" si="8"/>
        <v>331.78593033380923</v>
      </c>
      <c r="D318" s="2">
        <f t="shared" si="9"/>
        <v>281.76745717149697</v>
      </c>
    </row>
    <row r="319" spans="1:4" x14ac:dyDescent="0.3">
      <c r="A319" s="2">
        <v>2214.99999999994</v>
      </c>
      <c r="B319" s="2">
        <v>310.99999999999898</v>
      </c>
      <c r="C319" s="2">
        <f t="shared" si="8"/>
        <v>331.25915949986029</v>
      </c>
      <c r="D319" s="2">
        <f t="shared" si="9"/>
        <v>410.43354364082086</v>
      </c>
    </row>
    <row r="320" spans="1:4" x14ac:dyDescent="0.3">
      <c r="A320" s="2">
        <v>2220.99999999994</v>
      </c>
      <c r="B320" s="2">
        <v>329</v>
      </c>
      <c r="C320" s="2">
        <f t="shared" si="8"/>
        <v>330.62959667694895</v>
      </c>
      <c r="D320" s="2">
        <f t="shared" si="9"/>
        <v>2.6555853295230594</v>
      </c>
    </row>
    <row r="321" spans="1:4" x14ac:dyDescent="0.3">
      <c r="A321" s="2">
        <v>2235.99999999994</v>
      </c>
      <c r="B321" s="2">
        <v>332</v>
      </c>
      <c r="C321" s="2">
        <f t="shared" si="8"/>
        <v>329.06779485442348</v>
      </c>
      <c r="D321" s="2">
        <f t="shared" si="9"/>
        <v>8.5978270157454073</v>
      </c>
    </row>
    <row r="322" spans="1:4" x14ac:dyDescent="0.3">
      <c r="A322" s="2">
        <v>2240.99999999994</v>
      </c>
      <c r="B322" s="2">
        <v>302</v>
      </c>
      <c r="C322" s="2">
        <f t="shared" si="8"/>
        <v>328.55099850705989</v>
      </c>
      <c r="D322" s="2">
        <f t="shared" si="9"/>
        <v>704.95552172189639</v>
      </c>
    </row>
    <row r="323" spans="1:4" x14ac:dyDescent="0.3">
      <c r="A323" s="2">
        <v>2248.99999999994</v>
      </c>
      <c r="B323" s="2">
        <v>321</v>
      </c>
      <c r="C323" s="2">
        <f t="shared" ref="C323:C386" si="10">$G$4*A323^(-$G$6)*EXP($G$5/(1-$G$6)*(A323^(1-$G$6)-1))</f>
        <v>327.72803805538183</v>
      </c>
      <c r="D323" s="2">
        <f t="shared" ref="D323:D386" si="11">(C323-B323)^2</f>
        <v>45.266496074666122</v>
      </c>
    </row>
    <row r="324" spans="1:4" x14ac:dyDescent="0.3">
      <c r="A324" s="2">
        <v>2253.99999999994</v>
      </c>
      <c r="B324" s="2">
        <v>308</v>
      </c>
      <c r="C324" s="2">
        <f t="shared" si="10"/>
        <v>327.2161168960555</v>
      </c>
      <c r="D324" s="2">
        <f t="shared" si="11"/>
        <v>369.25914856286948</v>
      </c>
    </row>
    <row r="325" spans="1:4" x14ac:dyDescent="0.3">
      <c r="A325" s="2">
        <v>2283.99999999994</v>
      </c>
      <c r="B325" s="2">
        <v>312</v>
      </c>
      <c r="C325" s="2">
        <f t="shared" si="10"/>
        <v>324.18318812769223</v>
      </c>
      <c r="D325" s="2">
        <f t="shared" si="11"/>
        <v>148.43007295474098</v>
      </c>
    </row>
    <row r="326" spans="1:4" x14ac:dyDescent="0.3">
      <c r="A326" s="2">
        <v>2313.99999999994</v>
      </c>
      <c r="B326" s="2">
        <v>315</v>
      </c>
      <c r="C326" s="2">
        <f t="shared" si="10"/>
        <v>321.21481232673466</v>
      </c>
      <c r="D326" s="2">
        <f t="shared" si="11"/>
        <v>38.623892256533068</v>
      </c>
    </row>
    <row r="327" spans="1:4" x14ac:dyDescent="0.3">
      <c r="A327" s="2">
        <v>2320.99999999994</v>
      </c>
      <c r="B327" s="2">
        <v>323</v>
      </c>
      <c r="C327" s="2">
        <f t="shared" si="10"/>
        <v>320.53124683447498</v>
      </c>
      <c r="D327" s="2">
        <f t="shared" si="11"/>
        <v>6.0947421922897842</v>
      </c>
    </row>
    <row r="328" spans="1:4" x14ac:dyDescent="0.3">
      <c r="A328" s="2">
        <v>2325.99999999994</v>
      </c>
      <c r="B328" s="2">
        <v>325</v>
      </c>
      <c r="C328" s="2">
        <f t="shared" si="10"/>
        <v>320.04505068613514</v>
      </c>
      <c r="D328" s="2">
        <f t="shared" si="11"/>
        <v>24.551522702969834</v>
      </c>
    </row>
    <row r="329" spans="1:4" x14ac:dyDescent="0.3">
      <c r="A329" s="2">
        <v>2330.99999999994</v>
      </c>
      <c r="B329" s="2">
        <v>329</v>
      </c>
      <c r="C329" s="2">
        <f t="shared" si="10"/>
        <v>319.56056440939136</v>
      </c>
      <c r="D329" s="2">
        <f t="shared" si="11"/>
        <v>89.102944269249065</v>
      </c>
    </row>
    <row r="330" spans="1:4" x14ac:dyDescent="0.3">
      <c r="A330" s="2">
        <v>2335.99999999994</v>
      </c>
      <c r="B330" s="2">
        <v>353</v>
      </c>
      <c r="C330" s="2">
        <f t="shared" si="10"/>
        <v>319.07777847374666</v>
      </c>
      <c r="D330" s="2">
        <f t="shared" si="11"/>
        <v>1150.7171132762053</v>
      </c>
    </row>
    <row r="331" spans="1:4" x14ac:dyDescent="0.3">
      <c r="A331" s="2">
        <v>2340.99999999994</v>
      </c>
      <c r="B331" s="2">
        <v>334</v>
      </c>
      <c r="C331" s="2">
        <f t="shared" si="10"/>
        <v>318.59668342156385</v>
      </c>
      <c r="D331" s="2">
        <f t="shared" si="11"/>
        <v>237.26216161552586</v>
      </c>
    </row>
    <row r="332" spans="1:4" x14ac:dyDescent="0.3">
      <c r="A332" s="2">
        <v>2345.99999999994</v>
      </c>
      <c r="B332" s="2">
        <v>317</v>
      </c>
      <c r="C332" s="2">
        <f t="shared" si="10"/>
        <v>318.11726986736221</v>
      </c>
      <c r="D332" s="2">
        <f t="shared" si="11"/>
        <v>1.2482919565155721</v>
      </c>
    </row>
    <row r="333" spans="1:4" x14ac:dyDescent="0.3">
      <c r="A333" s="2">
        <v>2350.99999999994</v>
      </c>
      <c r="B333" s="2">
        <v>316</v>
      </c>
      <c r="C333" s="2">
        <f t="shared" si="10"/>
        <v>317.63952849711757</v>
      </c>
      <c r="D333" s="2">
        <f t="shared" si="11"/>
        <v>2.688053692860588</v>
      </c>
    </row>
    <row r="334" spans="1:4" x14ac:dyDescent="0.3">
      <c r="A334" s="2">
        <v>2357.99999999994</v>
      </c>
      <c r="B334" s="2">
        <v>319</v>
      </c>
      <c r="C334" s="2">
        <f t="shared" si="10"/>
        <v>316.97348226201183</v>
      </c>
      <c r="D334" s="2">
        <f t="shared" si="11"/>
        <v>4.1067741423806972</v>
      </c>
    </row>
    <row r="335" spans="1:4" x14ac:dyDescent="0.3">
      <c r="A335" s="2">
        <v>2362.99999999994</v>
      </c>
      <c r="B335" s="2">
        <v>320</v>
      </c>
      <c r="C335" s="2">
        <f t="shared" si="10"/>
        <v>316.49971655406318</v>
      </c>
      <c r="D335" s="2">
        <f t="shared" si="11"/>
        <v>12.25198420189931</v>
      </c>
    </row>
    <row r="336" spans="1:4" x14ac:dyDescent="0.3">
      <c r="A336" s="2">
        <v>2367.99999999994</v>
      </c>
      <c r="B336" s="2">
        <v>316</v>
      </c>
      <c r="C336" s="2">
        <f t="shared" si="10"/>
        <v>316.02759188762747</v>
      </c>
      <c r="D336" s="2">
        <f t="shared" si="11"/>
        <v>7.6131226284670544E-4</v>
      </c>
    </row>
    <row r="337" spans="1:4" x14ac:dyDescent="0.3">
      <c r="A337" s="2">
        <v>2372.99999999994</v>
      </c>
      <c r="B337" s="2">
        <v>307</v>
      </c>
      <c r="C337" s="2">
        <f t="shared" si="10"/>
        <v>315.55709925497683</v>
      </c>
      <c r="D337" s="2">
        <f t="shared" si="11"/>
        <v>73.223947659525081</v>
      </c>
    </row>
    <row r="338" spans="1:4" x14ac:dyDescent="0.3">
      <c r="A338" s="2">
        <v>2377.99999999994</v>
      </c>
      <c r="B338" s="2">
        <v>314</v>
      </c>
      <c r="C338" s="2">
        <f t="shared" si="10"/>
        <v>315.08822971619747</v>
      </c>
      <c r="D338" s="2">
        <f t="shared" si="11"/>
        <v>1.1842439152152364</v>
      </c>
    </row>
    <row r="339" spans="1:4" x14ac:dyDescent="0.3">
      <c r="A339" s="2">
        <v>2382.99999999994</v>
      </c>
      <c r="B339" s="2">
        <v>312</v>
      </c>
      <c r="C339" s="2">
        <f t="shared" si="10"/>
        <v>314.62097439854477</v>
      </c>
      <c r="D339" s="2">
        <f t="shared" si="11"/>
        <v>6.8695067978271425</v>
      </c>
    </row>
    <row r="340" spans="1:4" x14ac:dyDescent="0.3">
      <c r="A340" s="2">
        <v>2387.99999999994</v>
      </c>
      <c r="B340" s="2">
        <v>328</v>
      </c>
      <c r="C340" s="2">
        <f t="shared" si="10"/>
        <v>314.15532449579649</v>
      </c>
      <c r="D340" s="2">
        <f t="shared" si="11"/>
        <v>191.67503981669265</v>
      </c>
    </row>
    <row r="341" spans="1:4" x14ac:dyDescent="0.3">
      <c r="A341" s="2">
        <v>2393.99999999994</v>
      </c>
      <c r="B341" s="2">
        <v>329</v>
      </c>
      <c r="C341" s="2">
        <f t="shared" si="10"/>
        <v>313.59865145839024</v>
      </c>
      <c r="D341" s="2">
        <f t="shared" si="11"/>
        <v>237.20153690014519</v>
      </c>
    </row>
    <row r="342" spans="1:4" x14ac:dyDescent="0.3">
      <c r="A342" s="2">
        <v>2398.99999999994</v>
      </c>
      <c r="B342" s="2">
        <v>310</v>
      </c>
      <c r="C342" s="2">
        <f t="shared" si="10"/>
        <v>313.13650279431857</v>
      </c>
      <c r="D342" s="2">
        <f t="shared" si="11"/>
        <v>9.8376497787682204</v>
      </c>
    </row>
    <row r="343" spans="1:4" x14ac:dyDescent="0.3">
      <c r="A343" s="2">
        <v>2403.99999999994</v>
      </c>
      <c r="B343" s="2">
        <v>304</v>
      </c>
      <c r="C343" s="2">
        <f t="shared" si="10"/>
        <v>312.6759318049543</v>
      </c>
      <c r="D343" s="2">
        <f t="shared" si="11"/>
        <v>75.27179268421763</v>
      </c>
    </row>
    <row r="344" spans="1:4" x14ac:dyDescent="0.3">
      <c r="A344" s="2">
        <v>2408.99999999994</v>
      </c>
      <c r="B344" s="2">
        <v>316</v>
      </c>
      <c r="C344" s="2">
        <f t="shared" si="10"/>
        <v>312.21692995664051</v>
      </c>
      <c r="D344" s="2">
        <f t="shared" si="11"/>
        <v>14.311618952963951</v>
      </c>
    </row>
    <row r="345" spans="1:4" x14ac:dyDescent="0.3">
      <c r="A345" s="2">
        <v>2413.99999999994</v>
      </c>
      <c r="B345" s="2">
        <v>310.99999999999898</v>
      </c>
      <c r="C345" s="2">
        <f t="shared" si="10"/>
        <v>311.7594887790292</v>
      </c>
      <c r="D345" s="2">
        <f t="shared" si="11"/>
        <v>0.57682320547281574</v>
      </c>
    </row>
    <row r="346" spans="1:4" x14ac:dyDescent="0.3">
      <c r="A346" s="2">
        <v>2418.99999999994</v>
      </c>
      <c r="B346" s="2">
        <v>306</v>
      </c>
      <c r="C346" s="2">
        <f t="shared" si="10"/>
        <v>311.30359986448019</v>
      </c>
      <c r="D346" s="2">
        <f t="shared" si="11"/>
        <v>28.128171522514297</v>
      </c>
    </row>
    <row r="347" spans="1:4" x14ac:dyDescent="0.3">
      <c r="A347" s="2">
        <v>2423.99999999994</v>
      </c>
      <c r="B347" s="2">
        <v>317</v>
      </c>
      <c r="C347" s="2">
        <f t="shared" si="10"/>
        <v>310.8492548674742</v>
      </c>
      <c r="D347" s="2">
        <f t="shared" si="11"/>
        <v>37.831665685289806</v>
      </c>
    </row>
    <row r="348" spans="1:4" x14ac:dyDescent="0.3">
      <c r="A348" s="2">
        <v>2428.99999999994</v>
      </c>
      <c r="B348" s="2">
        <v>307</v>
      </c>
      <c r="C348" s="2">
        <f t="shared" si="10"/>
        <v>310.39644550402528</v>
      </c>
      <c r="D348" s="2">
        <f t="shared" si="11"/>
        <v>11.53584206181354</v>
      </c>
    </row>
    <row r="349" spans="1:4" x14ac:dyDescent="0.3">
      <c r="A349" s="2">
        <v>2434.99999999994</v>
      </c>
      <c r="B349" s="2">
        <v>315</v>
      </c>
      <c r="C349" s="2">
        <f t="shared" si="10"/>
        <v>309.85508973042204</v>
      </c>
      <c r="D349" s="2">
        <f t="shared" si="11"/>
        <v>26.470101682008789</v>
      </c>
    </row>
    <row r="350" spans="1:4" x14ac:dyDescent="0.3">
      <c r="A350" s="2">
        <v>2439.99999999994</v>
      </c>
      <c r="B350" s="2">
        <v>309</v>
      </c>
      <c r="C350" s="2">
        <f t="shared" si="10"/>
        <v>309.40562990074022</v>
      </c>
      <c r="D350" s="2">
        <f t="shared" si="11"/>
        <v>0.16453561637452324</v>
      </c>
    </row>
    <row r="351" spans="1:4" x14ac:dyDescent="0.3">
      <c r="A351" s="2">
        <v>2444.99999999994</v>
      </c>
      <c r="B351" s="2">
        <v>307</v>
      </c>
      <c r="C351" s="2">
        <f t="shared" si="10"/>
        <v>308.9576796027099</v>
      </c>
      <c r="D351" s="2">
        <f t="shared" si="11"/>
        <v>3.8325094268664004</v>
      </c>
    </row>
    <row r="352" spans="1:4" x14ac:dyDescent="0.3">
      <c r="A352" s="2">
        <v>2449.99999999994</v>
      </c>
      <c r="B352" s="2">
        <v>309</v>
      </c>
      <c r="C352" s="2">
        <f t="shared" si="10"/>
        <v>308.51123080457398</v>
      </c>
      <c r="D352" s="2">
        <f t="shared" si="11"/>
        <v>0.23889532639739527</v>
      </c>
    </row>
    <row r="353" spans="1:4" x14ac:dyDescent="0.3">
      <c r="A353" s="2">
        <v>2454.99999999994</v>
      </c>
      <c r="B353" s="2">
        <v>302</v>
      </c>
      <c r="C353" s="2">
        <f t="shared" si="10"/>
        <v>308.0662755331835</v>
      </c>
      <c r="D353" s="2">
        <f t="shared" si="11"/>
        <v>36.79969884450076</v>
      </c>
    </row>
    <row r="354" spans="1:4" x14ac:dyDescent="0.3">
      <c r="A354" s="2">
        <v>2459.99999999994</v>
      </c>
      <c r="B354" s="2">
        <v>296</v>
      </c>
      <c r="C354" s="2">
        <f t="shared" si="10"/>
        <v>307.62280587345049</v>
      </c>
      <c r="D354" s="2">
        <f t="shared" si="11"/>
        <v>135.08961637191518</v>
      </c>
    </row>
    <row r="355" spans="1:4" x14ac:dyDescent="0.3">
      <c r="A355" s="2">
        <v>2465.99999999994</v>
      </c>
      <c r="B355" s="2">
        <v>309</v>
      </c>
      <c r="C355" s="2">
        <f t="shared" si="10"/>
        <v>307.09259222973122</v>
      </c>
      <c r="D355" s="2">
        <f t="shared" si="11"/>
        <v>3.6382044020817035</v>
      </c>
    </row>
    <row r="356" spans="1:4" x14ac:dyDescent="0.3">
      <c r="A356" s="2">
        <v>2470.99999999994</v>
      </c>
      <c r="B356" s="2">
        <v>303</v>
      </c>
      <c r="C356" s="2">
        <f t="shared" si="10"/>
        <v>306.65236333724147</v>
      </c>
      <c r="D356" s="2">
        <f t="shared" si="11"/>
        <v>13.339757947225632</v>
      </c>
    </row>
    <row r="357" spans="1:4" x14ac:dyDescent="0.3">
      <c r="A357" s="2">
        <v>2475.99999999994</v>
      </c>
      <c r="B357" s="2">
        <v>303</v>
      </c>
      <c r="C357" s="2">
        <f t="shared" si="10"/>
        <v>306.21359511209283</v>
      </c>
      <c r="D357" s="2">
        <f t="shared" si="11"/>
        <v>10.327193544466946</v>
      </c>
    </row>
    <row r="358" spans="1:4" x14ac:dyDescent="0.3">
      <c r="A358" s="2">
        <v>2480.99999999994</v>
      </c>
      <c r="B358" s="2">
        <v>295</v>
      </c>
      <c r="C358" s="2">
        <f t="shared" si="10"/>
        <v>305.77627987726521</v>
      </c>
      <c r="D358" s="2">
        <f t="shared" si="11"/>
        <v>116.12820799315109</v>
      </c>
    </row>
    <row r="359" spans="1:4" x14ac:dyDescent="0.3">
      <c r="A359" s="2">
        <v>2485.99999999994</v>
      </c>
      <c r="B359" s="2">
        <v>301</v>
      </c>
      <c r="C359" s="2">
        <f t="shared" si="10"/>
        <v>305.34041001106948</v>
      </c>
      <c r="D359" s="2">
        <f t="shared" si="11"/>
        <v>18.839159064192163</v>
      </c>
    </row>
    <row r="360" spans="1:4" x14ac:dyDescent="0.3">
      <c r="A360" s="2">
        <v>2490.99999999994</v>
      </c>
      <c r="B360" s="2">
        <v>294</v>
      </c>
      <c r="C360" s="2">
        <f t="shared" si="10"/>
        <v>304.90597794664433</v>
      </c>
      <c r="D360" s="2">
        <f t="shared" si="11"/>
        <v>118.94035497269242</v>
      </c>
    </row>
    <row r="361" spans="1:4" x14ac:dyDescent="0.3">
      <c r="A361" s="2">
        <v>2495.99999999994</v>
      </c>
      <c r="B361" s="2">
        <v>287</v>
      </c>
      <c r="C361" s="2">
        <f t="shared" si="10"/>
        <v>304.47297617145136</v>
      </c>
      <c r="D361" s="2">
        <f t="shared" si="11"/>
        <v>305.30489628810716</v>
      </c>
    </row>
    <row r="362" spans="1:4" x14ac:dyDescent="0.3">
      <c r="A362" s="2">
        <v>2500.99999999994</v>
      </c>
      <c r="B362" s="2">
        <v>297</v>
      </c>
      <c r="C362" s="2">
        <f t="shared" si="10"/>
        <v>304.04139722678127</v>
      </c>
      <c r="D362" s="2">
        <f t="shared" si="11"/>
        <v>49.581274905322971</v>
      </c>
    </row>
    <row r="363" spans="1:4" x14ac:dyDescent="0.3">
      <c r="A363" s="2">
        <v>2505.99999999994</v>
      </c>
      <c r="B363" s="2">
        <v>301</v>
      </c>
      <c r="C363" s="2">
        <f t="shared" si="10"/>
        <v>303.61123370726477</v>
      </c>
      <c r="D363" s="2">
        <f t="shared" si="11"/>
        <v>6.8185414739557322</v>
      </c>
    </row>
    <row r="364" spans="1:4" x14ac:dyDescent="0.3">
      <c r="A364" s="2">
        <v>2510.99999999994</v>
      </c>
      <c r="B364" s="2">
        <v>294</v>
      </c>
      <c r="C364" s="2">
        <f t="shared" si="10"/>
        <v>303.18247826038538</v>
      </c>
      <c r="D364" s="2">
        <f t="shared" si="11"/>
        <v>84.317907002450127</v>
      </c>
    </row>
    <row r="365" spans="1:4" x14ac:dyDescent="0.3">
      <c r="A365" s="2">
        <v>2515.99999999994</v>
      </c>
      <c r="B365" s="2">
        <v>295</v>
      </c>
      <c r="C365" s="2">
        <f t="shared" si="10"/>
        <v>302.75512358599991</v>
      </c>
      <c r="D365" s="2">
        <f t="shared" si="11"/>
        <v>60.141941834132119</v>
      </c>
    </row>
    <row r="366" spans="1:4" x14ac:dyDescent="0.3">
      <c r="A366" s="2">
        <v>2520.99999999994</v>
      </c>
      <c r="B366" s="2">
        <v>300</v>
      </c>
      <c r="C366" s="2">
        <f t="shared" si="10"/>
        <v>302.32916243586641</v>
      </c>
      <c r="D366" s="2">
        <f t="shared" si="11"/>
        <v>5.4249976526511396</v>
      </c>
    </row>
    <row r="367" spans="1:4" x14ac:dyDescent="0.3">
      <c r="A367" s="2">
        <v>2525.99999999994</v>
      </c>
      <c r="B367" s="2">
        <v>300</v>
      </c>
      <c r="C367" s="2">
        <f t="shared" si="10"/>
        <v>301.90458761317205</v>
      </c>
      <c r="D367" s="2">
        <f t="shared" si="11"/>
        <v>3.6274539762484244</v>
      </c>
    </row>
    <row r="368" spans="1:4" x14ac:dyDescent="0.3">
      <c r="A368" s="2">
        <v>2530.99999999994</v>
      </c>
      <c r="B368" s="2">
        <v>300</v>
      </c>
      <c r="C368" s="2">
        <f t="shared" si="10"/>
        <v>301.48139197207325</v>
      </c>
      <c r="D368" s="2">
        <f t="shared" si="11"/>
        <v>2.1945221749230854</v>
      </c>
    </row>
    <row r="369" spans="1:4" x14ac:dyDescent="0.3">
      <c r="A369" s="2">
        <v>2535.99999999994</v>
      </c>
      <c r="B369" s="2">
        <v>298</v>
      </c>
      <c r="C369" s="2">
        <f t="shared" si="10"/>
        <v>301.0595684172323</v>
      </c>
      <c r="D369" s="2">
        <f t="shared" si="11"/>
        <v>9.3609588997253557</v>
      </c>
    </row>
    <row r="370" spans="1:4" x14ac:dyDescent="0.3">
      <c r="A370" s="2">
        <v>2540.99999999994</v>
      </c>
      <c r="B370" s="2">
        <v>306</v>
      </c>
      <c r="C370" s="2">
        <f t="shared" si="10"/>
        <v>300.63910990336592</v>
      </c>
      <c r="D370" s="2">
        <f t="shared" si="11"/>
        <v>28.739142628189352</v>
      </c>
    </row>
    <row r="371" spans="1:4" x14ac:dyDescent="0.3">
      <c r="A371" s="2">
        <v>2545.99999999994</v>
      </c>
      <c r="B371" s="2">
        <v>308</v>
      </c>
      <c r="C371" s="2">
        <f t="shared" si="10"/>
        <v>300.22000943479782</v>
      </c>
      <c r="D371" s="2">
        <f t="shared" si="11"/>
        <v>60.528253194634992</v>
      </c>
    </row>
    <row r="372" spans="1:4" x14ac:dyDescent="0.3">
      <c r="A372" s="2">
        <v>2550.99999999994</v>
      </c>
      <c r="B372" s="2">
        <v>291</v>
      </c>
      <c r="C372" s="2">
        <f t="shared" si="10"/>
        <v>299.80226006501135</v>
      </c>
      <c r="D372" s="2">
        <f t="shared" si="11"/>
        <v>77.479782252093671</v>
      </c>
    </row>
    <row r="373" spans="1:4" x14ac:dyDescent="0.3">
      <c r="A373" s="2">
        <v>2555.99999999994</v>
      </c>
      <c r="B373" s="2">
        <v>284</v>
      </c>
      <c r="C373" s="2">
        <f t="shared" si="10"/>
        <v>299.38585489621312</v>
      </c>
      <c r="D373" s="2">
        <f t="shared" si="11"/>
        <v>236.72453088732519</v>
      </c>
    </row>
    <row r="374" spans="1:4" x14ac:dyDescent="0.3">
      <c r="A374" s="2">
        <v>2560.99999999994</v>
      </c>
      <c r="B374" s="2">
        <v>285</v>
      </c>
      <c r="C374" s="2">
        <f t="shared" si="10"/>
        <v>298.9707870788971</v>
      </c>
      <c r="D374" s="2">
        <f t="shared" si="11"/>
        <v>195.18289160387826</v>
      </c>
    </row>
    <row r="375" spans="1:4" x14ac:dyDescent="0.3">
      <c r="A375" s="2">
        <v>2565.99999999994</v>
      </c>
      <c r="B375" s="2">
        <v>286</v>
      </c>
      <c r="C375" s="2">
        <f t="shared" si="10"/>
        <v>298.55704981141389</v>
      </c>
      <c r="D375" s="2">
        <f t="shared" si="11"/>
        <v>157.67949996632962</v>
      </c>
    </row>
    <row r="376" spans="1:4" x14ac:dyDescent="0.3">
      <c r="A376" s="2">
        <v>2570.99999999994</v>
      </c>
      <c r="B376" s="2">
        <v>287</v>
      </c>
      <c r="C376" s="2">
        <f t="shared" si="10"/>
        <v>298.14463633955</v>
      </c>
      <c r="D376" s="2">
        <f t="shared" si="11"/>
        <v>124.20291914081852</v>
      </c>
    </row>
    <row r="377" spans="1:4" x14ac:dyDescent="0.3">
      <c r="A377" s="2">
        <v>2575.99999999994</v>
      </c>
      <c r="B377" s="2">
        <v>285</v>
      </c>
      <c r="C377" s="2">
        <f t="shared" si="10"/>
        <v>297.73353995610262</v>
      </c>
      <c r="D377" s="2">
        <f t="shared" si="11"/>
        <v>162.14303981366186</v>
      </c>
    </row>
    <row r="378" spans="1:4" x14ac:dyDescent="0.3">
      <c r="A378" s="2">
        <v>2580.99999999994</v>
      </c>
      <c r="B378" s="2">
        <v>284</v>
      </c>
      <c r="C378" s="2">
        <f t="shared" si="10"/>
        <v>297.32375400046402</v>
      </c>
      <c r="D378" s="2">
        <f t="shared" si="11"/>
        <v>177.522420664881</v>
      </c>
    </row>
    <row r="379" spans="1:4" x14ac:dyDescent="0.3">
      <c r="A379" s="2">
        <v>2585.99999999994</v>
      </c>
      <c r="B379" s="2">
        <v>280</v>
      </c>
      <c r="C379" s="2">
        <f t="shared" si="10"/>
        <v>296.91527185821457</v>
      </c>
      <c r="D379" s="2">
        <f t="shared" si="11"/>
        <v>286.1264220373057</v>
      </c>
    </row>
    <row r="380" spans="1:4" x14ac:dyDescent="0.3">
      <c r="A380" s="2">
        <v>2590.99999999994</v>
      </c>
      <c r="B380" s="2">
        <v>285</v>
      </c>
      <c r="C380" s="2">
        <f t="shared" si="10"/>
        <v>296.50808696071084</v>
      </c>
      <c r="D380" s="2">
        <f t="shared" si="11"/>
        <v>132.43606549528289</v>
      </c>
    </row>
    <row r="381" spans="1:4" x14ac:dyDescent="0.3">
      <c r="A381" s="2">
        <v>2595.99999999994</v>
      </c>
      <c r="B381" s="2">
        <v>282</v>
      </c>
      <c r="C381" s="2">
        <f t="shared" si="10"/>
        <v>296.10219278468458</v>
      </c>
      <c r="D381" s="2">
        <f t="shared" si="11"/>
        <v>198.87184133640972</v>
      </c>
    </row>
    <row r="382" spans="1:4" x14ac:dyDescent="0.3">
      <c r="A382" s="2">
        <v>2600.99999999994</v>
      </c>
      <c r="B382" s="2">
        <v>285</v>
      </c>
      <c r="C382" s="2">
        <f t="shared" si="10"/>
        <v>295.6975828518444</v>
      </c>
      <c r="D382" s="2">
        <f t="shared" si="11"/>
        <v>114.4382788720754</v>
      </c>
    </row>
    <row r="383" spans="1:4" x14ac:dyDescent="0.3">
      <c r="A383" s="2">
        <v>2610.99999999994</v>
      </c>
      <c r="B383" s="2">
        <v>344</v>
      </c>
      <c r="C383" s="2">
        <f t="shared" si="10"/>
        <v>294.89219002507946</v>
      </c>
      <c r="D383" s="2">
        <f t="shared" si="11"/>
        <v>2411.5770005329055</v>
      </c>
    </row>
    <row r="384" spans="1:4" x14ac:dyDescent="0.3">
      <c r="A384" s="2">
        <v>2615.99999999994</v>
      </c>
      <c r="B384" s="2">
        <v>302</v>
      </c>
      <c r="C384" s="2">
        <f t="shared" si="10"/>
        <v>294.49139439592926</v>
      </c>
      <c r="D384" s="2">
        <f t="shared" si="11"/>
        <v>56.37915811748249</v>
      </c>
    </row>
    <row r="385" spans="1:4" x14ac:dyDescent="0.3">
      <c r="A385" s="2">
        <v>2620.99999999994</v>
      </c>
      <c r="B385" s="2">
        <v>291</v>
      </c>
      <c r="C385" s="2">
        <f t="shared" si="10"/>
        <v>294.09185753874527</v>
      </c>
      <c r="D385" s="2">
        <f t="shared" si="11"/>
        <v>9.5595830398959798</v>
      </c>
    </row>
    <row r="386" spans="1:4" x14ac:dyDescent="0.3">
      <c r="A386" s="2">
        <v>2625.99999999994</v>
      </c>
      <c r="B386" s="2">
        <v>296</v>
      </c>
      <c r="C386" s="2">
        <f t="shared" si="10"/>
        <v>293.69357319429105</v>
      </c>
      <c r="D386" s="2">
        <f t="shared" si="11"/>
        <v>5.3196046100928003</v>
      </c>
    </row>
    <row r="387" spans="1:4" x14ac:dyDescent="0.3">
      <c r="A387" s="2">
        <v>2630.99999999994</v>
      </c>
      <c r="B387" s="2">
        <v>288</v>
      </c>
      <c r="C387" s="2">
        <f t="shared" ref="C387:C450" si="12">$G$4*A387^(-$G$6)*EXP($G$5/(1-$G$6)*(A387^(1-$G$6)-1))</f>
        <v>293.29653514599971</v>
      </c>
      <c r="D387" s="2">
        <f t="shared" ref="D387:D450" si="13">(C387-B387)^2</f>
        <v>28.053284552810194</v>
      </c>
    </row>
    <row r="388" spans="1:4" x14ac:dyDescent="0.3">
      <c r="A388" s="2">
        <v>2635.99999999994</v>
      </c>
      <c r="B388" s="2">
        <v>290</v>
      </c>
      <c r="C388" s="2">
        <f t="shared" si="12"/>
        <v>292.90073721961323</v>
      </c>
      <c r="D388" s="2">
        <f t="shared" si="13"/>
        <v>8.4142764172495141</v>
      </c>
    </row>
    <row r="389" spans="1:4" x14ac:dyDescent="0.3">
      <c r="A389" s="2">
        <v>2640.99999999994</v>
      </c>
      <c r="B389" s="2">
        <v>281</v>
      </c>
      <c r="C389" s="2">
        <f t="shared" si="12"/>
        <v>292.50617328280714</v>
      </c>
      <c r="D389" s="2">
        <f t="shared" si="13"/>
        <v>132.39202361398483</v>
      </c>
    </row>
    <row r="390" spans="1:4" x14ac:dyDescent="0.3">
      <c r="A390" s="2">
        <v>2645.99999999994</v>
      </c>
      <c r="B390" s="2">
        <v>286</v>
      </c>
      <c r="C390" s="2">
        <f t="shared" si="12"/>
        <v>292.11283724483434</v>
      </c>
      <c r="D390" s="2">
        <f t="shared" si="13"/>
        <v>37.366779181833863</v>
      </c>
    </row>
    <row r="391" spans="1:4" x14ac:dyDescent="0.3">
      <c r="A391" s="2">
        <v>2650.99999999994</v>
      </c>
      <c r="B391" s="2">
        <v>284</v>
      </c>
      <c r="C391" s="2">
        <f t="shared" si="12"/>
        <v>291.72072305616365</v>
      </c>
      <c r="D391" s="2">
        <f t="shared" si="13"/>
        <v>59.609564509976963</v>
      </c>
    </row>
    <row r="392" spans="1:4" x14ac:dyDescent="0.3">
      <c r="A392" s="2">
        <v>2655.99999999994</v>
      </c>
      <c r="B392" s="2">
        <v>286</v>
      </c>
      <c r="C392" s="2">
        <f t="shared" si="12"/>
        <v>291.32982470812726</v>
      </c>
      <c r="D392" s="2">
        <f t="shared" si="13"/>
        <v>28.407031419363854</v>
      </c>
    </row>
    <row r="393" spans="1:4" x14ac:dyDescent="0.3">
      <c r="A393" s="2">
        <v>2660.99999999994</v>
      </c>
      <c r="B393" s="2">
        <v>285</v>
      </c>
      <c r="C393" s="2">
        <f t="shared" si="12"/>
        <v>290.94013623257047</v>
      </c>
      <c r="D393" s="2">
        <f t="shared" si="13"/>
        <v>35.285218461496456</v>
      </c>
    </row>
    <row r="394" spans="1:4" x14ac:dyDescent="0.3">
      <c r="A394" s="2">
        <v>2665.99999999994</v>
      </c>
      <c r="B394" s="2">
        <v>279</v>
      </c>
      <c r="C394" s="2">
        <f t="shared" si="12"/>
        <v>290.55165170150104</v>
      </c>
      <c r="D394" s="2">
        <f t="shared" si="13"/>
        <v>133.44065703279196</v>
      </c>
    </row>
    <row r="395" spans="1:4" x14ac:dyDescent="0.3">
      <c r="A395" s="2">
        <v>2670.99999999994</v>
      </c>
      <c r="B395" s="2">
        <v>283</v>
      </c>
      <c r="C395" s="2">
        <f t="shared" si="12"/>
        <v>290.16436522674968</v>
      </c>
      <c r="D395" s="2">
        <f t="shared" si="13"/>
        <v>51.32812910226</v>
      </c>
    </row>
    <row r="396" spans="1:4" x14ac:dyDescent="0.3">
      <c r="A396" s="2">
        <v>2675.99999999994</v>
      </c>
      <c r="B396" s="2">
        <v>279</v>
      </c>
      <c r="C396" s="2">
        <f t="shared" si="12"/>
        <v>289.77827095962601</v>
      </c>
      <c r="D396" s="2">
        <f t="shared" si="13"/>
        <v>116.17112487911746</v>
      </c>
    </row>
    <row r="397" spans="1:4" x14ac:dyDescent="0.3">
      <c r="A397" s="2">
        <v>2680.99999999994</v>
      </c>
      <c r="B397" s="2">
        <v>274</v>
      </c>
      <c r="C397" s="2">
        <f t="shared" si="12"/>
        <v>289.39336309058501</v>
      </c>
      <c r="D397" s="2">
        <f t="shared" si="13"/>
        <v>236.95562723858495</v>
      </c>
    </row>
    <row r="398" spans="1:4" x14ac:dyDescent="0.3">
      <c r="A398" s="2">
        <v>2685.99999999994</v>
      </c>
      <c r="B398" s="2">
        <v>281</v>
      </c>
      <c r="C398" s="2">
        <f t="shared" si="12"/>
        <v>289.00963584889496</v>
      </c>
      <c r="D398" s="2">
        <f t="shared" si="13"/>
        <v>64.154266431903267</v>
      </c>
    </row>
    <row r="399" spans="1:4" x14ac:dyDescent="0.3">
      <c r="A399" s="2">
        <v>2690.99999999994</v>
      </c>
      <c r="B399" s="2">
        <v>271</v>
      </c>
      <c r="C399" s="2">
        <f t="shared" si="12"/>
        <v>288.62708350230309</v>
      </c>
      <c r="D399" s="2">
        <f t="shared" si="13"/>
        <v>310.7140727971659</v>
      </c>
    </row>
    <row r="400" spans="1:4" x14ac:dyDescent="0.3">
      <c r="A400" s="2">
        <v>2695.99999999994</v>
      </c>
      <c r="B400" s="2">
        <v>267</v>
      </c>
      <c r="C400" s="2">
        <f t="shared" si="12"/>
        <v>288.24570035671553</v>
      </c>
      <c r="D400" s="2">
        <f t="shared" si="13"/>
        <v>451.37978364734244</v>
      </c>
    </row>
    <row r="401" spans="1:4" x14ac:dyDescent="0.3">
      <c r="A401" s="2">
        <v>2700.99999999994</v>
      </c>
      <c r="B401" s="2">
        <v>267</v>
      </c>
      <c r="C401" s="2">
        <f t="shared" si="12"/>
        <v>287.86548075586842</v>
      </c>
      <c r="D401" s="2">
        <f t="shared" si="13"/>
        <v>435.36828717351528</v>
      </c>
    </row>
    <row r="402" spans="1:4" x14ac:dyDescent="0.3">
      <c r="A402" s="2">
        <v>2705.99999999994</v>
      </c>
      <c r="B402" s="2">
        <v>271</v>
      </c>
      <c r="C402" s="2">
        <f t="shared" si="12"/>
        <v>287.4864190810124</v>
      </c>
      <c r="D402" s="2">
        <f t="shared" si="13"/>
        <v>271.80201411476975</v>
      </c>
    </row>
    <row r="403" spans="1:4" x14ac:dyDescent="0.3">
      <c r="A403" s="2">
        <v>2710.99999999994</v>
      </c>
      <c r="B403" s="2">
        <v>274</v>
      </c>
      <c r="C403" s="2">
        <f t="shared" si="12"/>
        <v>287.108509750596</v>
      </c>
      <c r="D403" s="2">
        <f t="shared" si="13"/>
        <v>171.8330278814704</v>
      </c>
    </row>
    <row r="404" spans="1:4" x14ac:dyDescent="0.3">
      <c r="A404" s="2">
        <v>2717.99999999994</v>
      </c>
      <c r="B404" s="2">
        <v>294</v>
      </c>
      <c r="C404" s="2">
        <f t="shared" si="12"/>
        <v>286.58136207659453</v>
      </c>
      <c r="D404" s="2">
        <f t="shared" si="13"/>
        <v>55.03618863858982</v>
      </c>
    </row>
    <row r="405" spans="1:4" x14ac:dyDescent="0.3">
      <c r="A405" s="2">
        <v>2726.99999999994</v>
      </c>
      <c r="B405" s="2">
        <v>285</v>
      </c>
      <c r="C405" s="2">
        <f t="shared" si="12"/>
        <v>285.90687929744234</v>
      </c>
      <c r="D405" s="2">
        <f t="shared" si="13"/>
        <v>0.82243006012952036</v>
      </c>
    </row>
    <row r="406" spans="1:4" x14ac:dyDescent="0.3">
      <c r="A406" s="2">
        <v>2733.99999999994</v>
      </c>
      <c r="B406" s="2">
        <v>272</v>
      </c>
      <c r="C406" s="2">
        <f t="shared" si="12"/>
        <v>285.38481284202533</v>
      </c>
      <c r="D406" s="2">
        <f t="shared" si="13"/>
        <v>179.15321481604607</v>
      </c>
    </row>
    <row r="407" spans="1:4" x14ac:dyDescent="0.3">
      <c r="A407" s="2">
        <v>2739.99999999994</v>
      </c>
      <c r="B407" s="2">
        <v>276</v>
      </c>
      <c r="C407" s="2">
        <f t="shared" si="12"/>
        <v>284.93907781632396</v>
      </c>
      <c r="D407" s="2">
        <f t="shared" si="13"/>
        <v>79.90711220629511</v>
      </c>
    </row>
    <row r="408" spans="1:4" x14ac:dyDescent="0.3">
      <c r="A408" s="2">
        <v>2748.99999999994</v>
      </c>
      <c r="B408" s="2">
        <v>260</v>
      </c>
      <c r="C408" s="2">
        <f t="shared" si="12"/>
        <v>284.27348386862195</v>
      </c>
      <c r="D408" s="2">
        <f t="shared" si="13"/>
        <v>589.20201912025016</v>
      </c>
    </row>
    <row r="409" spans="1:4" x14ac:dyDescent="0.3">
      <c r="A409" s="2">
        <v>2756.99999999994</v>
      </c>
      <c r="B409" s="2">
        <v>301</v>
      </c>
      <c r="C409" s="2">
        <f t="shared" si="12"/>
        <v>283.68485364017624</v>
      </c>
      <c r="D409" s="2">
        <f t="shared" si="13"/>
        <v>299.81429346211792</v>
      </c>
    </row>
    <row r="410" spans="1:4" x14ac:dyDescent="0.3">
      <c r="A410" s="2">
        <v>2762.99999999994</v>
      </c>
      <c r="B410" s="2">
        <v>277</v>
      </c>
      <c r="C410" s="2">
        <f t="shared" si="12"/>
        <v>283.2452258826695</v>
      </c>
      <c r="D410" s="2">
        <f t="shared" si="13"/>
        <v>39.002846325565052</v>
      </c>
    </row>
    <row r="411" spans="1:4" x14ac:dyDescent="0.3">
      <c r="A411" s="2">
        <v>2767.99999999994</v>
      </c>
      <c r="B411" s="2">
        <v>275</v>
      </c>
      <c r="C411" s="2">
        <f t="shared" si="12"/>
        <v>282.880070169715</v>
      </c>
      <c r="D411" s="2">
        <f t="shared" si="13"/>
        <v>62.09550587963215</v>
      </c>
    </row>
    <row r="412" spans="1:4" x14ac:dyDescent="0.3">
      <c r="A412" s="2">
        <v>2774.99999999994</v>
      </c>
      <c r="B412" s="2">
        <v>262</v>
      </c>
      <c r="C412" s="2">
        <f t="shared" si="12"/>
        <v>282.37067567714519</v>
      </c>
      <c r="D412" s="2">
        <f t="shared" si="13"/>
        <v>414.96442754343451</v>
      </c>
    </row>
    <row r="413" spans="1:4" x14ac:dyDescent="0.3">
      <c r="A413" s="2">
        <v>2780.99999999994</v>
      </c>
      <c r="B413" s="2">
        <v>273</v>
      </c>
      <c r="C413" s="2">
        <f t="shared" si="12"/>
        <v>281.93573552718357</v>
      </c>
      <c r="D413" s="2">
        <f t="shared" si="13"/>
        <v>79.847369411770586</v>
      </c>
    </row>
    <row r="414" spans="1:4" x14ac:dyDescent="0.3">
      <c r="A414" s="2">
        <v>2785.99999999994</v>
      </c>
      <c r="B414" s="2">
        <v>262</v>
      </c>
      <c r="C414" s="2">
        <f t="shared" si="12"/>
        <v>281.57446594003858</v>
      </c>
      <c r="D414" s="2">
        <f t="shared" si="13"/>
        <v>383.1597168377304</v>
      </c>
    </row>
    <row r="415" spans="1:4" x14ac:dyDescent="0.3">
      <c r="A415" s="2">
        <v>2790.99999999994</v>
      </c>
      <c r="B415" s="2">
        <v>266</v>
      </c>
      <c r="C415" s="2">
        <f t="shared" si="12"/>
        <v>281.2142642053546</v>
      </c>
      <c r="D415" s="2">
        <f t="shared" si="13"/>
        <v>231.4738353103341</v>
      </c>
    </row>
    <row r="416" spans="1:4" x14ac:dyDescent="0.3">
      <c r="A416" s="2">
        <v>2795.99999999994</v>
      </c>
      <c r="B416" s="2">
        <v>271</v>
      </c>
      <c r="C416" s="2">
        <f t="shared" si="12"/>
        <v>280.85512532853534</v>
      </c>
      <c r="D416" s="2">
        <f t="shared" si="13"/>
        <v>97.123495241138727</v>
      </c>
    </row>
    <row r="417" spans="1:4" x14ac:dyDescent="0.3">
      <c r="A417" s="2">
        <v>2800.99999999994</v>
      </c>
      <c r="B417" s="2">
        <v>267</v>
      </c>
      <c r="C417" s="2">
        <f t="shared" si="12"/>
        <v>280.49704434700703</v>
      </c>
      <c r="D417" s="2">
        <f t="shared" si="13"/>
        <v>182.17020610507453</v>
      </c>
    </row>
    <row r="418" spans="1:4" x14ac:dyDescent="0.3">
      <c r="A418" s="2">
        <v>2807.99999999994</v>
      </c>
      <c r="B418" s="2">
        <v>268</v>
      </c>
      <c r="C418" s="2">
        <f t="shared" si="12"/>
        <v>279.99749885469015</v>
      </c>
      <c r="D418" s="2">
        <f t="shared" si="13"/>
        <v>143.93997876829147</v>
      </c>
    </row>
    <row r="419" spans="1:4" x14ac:dyDescent="0.3">
      <c r="A419" s="2">
        <v>2812.99999999994</v>
      </c>
      <c r="B419" s="2">
        <v>269</v>
      </c>
      <c r="C419" s="2">
        <f t="shared" si="12"/>
        <v>279.64193676407353</v>
      </c>
      <c r="D419" s="2">
        <f t="shared" si="13"/>
        <v>113.25081809053989</v>
      </c>
    </row>
    <row r="420" spans="1:4" x14ac:dyDescent="0.3">
      <c r="A420" s="2">
        <v>2817.99999999994</v>
      </c>
      <c r="B420" s="2">
        <v>263</v>
      </c>
      <c r="C420" s="2">
        <f t="shared" si="12"/>
        <v>279.28741593202784</v>
      </c>
      <c r="D420" s="2">
        <f t="shared" si="13"/>
        <v>265.27991774287432</v>
      </c>
    </row>
    <row r="421" spans="1:4" x14ac:dyDescent="0.3">
      <c r="A421" s="2">
        <v>2823.99999999994</v>
      </c>
      <c r="B421" s="2">
        <v>271</v>
      </c>
      <c r="C421" s="2">
        <f t="shared" si="12"/>
        <v>278.86335860380893</v>
      </c>
      <c r="D421" s="2">
        <f t="shared" si="13"/>
        <v>61.832408532095975</v>
      </c>
    </row>
    <row r="422" spans="1:4" x14ac:dyDescent="0.3">
      <c r="A422" s="2">
        <v>2828.99999999994</v>
      </c>
      <c r="B422" s="2">
        <v>267</v>
      </c>
      <c r="C422" s="2">
        <f t="shared" si="12"/>
        <v>278.51111160065386</v>
      </c>
      <c r="D422" s="2">
        <f t="shared" si="13"/>
        <v>132.50569028270792</v>
      </c>
    </row>
    <row r="423" spans="1:4" x14ac:dyDescent="0.3">
      <c r="A423" s="2">
        <v>2833.99999999994</v>
      </c>
      <c r="B423" s="2">
        <v>266</v>
      </c>
      <c r="C423" s="2">
        <f t="shared" si="12"/>
        <v>278.15989052441114</v>
      </c>
      <c r="D423" s="2">
        <f t="shared" si="13"/>
        <v>147.8629375656638</v>
      </c>
    </row>
    <row r="424" spans="1:4" x14ac:dyDescent="0.3">
      <c r="A424" s="2">
        <v>2838.99999999994</v>
      </c>
      <c r="B424" s="2">
        <v>261</v>
      </c>
      <c r="C424" s="2">
        <f t="shared" si="12"/>
        <v>277.80969064752821</v>
      </c>
      <c r="D424" s="2">
        <f t="shared" si="13"/>
        <v>282.56569966559749</v>
      </c>
    </row>
    <row r="425" spans="1:4" x14ac:dyDescent="0.3">
      <c r="A425" s="2">
        <v>2843.99999999994</v>
      </c>
      <c r="B425" s="2">
        <v>260</v>
      </c>
      <c r="C425" s="2">
        <f t="shared" si="12"/>
        <v>277.46050727231437</v>
      </c>
      <c r="D425" s="2">
        <f t="shared" si="13"/>
        <v>304.86931420654315</v>
      </c>
    </row>
    <row r="426" spans="1:4" x14ac:dyDescent="0.3">
      <c r="A426" s="2">
        <v>2848.99999999994</v>
      </c>
      <c r="B426" s="2">
        <v>256</v>
      </c>
      <c r="C426" s="2">
        <f t="shared" si="12"/>
        <v>277.11233573069853</v>
      </c>
      <c r="D426" s="2">
        <f t="shared" si="13"/>
        <v>445.73072000572995</v>
      </c>
    </row>
    <row r="427" spans="1:4" x14ac:dyDescent="0.3">
      <c r="A427" s="2">
        <v>2853.99999999994</v>
      </c>
      <c r="B427" s="2">
        <v>261</v>
      </c>
      <c r="C427" s="2">
        <f t="shared" si="12"/>
        <v>276.7651713839951</v>
      </c>
      <c r="D427" s="2">
        <f t="shared" si="13"/>
        <v>248.54062876673785</v>
      </c>
    </row>
    <row r="428" spans="1:4" x14ac:dyDescent="0.3">
      <c r="A428" s="2">
        <v>2858.99999999994</v>
      </c>
      <c r="B428" s="2">
        <v>260</v>
      </c>
      <c r="C428" s="2">
        <f t="shared" si="12"/>
        <v>276.41900962266311</v>
      </c>
      <c r="D428" s="2">
        <f t="shared" si="13"/>
        <v>269.58387698910383</v>
      </c>
    </row>
    <row r="429" spans="1:4" x14ac:dyDescent="0.3">
      <c r="A429" s="2">
        <v>2863.99999999994</v>
      </c>
      <c r="B429" s="2">
        <v>262</v>
      </c>
      <c r="C429" s="2">
        <f t="shared" si="12"/>
        <v>276.07384586607839</v>
      </c>
      <c r="D429" s="2">
        <f t="shared" si="13"/>
        <v>198.07313746213168</v>
      </c>
    </row>
    <row r="430" spans="1:4" x14ac:dyDescent="0.3">
      <c r="A430" s="2">
        <v>2868.99999999994</v>
      </c>
      <c r="B430" s="2">
        <v>255</v>
      </c>
      <c r="C430" s="2">
        <f t="shared" si="12"/>
        <v>275.72967556230151</v>
      </c>
      <c r="D430" s="2">
        <f t="shared" si="13"/>
        <v>429.71944891828036</v>
      </c>
    </row>
    <row r="431" spans="1:4" x14ac:dyDescent="0.3">
      <c r="A431" s="2">
        <v>2873.99999999994</v>
      </c>
      <c r="B431" s="2">
        <v>259</v>
      </c>
      <c r="C431" s="2">
        <f t="shared" si="12"/>
        <v>275.38649418785059</v>
      </c>
      <c r="D431" s="2">
        <f t="shared" si="13"/>
        <v>268.51719176846109</v>
      </c>
    </row>
    <row r="432" spans="1:4" x14ac:dyDescent="0.3">
      <c r="A432" s="2">
        <v>2878.99999999994</v>
      </c>
      <c r="B432" s="2">
        <v>264</v>
      </c>
      <c r="C432" s="2">
        <f t="shared" si="12"/>
        <v>275.04429724747115</v>
      </c>
      <c r="D432" s="2">
        <f t="shared" si="13"/>
        <v>121.97650169049881</v>
      </c>
    </row>
    <row r="433" spans="1:4" x14ac:dyDescent="0.3">
      <c r="A433" s="2">
        <v>2883.99999999994</v>
      </c>
      <c r="B433" s="2">
        <v>237</v>
      </c>
      <c r="C433" s="2">
        <f t="shared" si="12"/>
        <v>274.70308027391724</v>
      </c>
      <c r="D433" s="2">
        <f t="shared" si="13"/>
        <v>1421.5222621414471</v>
      </c>
    </row>
    <row r="434" spans="1:4" x14ac:dyDescent="0.3">
      <c r="A434" s="2">
        <v>2889.99999999994</v>
      </c>
      <c r="B434" s="2">
        <v>246</v>
      </c>
      <c r="C434" s="2">
        <f t="shared" si="12"/>
        <v>274.2949072130433</v>
      </c>
      <c r="D434" s="2">
        <f t="shared" si="13"/>
        <v>800.60177419472996</v>
      </c>
    </row>
    <row r="435" spans="1:4" x14ac:dyDescent="0.3">
      <c r="A435" s="2">
        <v>2898.99999999994</v>
      </c>
      <c r="B435" s="2">
        <v>253</v>
      </c>
      <c r="C435" s="2">
        <f t="shared" si="12"/>
        <v>273.68526489719937</v>
      </c>
      <c r="D435" s="2">
        <f t="shared" si="13"/>
        <v>427.88018386730863</v>
      </c>
    </row>
    <row r="436" spans="1:4" x14ac:dyDescent="0.3">
      <c r="A436" s="2">
        <v>2903.99999999994</v>
      </c>
      <c r="B436" s="2">
        <v>257</v>
      </c>
      <c r="C436" s="2">
        <f t="shared" si="12"/>
        <v>273.34792367089426</v>
      </c>
      <c r="D436" s="2">
        <f t="shared" si="13"/>
        <v>267.25460834938491</v>
      </c>
    </row>
    <row r="437" spans="1:4" x14ac:dyDescent="0.3">
      <c r="A437" s="2">
        <v>2908.99999999994</v>
      </c>
      <c r="B437" s="2">
        <v>256</v>
      </c>
      <c r="C437" s="2">
        <f t="shared" si="12"/>
        <v>273.01154048759042</v>
      </c>
      <c r="D437" s="2">
        <f t="shared" si="13"/>
        <v>289.39250976092819</v>
      </c>
    </row>
    <row r="438" spans="1:4" x14ac:dyDescent="0.3">
      <c r="A438" s="2">
        <v>2917.99999999994</v>
      </c>
      <c r="B438" s="2">
        <v>254</v>
      </c>
      <c r="C438" s="2">
        <f t="shared" si="12"/>
        <v>272.40845130522695</v>
      </c>
      <c r="D438" s="2">
        <f t="shared" si="13"/>
        <v>338.87107945691167</v>
      </c>
    </row>
    <row r="439" spans="1:4" x14ac:dyDescent="0.3">
      <c r="A439" s="2">
        <v>2922.99999999994</v>
      </c>
      <c r="B439" s="2">
        <v>251</v>
      </c>
      <c r="C439" s="2">
        <f t="shared" si="12"/>
        <v>272.07472783060535</v>
      </c>
      <c r="D439" s="2">
        <f t="shared" si="13"/>
        <v>444.14415313409188</v>
      </c>
    </row>
    <row r="440" spans="1:4" x14ac:dyDescent="0.3">
      <c r="A440" s="2">
        <v>2927.99999999994</v>
      </c>
      <c r="B440" s="2">
        <v>260</v>
      </c>
      <c r="C440" s="2">
        <f t="shared" si="12"/>
        <v>271.74194618488485</v>
      </c>
      <c r="D440" s="2">
        <f t="shared" si="13"/>
        <v>137.87330020873196</v>
      </c>
    </row>
    <row r="441" spans="1:4" x14ac:dyDescent="0.3">
      <c r="A441" s="2">
        <v>2933.99999999994</v>
      </c>
      <c r="B441" s="2">
        <v>249</v>
      </c>
      <c r="C441" s="2">
        <f t="shared" si="12"/>
        <v>271.34384550647633</v>
      </c>
      <c r="D441" s="2">
        <f t="shared" si="13"/>
        <v>499.24743201728239</v>
      </c>
    </row>
    <row r="442" spans="1:4" x14ac:dyDescent="0.3">
      <c r="A442" s="2">
        <v>2945.99999999994</v>
      </c>
      <c r="B442" s="2">
        <v>252</v>
      </c>
      <c r="C442" s="2">
        <f t="shared" si="12"/>
        <v>270.55166588129862</v>
      </c>
      <c r="D442" s="2">
        <f t="shared" si="13"/>
        <v>344.16430697133922</v>
      </c>
    </row>
    <row r="443" spans="1:4" x14ac:dyDescent="0.3">
      <c r="A443" s="2">
        <v>2950.99999999994</v>
      </c>
      <c r="B443" s="2">
        <v>244</v>
      </c>
      <c r="C443" s="2">
        <f t="shared" si="12"/>
        <v>270.22316289401107</v>
      </c>
      <c r="D443" s="2">
        <f t="shared" si="13"/>
        <v>687.65427216583896</v>
      </c>
    </row>
    <row r="444" spans="1:4" x14ac:dyDescent="0.3">
      <c r="A444" s="2">
        <v>2957.99999999994</v>
      </c>
      <c r="B444" s="2">
        <v>249</v>
      </c>
      <c r="C444" s="2">
        <f t="shared" si="12"/>
        <v>269.76480107179634</v>
      </c>
      <c r="D444" s="2">
        <f t="shared" si="13"/>
        <v>431.17696355127453</v>
      </c>
    </row>
    <row r="445" spans="1:4" x14ac:dyDescent="0.3">
      <c r="A445" s="2">
        <v>2962.99999999994</v>
      </c>
      <c r="B445" s="2">
        <v>259</v>
      </c>
      <c r="C445" s="2">
        <f t="shared" si="12"/>
        <v>269.43849593734342</v>
      </c>
      <c r="D445" s="2">
        <f t="shared" si="13"/>
        <v>108.96219743393506</v>
      </c>
    </row>
    <row r="446" spans="1:4" x14ac:dyDescent="0.3">
      <c r="A446" s="2">
        <v>2967.99999999994</v>
      </c>
      <c r="B446" s="2">
        <v>248</v>
      </c>
      <c r="C446" s="2">
        <f t="shared" si="12"/>
        <v>269.11309970732486</v>
      </c>
      <c r="D446" s="2">
        <f t="shared" si="13"/>
        <v>445.76297925144127</v>
      </c>
    </row>
    <row r="447" spans="1:4" x14ac:dyDescent="0.3">
      <c r="A447" s="2">
        <v>2972.99999999994</v>
      </c>
      <c r="B447" s="2">
        <v>252</v>
      </c>
      <c r="C447" s="2">
        <f t="shared" si="12"/>
        <v>268.78860837781281</v>
      </c>
      <c r="D447" s="2">
        <f t="shared" si="13"/>
        <v>281.85737126356639</v>
      </c>
    </row>
    <row r="448" spans="1:4" x14ac:dyDescent="0.3">
      <c r="A448" s="2">
        <v>2977.99999999994</v>
      </c>
      <c r="B448" s="2">
        <v>259</v>
      </c>
      <c r="C448" s="2">
        <f t="shared" si="12"/>
        <v>268.46501796905159</v>
      </c>
      <c r="D448" s="2">
        <f t="shared" si="13"/>
        <v>89.586565154469426</v>
      </c>
    </row>
    <row r="449" spans="1:4" x14ac:dyDescent="0.3">
      <c r="A449" s="2">
        <v>2982.99999999994</v>
      </c>
      <c r="B449" s="2">
        <v>262</v>
      </c>
      <c r="C449" s="2">
        <f t="shared" si="12"/>
        <v>268.14232452527136</v>
      </c>
      <c r="D449" s="2">
        <f t="shared" si="13"/>
        <v>37.728150573750071</v>
      </c>
    </row>
    <row r="450" spans="1:4" x14ac:dyDescent="0.3">
      <c r="A450" s="2">
        <v>2987.99999999994</v>
      </c>
      <c r="B450" s="2">
        <v>246</v>
      </c>
      <c r="C450" s="2">
        <f t="shared" si="12"/>
        <v>267.82052411450508</v>
      </c>
      <c r="D450" s="2">
        <f t="shared" si="13"/>
        <v>476.13527263169755</v>
      </c>
    </row>
    <row r="451" spans="1:4" x14ac:dyDescent="0.3">
      <c r="A451" s="2">
        <v>2992.99999999994</v>
      </c>
      <c r="B451" s="2">
        <v>252</v>
      </c>
      <c r="C451" s="2">
        <f t="shared" ref="C451:C514" si="14">$G$4*A451^(-$G$6)*EXP($G$5/(1-$G$6)*(A451^(1-$G$6)-1))</f>
        <v>267.49961282840815</v>
      </c>
      <c r="D451" s="2">
        <f t="shared" ref="D451:D514" si="15">(C451-B451)^2</f>
        <v>240.23799783055438</v>
      </c>
    </row>
    <row r="452" spans="1:4" x14ac:dyDescent="0.3">
      <c r="A452" s="2">
        <v>2997.99999999994</v>
      </c>
      <c r="B452" s="2">
        <v>249</v>
      </c>
      <c r="C452" s="2">
        <f t="shared" si="14"/>
        <v>267.1795867820756</v>
      </c>
      <c r="D452" s="2">
        <f t="shared" si="15"/>
        <v>330.49737556701797</v>
      </c>
    </row>
    <row r="453" spans="1:4" x14ac:dyDescent="0.3">
      <c r="A453" s="2">
        <v>3006.99999999994</v>
      </c>
      <c r="B453" s="2">
        <v>263</v>
      </c>
      <c r="C453" s="2">
        <f t="shared" si="14"/>
        <v>266.60575839126039</v>
      </c>
      <c r="D453" s="2">
        <f t="shared" si="15"/>
        <v>13.001493576144748</v>
      </c>
    </row>
    <row r="454" spans="1:4" x14ac:dyDescent="0.3">
      <c r="A454" s="2">
        <v>3011.99999999994</v>
      </c>
      <c r="B454" s="2">
        <v>254</v>
      </c>
      <c r="C454" s="2">
        <f t="shared" si="14"/>
        <v>266.28819054590235</v>
      </c>
      <c r="D454" s="2">
        <f t="shared" si="15"/>
        <v>150.99962689240397</v>
      </c>
    </row>
    <row r="455" spans="1:4" x14ac:dyDescent="0.3">
      <c r="A455" s="2">
        <v>3024.99999999994</v>
      </c>
      <c r="B455" s="2">
        <v>262</v>
      </c>
      <c r="C455" s="2">
        <f t="shared" si="14"/>
        <v>265.46657955313657</v>
      </c>
      <c r="D455" s="2">
        <f t="shared" si="15"/>
        <v>12.017173798224533</v>
      </c>
    </row>
    <row r="456" spans="1:4" x14ac:dyDescent="0.3">
      <c r="A456" s="2">
        <v>3055.99999999994</v>
      </c>
      <c r="B456" s="2">
        <v>328</v>
      </c>
      <c r="C456" s="2">
        <f t="shared" si="14"/>
        <v>263.53071859503711</v>
      </c>
      <c r="D456" s="2">
        <f t="shared" si="15"/>
        <v>4156.288244872293</v>
      </c>
    </row>
    <row r="457" spans="1:4" x14ac:dyDescent="0.3">
      <c r="A457" s="2">
        <v>3060.99999999994</v>
      </c>
      <c r="B457" s="2">
        <v>306</v>
      </c>
      <c r="C457" s="2">
        <f t="shared" si="14"/>
        <v>263.22152320082881</v>
      </c>
      <c r="D457" s="2">
        <f t="shared" si="15"/>
        <v>1829.9980772572276</v>
      </c>
    </row>
    <row r="458" spans="1:4" x14ac:dyDescent="0.3">
      <c r="A458" s="2">
        <v>3065.99999999994</v>
      </c>
      <c r="B458" s="2">
        <v>292</v>
      </c>
      <c r="C458" s="2">
        <f t="shared" si="14"/>
        <v>262.91316244924548</v>
      </c>
      <c r="D458" s="2">
        <f t="shared" si="15"/>
        <v>846.04411870398337</v>
      </c>
    </row>
    <row r="459" spans="1:4" x14ac:dyDescent="0.3">
      <c r="A459" s="2">
        <v>3070.99999999994</v>
      </c>
      <c r="B459" s="2">
        <v>282</v>
      </c>
      <c r="C459" s="2">
        <f t="shared" si="14"/>
        <v>262.60563277809246</v>
      </c>
      <c r="D459" s="2">
        <f t="shared" si="15"/>
        <v>376.14147993820171</v>
      </c>
    </row>
    <row r="460" spans="1:4" x14ac:dyDescent="0.3">
      <c r="A460" s="2">
        <v>3075.99999999994</v>
      </c>
      <c r="B460" s="2">
        <v>276</v>
      </c>
      <c r="C460" s="2">
        <f t="shared" si="14"/>
        <v>262.29893064601004</v>
      </c>
      <c r="D460" s="2">
        <f t="shared" si="15"/>
        <v>187.719301442843</v>
      </c>
    </row>
    <row r="461" spans="1:4" x14ac:dyDescent="0.3">
      <c r="A461" s="2">
        <v>3080.99999999994</v>
      </c>
      <c r="B461" s="2">
        <v>272</v>
      </c>
      <c r="C461" s="2">
        <f t="shared" si="14"/>
        <v>261.99305253231313</v>
      </c>
      <c r="D461" s="2">
        <f t="shared" si="15"/>
        <v>100.13899762104468</v>
      </c>
    </row>
    <row r="462" spans="1:4" x14ac:dyDescent="0.3">
      <c r="A462" s="2">
        <v>3085.99999999994</v>
      </c>
      <c r="B462" s="2">
        <v>267</v>
      </c>
      <c r="C462" s="2">
        <f t="shared" si="14"/>
        <v>261.68799493684281</v>
      </c>
      <c r="D462" s="2">
        <f t="shared" si="15"/>
        <v>28.217397791007592</v>
      </c>
    </row>
    <row r="463" spans="1:4" x14ac:dyDescent="0.3">
      <c r="A463" s="2">
        <v>3102.99999999994</v>
      </c>
      <c r="B463" s="2">
        <v>254</v>
      </c>
      <c r="C463" s="2">
        <f t="shared" si="14"/>
        <v>260.65688989974791</v>
      </c>
      <c r="D463" s="2">
        <f t="shared" si="15"/>
        <v>44.314183137365731</v>
      </c>
    </row>
    <row r="464" spans="1:4" x14ac:dyDescent="0.3">
      <c r="A464" s="2">
        <v>3115.99999999994</v>
      </c>
      <c r="B464" s="2">
        <v>263</v>
      </c>
      <c r="C464" s="2">
        <f t="shared" si="14"/>
        <v>259.87468678589454</v>
      </c>
      <c r="D464" s="2">
        <f t="shared" si="15"/>
        <v>9.7675826862622053</v>
      </c>
    </row>
    <row r="465" spans="1:4" x14ac:dyDescent="0.3">
      <c r="A465" s="2">
        <v>3121.99999999994</v>
      </c>
      <c r="B465" s="2">
        <v>259</v>
      </c>
      <c r="C465" s="2">
        <f t="shared" si="14"/>
        <v>259.51548974515356</v>
      </c>
      <c r="D465" s="2">
        <f t="shared" si="15"/>
        <v>0.26572967735848113</v>
      </c>
    </row>
    <row r="466" spans="1:4" x14ac:dyDescent="0.3">
      <c r="A466" s="2">
        <v>3126.99999999994</v>
      </c>
      <c r="B466" s="2">
        <v>260</v>
      </c>
      <c r="C466" s="2">
        <f t="shared" si="14"/>
        <v>259.21703095143494</v>
      </c>
      <c r="D466" s="2">
        <f t="shared" si="15"/>
        <v>0.61304053101088218</v>
      </c>
    </row>
    <row r="467" spans="1:4" x14ac:dyDescent="0.3">
      <c r="A467" s="2">
        <v>3134.99999999994</v>
      </c>
      <c r="B467" s="2">
        <v>260</v>
      </c>
      <c r="C467" s="2">
        <f t="shared" si="14"/>
        <v>258.74113715571559</v>
      </c>
      <c r="D467" s="2">
        <f t="shared" si="15"/>
        <v>1.5847356607198304</v>
      </c>
    </row>
    <row r="468" spans="1:4" x14ac:dyDescent="0.3">
      <c r="A468" s="2">
        <v>3139.99999999994</v>
      </c>
      <c r="B468" s="2">
        <v>257</v>
      </c>
      <c r="C468" s="2">
        <f t="shared" si="14"/>
        <v>258.44472356678756</v>
      </c>
      <c r="D468" s="2">
        <f t="shared" si="15"/>
        <v>2.087226184431366</v>
      </c>
    </row>
    <row r="469" spans="1:4" x14ac:dyDescent="0.3">
      <c r="A469" s="2">
        <v>3147.99999999994</v>
      </c>
      <c r="B469" s="2">
        <v>249</v>
      </c>
      <c r="C469" s="2">
        <f t="shared" si="14"/>
        <v>257.97208435829577</v>
      </c>
      <c r="D469" s="2">
        <f t="shared" si="15"/>
        <v>80.49829773237569</v>
      </c>
    </row>
    <row r="470" spans="1:4" x14ac:dyDescent="0.3">
      <c r="A470" s="2">
        <v>3155.99999999994</v>
      </c>
      <c r="B470" s="2">
        <v>244</v>
      </c>
      <c r="C470" s="2">
        <f t="shared" si="14"/>
        <v>257.50143049488264</v>
      </c>
      <c r="D470" s="2">
        <f t="shared" si="15"/>
        <v>182.28862540814691</v>
      </c>
    </row>
    <row r="471" spans="1:4" x14ac:dyDescent="0.3">
      <c r="A471" s="2">
        <v>3160.99999999994</v>
      </c>
      <c r="B471" s="2">
        <v>245</v>
      </c>
      <c r="C471" s="2">
        <f t="shared" si="14"/>
        <v>257.20827415640468</v>
      </c>
      <c r="D471" s="2">
        <f t="shared" si="15"/>
        <v>149.0419578779385</v>
      </c>
    </row>
    <row r="472" spans="1:4" x14ac:dyDescent="0.3">
      <c r="A472" s="2">
        <v>3165.99999999994</v>
      </c>
      <c r="B472" s="2">
        <v>240</v>
      </c>
      <c r="C472" s="2">
        <f t="shared" si="14"/>
        <v>256.91588500489922</v>
      </c>
      <c r="D472" s="2">
        <f t="shared" si="15"/>
        <v>286.1471654989744</v>
      </c>
    </row>
    <row r="473" spans="1:4" x14ac:dyDescent="0.3">
      <c r="A473" s="2">
        <v>3170.99999999994</v>
      </c>
      <c r="B473" s="2">
        <v>237</v>
      </c>
      <c r="C473" s="2">
        <f t="shared" si="14"/>
        <v>256.62425986692921</v>
      </c>
      <c r="D473" s="2">
        <f t="shared" si="15"/>
        <v>385.11157532476835</v>
      </c>
    </row>
    <row r="474" spans="1:4" x14ac:dyDescent="0.3">
      <c r="A474" s="2">
        <v>3175.99999999994</v>
      </c>
      <c r="B474" s="2">
        <v>232</v>
      </c>
      <c r="C474" s="2">
        <f t="shared" si="14"/>
        <v>256.33339558704193</v>
      </c>
      <c r="D474" s="2">
        <f t="shared" si="15"/>
        <v>592.11414079547194</v>
      </c>
    </row>
    <row r="475" spans="1:4" x14ac:dyDescent="0.3">
      <c r="A475" s="2">
        <v>3181.99999999994</v>
      </c>
      <c r="B475" s="2">
        <v>236</v>
      </c>
      <c r="C475" s="2">
        <f t="shared" si="14"/>
        <v>255.9853583673607</v>
      </c>
      <c r="D475" s="2">
        <f t="shared" si="15"/>
        <v>399.41454907183447</v>
      </c>
    </row>
    <row r="476" spans="1:4" x14ac:dyDescent="0.3">
      <c r="A476" s="2">
        <v>3186.99999999994</v>
      </c>
      <c r="B476" s="2">
        <v>229</v>
      </c>
      <c r="C476" s="2">
        <f t="shared" si="14"/>
        <v>255.69615695586714</v>
      </c>
      <c r="D476" s="2">
        <f t="shared" si="15"/>
        <v>712.68479621229335</v>
      </c>
    </row>
    <row r="477" spans="1:4" x14ac:dyDescent="0.3">
      <c r="A477" s="2">
        <v>3191.99999999994</v>
      </c>
      <c r="B477" s="2">
        <v>236</v>
      </c>
      <c r="C477" s="2">
        <f t="shared" si="14"/>
        <v>255.40770642436939</v>
      </c>
      <c r="D477" s="2">
        <f t="shared" si="15"/>
        <v>376.65906865450904</v>
      </c>
    </row>
    <row r="478" spans="1:4" x14ac:dyDescent="0.3">
      <c r="A478" s="2">
        <v>3196.99999999994</v>
      </c>
      <c r="B478" s="2">
        <v>230</v>
      </c>
      <c r="C478" s="2">
        <f t="shared" si="14"/>
        <v>255.12000369154975</v>
      </c>
      <c r="D478" s="2">
        <f t="shared" si="15"/>
        <v>631.01458546347328</v>
      </c>
    </row>
    <row r="479" spans="1:4" x14ac:dyDescent="0.3">
      <c r="A479" s="2">
        <v>3208.99999999994</v>
      </c>
      <c r="B479" s="2">
        <v>236</v>
      </c>
      <c r="C479" s="2">
        <f t="shared" si="14"/>
        <v>254.43254985247091</v>
      </c>
      <c r="D479" s="2">
        <f t="shared" si="15"/>
        <v>339.75889406382549</v>
      </c>
    </row>
    <row r="480" spans="1:4" x14ac:dyDescent="0.3">
      <c r="A480" s="2">
        <v>3217.99999999994</v>
      </c>
      <c r="B480" s="2">
        <v>225</v>
      </c>
      <c r="C480" s="2">
        <f t="shared" si="14"/>
        <v>253.91974933668172</v>
      </c>
      <c r="D480" s="2">
        <f t="shared" si="15"/>
        <v>836.35190169650264</v>
      </c>
    </row>
    <row r="481" spans="1:4" x14ac:dyDescent="0.3">
      <c r="A481" s="2">
        <v>3236.99999999994</v>
      </c>
      <c r="B481" s="2">
        <v>234</v>
      </c>
      <c r="C481" s="2">
        <f t="shared" si="14"/>
        <v>252.84493848374422</v>
      </c>
      <c r="D481" s="2">
        <f t="shared" si="15"/>
        <v>355.1317064561037</v>
      </c>
    </row>
    <row r="482" spans="1:4" x14ac:dyDescent="0.3">
      <c r="A482" s="2">
        <v>3241.99999999994</v>
      </c>
      <c r="B482" s="2">
        <v>236</v>
      </c>
      <c r="C482" s="2">
        <f t="shared" si="14"/>
        <v>252.56383009791401</v>
      </c>
      <c r="D482" s="2">
        <f t="shared" si="15"/>
        <v>274.36046751256197</v>
      </c>
    </row>
    <row r="483" spans="1:4" x14ac:dyDescent="0.3">
      <c r="A483" s="2">
        <v>3246.99999999994</v>
      </c>
      <c r="B483" s="2">
        <v>234</v>
      </c>
      <c r="C483" s="2">
        <f t="shared" si="14"/>
        <v>252.28343963034445</v>
      </c>
      <c r="D483" s="2">
        <f t="shared" si="15"/>
        <v>334.28416471644988</v>
      </c>
    </row>
    <row r="484" spans="1:4" x14ac:dyDescent="0.3">
      <c r="A484" s="2">
        <v>3251.99999999994</v>
      </c>
      <c r="B484" s="2">
        <v>228</v>
      </c>
      <c r="C484" s="2">
        <f t="shared" si="14"/>
        <v>252.00376418365013</v>
      </c>
      <c r="D484" s="2">
        <f t="shared" si="15"/>
        <v>576.18069498428497</v>
      </c>
    </row>
    <row r="485" spans="1:4" x14ac:dyDescent="0.3">
      <c r="A485" s="2">
        <v>3256.99999999994</v>
      </c>
      <c r="B485" s="2">
        <v>220</v>
      </c>
      <c r="C485" s="2">
        <f t="shared" si="14"/>
        <v>251.7248008764621</v>
      </c>
      <c r="D485" s="2">
        <f t="shared" si="15"/>
        <v>1006.4629906511702</v>
      </c>
    </row>
    <row r="486" spans="1:4" x14ac:dyDescent="0.3">
      <c r="A486" s="2">
        <v>3273.99999999994</v>
      </c>
      <c r="B486" s="2">
        <v>225</v>
      </c>
      <c r="C486" s="2">
        <f t="shared" si="14"/>
        <v>250.78161398233206</v>
      </c>
      <c r="D486" s="2">
        <f t="shared" si="15"/>
        <v>664.69161953398009</v>
      </c>
    </row>
    <row r="487" spans="1:4" x14ac:dyDescent="0.3">
      <c r="A487" s="2">
        <v>3278.99999999994</v>
      </c>
      <c r="B487" s="2">
        <v>224</v>
      </c>
      <c r="C487" s="2">
        <f t="shared" si="14"/>
        <v>250.50575025908608</v>
      </c>
      <c r="D487" s="2">
        <f t="shared" si="15"/>
        <v>702.55479679704206</v>
      </c>
    </row>
    <row r="488" spans="1:4" x14ac:dyDescent="0.3">
      <c r="A488" s="2">
        <v>3283.99999999994</v>
      </c>
      <c r="B488" s="2">
        <v>224</v>
      </c>
      <c r="C488" s="2">
        <f t="shared" si="14"/>
        <v>250.23058338802974</v>
      </c>
      <c r="D488" s="2">
        <f t="shared" si="15"/>
        <v>688.04350487638192</v>
      </c>
    </row>
    <row r="489" spans="1:4" x14ac:dyDescent="0.3">
      <c r="A489" s="2">
        <v>3288.99999999994</v>
      </c>
      <c r="B489" s="2">
        <v>223</v>
      </c>
      <c r="C489" s="2">
        <f t="shared" si="14"/>
        <v>249.95611058769705</v>
      </c>
      <c r="D489" s="2">
        <f t="shared" si="15"/>
        <v>726.63189801615329</v>
      </c>
    </row>
    <row r="490" spans="1:4" x14ac:dyDescent="0.3">
      <c r="A490" s="2">
        <v>3307.99999999994</v>
      </c>
      <c r="B490" s="2">
        <v>226</v>
      </c>
      <c r="C490" s="2">
        <f t="shared" si="14"/>
        <v>248.91939528272766</v>
      </c>
      <c r="D490" s="2">
        <f t="shared" si="15"/>
        <v>525.29868012591908</v>
      </c>
    </row>
    <row r="491" spans="1:4" x14ac:dyDescent="0.3">
      <c r="A491" s="2">
        <v>3314.99999999994</v>
      </c>
      <c r="B491" s="2">
        <v>223</v>
      </c>
      <c r="C491" s="2">
        <f t="shared" si="14"/>
        <v>248.53993403588493</v>
      </c>
      <c r="D491" s="2">
        <f t="shared" si="15"/>
        <v>652.28823055735324</v>
      </c>
    </row>
    <row r="492" spans="1:4" x14ac:dyDescent="0.3">
      <c r="A492" s="2">
        <v>3320.99999999994</v>
      </c>
      <c r="B492" s="2">
        <v>225</v>
      </c>
      <c r="C492" s="2">
        <f t="shared" si="14"/>
        <v>248.21573819006869</v>
      </c>
      <c r="D492" s="2">
        <f t="shared" si="15"/>
        <v>538.97049970981391</v>
      </c>
    </row>
    <row r="493" spans="1:4" x14ac:dyDescent="0.3">
      <c r="A493" s="2">
        <v>3325.99999999994</v>
      </c>
      <c r="B493" s="2">
        <v>225</v>
      </c>
      <c r="C493" s="2">
        <f t="shared" si="14"/>
        <v>247.94631652991771</v>
      </c>
      <c r="D493" s="2">
        <f t="shared" si="15"/>
        <v>526.53344229117465</v>
      </c>
    </row>
    <row r="494" spans="1:4" x14ac:dyDescent="0.3">
      <c r="A494" s="2">
        <v>3330.99999999994</v>
      </c>
      <c r="B494" s="2">
        <v>217</v>
      </c>
      <c r="C494" s="2">
        <f t="shared" si="14"/>
        <v>247.6775661664733</v>
      </c>
      <c r="D494" s="2">
        <f t="shared" si="15"/>
        <v>941.11306589834714</v>
      </c>
    </row>
    <row r="495" spans="1:4" x14ac:dyDescent="0.3">
      <c r="A495" s="2">
        <v>3340.99999999994</v>
      </c>
      <c r="B495" s="2">
        <v>220</v>
      </c>
      <c r="C495" s="2">
        <f t="shared" si="14"/>
        <v>247.14206877360451</v>
      </c>
      <c r="D495" s="2">
        <f t="shared" si="15"/>
        <v>736.6918973110769</v>
      </c>
    </row>
    <row r="496" spans="1:4" x14ac:dyDescent="0.3">
      <c r="A496" s="2">
        <v>3345.99999999994</v>
      </c>
      <c r="B496" s="2">
        <v>218</v>
      </c>
      <c r="C496" s="2">
        <f t="shared" si="14"/>
        <v>246.87531650165653</v>
      </c>
      <c r="D496" s="2">
        <f t="shared" si="15"/>
        <v>833.78390307083782</v>
      </c>
    </row>
    <row r="497" spans="1:4" x14ac:dyDescent="0.3">
      <c r="A497" s="2">
        <v>3351.99999999994</v>
      </c>
      <c r="B497" s="2">
        <v>223</v>
      </c>
      <c r="C497" s="2">
        <f t="shared" si="14"/>
        <v>246.55608581862799</v>
      </c>
      <c r="D497" s="2">
        <f t="shared" si="15"/>
        <v>554.88917909456677</v>
      </c>
    </row>
    <row r="498" spans="1:4" x14ac:dyDescent="0.3">
      <c r="A498" s="2">
        <v>3366.99999999994</v>
      </c>
      <c r="B498" s="2">
        <v>226</v>
      </c>
      <c r="C498" s="2">
        <f t="shared" si="14"/>
        <v>245.76214298566055</v>
      </c>
      <c r="D498" s="2">
        <f t="shared" si="15"/>
        <v>390.54229538569234</v>
      </c>
    </row>
    <row r="499" spans="1:4" x14ac:dyDescent="0.3">
      <c r="A499" s="2">
        <v>3379.99999999994</v>
      </c>
      <c r="B499" s="2">
        <v>222</v>
      </c>
      <c r="C499" s="2">
        <f t="shared" si="14"/>
        <v>245.0787940230264</v>
      </c>
      <c r="D499" s="2">
        <f t="shared" si="15"/>
        <v>532.63073355727931</v>
      </c>
    </row>
    <row r="500" spans="1:4" x14ac:dyDescent="0.3">
      <c r="A500" s="2">
        <v>3387.99999999994</v>
      </c>
      <c r="B500" s="2">
        <v>218</v>
      </c>
      <c r="C500" s="2">
        <f t="shared" si="14"/>
        <v>244.66043654689324</v>
      </c>
      <c r="D500" s="2">
        <f t="shared" si="15"/>
        <v>710.77887687092061</v>
      </c>
    </row>
    <row r="501" spans="1:4" x14ac:dyDescent="0.3">
      <c r="A501" s="2">
        <v>3393.99999999994</v>
      </c>
      <c r="B501" s="2">
        <v>223</v>
      </c>
      <c r="C501" s="2">
        <f t="shared" si="14"/>
        <v>244.34774337787135</v>
      </c>
      <c r="D501" s="2">
        <f t="shared" si="15"/>
        <v>455.72614732745024</v>
      </c>
    </row>
    <row r="502" spans="1:4" x14ac:dyDescent="0.3">
      <c r="A502" s="2">
        <v>3401.99999999994</v>
      </c>
      <c r="B502" s="2">
        <v>220</v>
      </c>
      <c r="C502" s="2">
        <f t="shared" si="14"/>
        <v>243.93224428426075</v>
      </c>
      <c r="D502" s="2">
        <f t="shared" si="15"/>
        <v>572.75231648153124</v>
      </c>
    </row>
    <row r="503" spans="1:4" x14ac:dyDescent="0.3">
      <c r="A503" s="2">
        <v>3409.99999999994</v>
      </c>
      <c r="B503" s="2">
        <v>219</v>
      </c>
      <c r="C503" s="2">
        <f t="shared" si="14"/>
        <v>243.51836470734733</v>
      </c>
      <c r="D503" s="2">
        <f t="shared" si="15"/>
        <v>601.15020792249516</v>
      </c>
    </row>
    <row r="504" spans="1:4" x14ac:dyDescent="0.3">
      <c r="A504" s="2">
        <v>3414.99999999994</v>
      </c>
      <c r="B504" s="2">
        <v>222</v>
      </c>
      <c r="C504" s="2">
        <f t="shared" si="14"/>
        <v>243.26050795230373</v>
      </c>
      <c r="D504" s="2">
        <f t="shared" si="15"/>
        <v>452.00919838996998</v>
      </c>
    </row>
    <row r="505" spans="1:4" x14ac:dyDescent="0.3">
      <c r="A505" s="2">
        <v>3419.99999999994</v>
      </c>
      <c r="B505" s="2">
        <v>224</v>
      </c>
      <c r="C505" s="2">
        <f t="shared" si="14"/>
        <v>243.00327751198986</v>
      </c>
      <c r="D505" s="2">
        <f t="shared" si="15"/>
        <v>361.12455619769969</v>
      </c>
    </row>
    <row r="506" spans="1:4" x14ac:dyDescent="0.3">
      <c r="A506" s="2">
        <v>3424.99999999994</v>
      </c>
      <c r="B506" s="2">
        <v>216</v>
      </c>
      <c r="C506" s="2">
        <f t="shared" si="14"/>
        <v>242.74667098348795</v>
      </c>
      <c r="D506" s="2">
        <f t="shared" si="15"/>
        <v>715.38440869895601</v>
      </c>
    </row>
    <row r="507" spans="1:4" x14ac:dyDescent="0.3">
      <c r="A507" s="2">
        <v>3433.99999999994</v>
      </c>
      <c r="B507" s="2">
        <v>215</v>
      </c>
      <c r="C507" s="2">
        <f t="shared" si="14"/>
        <v>242.28634386814613</v>
      </c>
      <c r="D507" s="2">
        <f t="shared" si="15"/>
        <v>744.54456169071614</v>
      </c>
    </row>
    <row r="508" spans="1:4" x14ac:dyDescent="0.3">
      <c r="A508" s="2">
        <v>3440.99999999994</v>
      </c>
      <c r="B508" s="2">
        <v>225</v>
      </c>
      <c r="C508" s="2">
        <f t="shared" si="14"/>
        <v>241.92969501776278</v>
      </c>
      <c r="D508" s="2">
        <f t="shared" si="15"/>
        <v>286.61457339446196</v>
      </c>
    </row>
    <row r="509" spans="1:4" x14ac:dyDescent="0.3">
      <c r="A509" s="2">
        <v>3447.99999999994</v>
      </c>
      <c r="B509" s="2">
        <v>220</v>
      </c>
      <c r="C509" s="2">
        <f t="shared" si="14"/>
        <v>241.57424952397571</v>
      </c>
      <c r="D509" s="2">
        <f t="shared" si="15"/>
        <v>465.44824252276612</v>
      </c>
    </row>
    <row r="510" spans="1:4" x14ac:dyDescent="0.3">
      <c r="A510" s="2">
        <v>3452.99999999994</v>
      </c>
      <c r="B510" s="2">
        <v>218</v>
      </c>
      <c r="C510" s="2">
        <f t="shared" si="14"/>
        <v>241.3210930823264</v>
      </c>
      <c r="D510" s="2">
        <f t="shared" si="15"/>
        <v>543.87338255453221</v>
      </c>
    </row>
    <row r="511" spans="1:4" x14ac:dyDescent="0.3">
      <c r="A511" s="2">
        <v>3457.99999999994</v>
      </c>
      <c r="B511" s="2">
        <v>224</v>
      </c>
      <c r="C511" s="2">
        <f t="shared" si="14"/>
        <v>241.06854500600835</v>
      </c>
      <c r="D511" s="2">
        <f t="shared" si="15"/>
        <v>291.33522862213255</v>
      </c>
    </row>
    <row r="512" spans="1:4" x14ac:dyDescent="0.3">
      <c r="A512" s="2">
        <v>3462.99999999994</v>
      </c>
      <c r="B512" s="2">
        <v>222</v>
      </c>
      <c r="C512" s="2">
        <f t="shared" si="14"/>
        <v>240.8166029859872</v>
      </c>
      <c r="D512" s="2">
        <f t="shared" si="15"/>
        <v>354.06454793226249</v>
      </c>
    </row>
    <row r="513" spans="1:4" x14ac:dyDescent="0.3">
      <c r="A513" s="2">
        <v>3467.99999999994</v>
      </c>
      <c r="B513" s="2">
        <v>218</v>
      </c>
      <c r="C513" s="2">
        <f t="shared" si="14"/>
        <v>240.56526472523473</v>
      </c>
      <c r="D513" s="2">
        <f t="shared" si="15"/>
        <v>509.19117211992267</v>
      </c>
    </row>
    <row r="514" spans="1:4" x14ac:dyDescent="0.3">
      <c r="A514" s="2">
        <v>3473.99999999994</v>
      </c>
      <c r="B514" s="2">
        <v>217</v>
      </c>
      <c r="C514" s="2">
        <f t="shared" si="14"/>
        <v>240.26445255796997</v>
      </c>
      <c r="D514" s="2">
        <f t="shared" si="15"/>
        <v>541.23475282203572</v>
      </c>
    </row>
    <row r="515" spans="1:4" x14ac:dyDescent="0.3">
      <c r="A515" s="2">
        <v>3478.99999999994</v>
      </c>
      <c r="B515" s="2">
        <v>216</v>
      </c>
      <c r="C515" s="2">
        <f t="shared" ref="C515:C578" si="16">$G$4*A515^(-$G$6)*EXP($G$5/(1-$G$6)*(A515^(1-$G$6)-1))</f>
        <v>240.01443454070576</v>
      </c>
      <c r="D515" s="2">
        <f t="shared" ref="D515:D578" si="17">(C515-B515)^2</f>
        <v>576.69306630984204</v>
      </c>
    </row>
    <row r="516" spans="1:4" x14ac:dyDescent="0.3">
      <c r="A516" s="2">
        <v>3483.99999999994</v>
      </c>
      <c r="B516" s="2">
        <v>211</v>
      </c>
      <c r="C516" s="2">
        <f t="shared" si="16"/>
        <v>239.76501301195762</v>
      </c>
      <c r="D516" s="2">
        <f t="shared" si="17"/>
        <v>827.4259735780912</v>
      </c>
    </row>
    <row r="517" spans="1:4" x14ac:dyDescent="0.3">
      <c r="A517" s="2">
        <v>3488.99999999994</v>
      </c>
      <c r="B517" s="2">
        <v>219</v>
      </c>
      <c r="C517" s="2">
        <f t="shared" si="16"/>
        <v>239.51618572425051</v>
      </c>
      <c r="D517" s="2">
        <f t="shared" si="17"/>
        <v>420.91387667194022</v>
      </c>
    </row>
    <row r="518" spans="1:4" x14ac:dyDescent="0.3">
      <c r="A518" s="2">
        <v>3493.99999999994</v>
      </c>
      <c r="B518" s="2">
        <v>213</v>
      </c>
      <c r="C518" s="2">
        <f t="shared" si="16"/>
        <v>239.2679504417089</v>
      </c>
      <c r="D518" s="2">
        <f t="shared" si="17"/>
        <v>690.00522040807505</v>
      </c>
    </row>
    <row r="519" spans="1:4" x14ac:dyDescent="0.3">
      <c r="A519" s="2">
        <v>3498.99999999994</v>
      </c>
      <c r="B519" s="2">
        <v>210</v>
      </c>
      <c r="C519" s="2">
        <f t="shared" si="16"/>
        <v>239.02030493997944</v>
      </c>
      <c r="D519" s="2">
        <f t="shared" si="17"/>
        <v>842.17809880939501</v>
      </c>
    </row>
    <row r="520" spans="1:4" x14ac:dyDescent="0.3">
      <c r="A520" s="2">
        <v>3521.99999999994</v>
      </c>
      <c r="B520" s="2">
        <v>227</v>
      </c>
      <c r="C520" s="2">
        <f t="shared" si="16"/>
        <v>237.88866959296342</v>
      </c>
      <c r="D520" s="2">
        <f t="shared" si="17"/>
        <v>118.56312550472626</v>
      </c>
    </row>
    <row r="521" spans="1:4" x14ac:dyDescent="0.3">
      <c r="A521" s="2">
        <v>3528.99999999994</v>
      </c>
      <c r="B521" s="2">
        <v>221</v>
      </c>
      <c r="C521" s="2">
        <f t="shared" si="16"/>
        <v>237.54669419572429</v>
      </c>
      <c r="D521" s="2">
        <f t="shared" si="17"/>
        <v>273.79308880681577</v>
      </c>
    </row>
    <row r="522" spans="1:4" x14ac:dyDescent="0.3">
      <c r="A522" s="2">
        <v>3533.99999999994</v>
      </c>
      <c r="B522" s="2">
        <v>219</v>
      </c>
      <c r="C522" s="2">
        <f t="shared" si="16"/>
        <v>237.30311582992792</v>
      </c>
      <c r="D522" s="2">
        <f t="shared" si="17"/>
        <v>335.00404908375793</v>
      </c>
    </row>
    <row r="523" spans="1:4" x14ac:dyDescent="0.3">
      <c r="A523" s="2">
        <v>3541.99999999994</v>
      </c>
      <c r="B523" s="2">
        <v>217</v>
      </c>
      <c r="C523" s="2">
        <f t="shared" si="16"/>
        <v>236.91458013566623</v>
      </c>
      <c r="D523" s="2">
        <f t="shared" si="17"/>
        <v>396.59050197987187</v>
      </c>
    </row>
    <row r="524" spans="1:4" x14ac:dyDescent="0.3">
      <c r="A524" s="2">
        <v>3547.99999999994</v>
      </c>
      <c r="B524" s="2">
        <v>219</v>
      </c>
      <c r="C524" s="2">
        <f t="shared" si="16"/>
        <v>236.62413475746425</v>
      </c>
      <c r="D524" s="2">
        <f t="shared" si="17"/>
        <v>310.61012594925938</v>
      </c>
    </row>
    <row r="525" spans="1:4" x14ac:dyDescent="0.3">
      <c r="A525" s="2">
        <v>3563.99999999994</v>
      </c>
      <c r="B525" s="2">
        <v>223</v>
      </c>
      <c r="C525" s="2">
        <f t="shared" si="16"/>
        <v>235.85359190094181</v>
      </c>
      <c r="D525" s="2">
        <f t="shared" si="17"/>
        <v>165.21482475595684</v>
      </c>
    </row>
    <row r="526" spans="1:4" x14ac:dyDescent="0.3">
      <c r="A526" s="2">
        <v>3568.99999999994</v>
      </c>
      <c r="B526" s="2">
        <v>215</v>
      </c>
      <c r="C526" s="2">
        <f t="shared" si="16"/>
        <v>235.6139760498497</v>
      </c>
      <c r="D526" s="2">
        <f t="shared" si="17"/>
        <v>424.93600858377692</v>
      </c>
    </row>
    <row r="527" spans="1:4" x14ac:dyDescent="0.3">
      <c r="A527" s="2">
        <v>3573.99999999994</v>
      </c>
      <c r="B527" s="2">
        <v>216</v>
      </c>
      <c r="C527" s="2">
        <f t="shared" si="16"/>
        <v>235.37491794699741</v>
      </c>
      <c r="D527" s="2">
        <f t="shared" si="17"/>
        <v>375.3874454528825</v>
      </c>
    </row>
    <row r="528" spans="1:4" x14ac:dyDescent="0.3">
      <c r="A528" s="2">
        <v>3578.99999999994</v>
      </c>
      <c r="B528" s="2">
        <v>212</v>
      </c>
      <c r="C528" s="2">
        <f t="shared" si="16"/>
        <v>235.13641554251782</v>
      </c>
      <c r="D528" s="2">
        <f t="shared" si="17"/>
        <v>535.29372415606031</v>
      </c>
    </row>
    <row r="529" spans="1:4" x14ac:dyDescent="0.3">
      <c r="A529" s="2">
        <v>3583.99999999994</v>
      </c>
      <c r="B529" s="2">
        <v>209</v>
      </c>
      <c r="C529" s="2">
        <f t="shared" si="16"/>
        <v>234.89846679686207</v>
      </c>
      <c r="D529" s="2">
        <f t="shared" si="17"/>
        <v>670.73058242816694</v>
      </c>
    </row>
    <row r="530" spans="1:4" x14ac:dyDescent="0.3">
      <c r="A530" s="2">
        <v>3588.99999999994</v>
      </c>
      <c r="B530" s="2">
        <v>214</v>
      </c>
      <c r="C530" s="2">
        <f t="shared" si="16"/>
        <v>234.66106968073154</v>
      </c>
      <c r="D530" s="2">
        <f t="shared" si="17"/>
        <v>426.87980035204424</v>
      </c>
    </row>
    <row r="531" spans="1:4" x14ac:dyDescent="0.3">
      <c r="A531" s="2">
        <v>3593.99999999994</v>
      </c>
      <c r="B531" s="2">
        <v>208</v>
      </c>
      <c r="C531" s="2">
        <f t="shared" si="16"/>
        <v>234.42422217501402</v>
      </c>
      <c r="D531" s="2">
        <f t="shared" si="17"/>
        <v>698.23951755450287</v>
      </c>
    </row>
    <row r="532" spans="1:4" x14ac:dyDescent="0.3">
      <c r="A532" s="2">
        <v>3598.99999999994</v>
      </c>
      <c r="B532" s="2">
        <v>211</v>
      </c>
      <c r="C532" s="2">
        <f t="shared" si="16"/>
        <v>234.18792227071864</v>
      </c>
      <c r="D532" s="2">
        <f t="shared" si="17"/>
        <v>537.67973923288969</v>
      </c>
    </row>
    <row r="533" spans="1:4" x14ac:dyDescent="0.3">
      <c r="A533" s="2">
        <v>3603.99999999994</v>
      </c>
      <c r="B533" s="2">
        <v>196</v>
      </c>
      <c r="C533" s="2">
        <f t="shared" si="16"/>
        <v>233.95216796891035</v>
      </c>
      <c r="D533" s="2">
        <f t="shared" si="17"/>
        <v>1440.3670535403844</v>
      </c>
    </row>
    <row r="534" spans="1:4" x14ac:dyDescent="0.3">
      <c r="A534" s="2">
        <v>3608.99999999994</v>
      </c>
      <c r="B534" s="2">
        <v>216</v>
      </c>
      <c r="C534" s="2">
        <f t="shared" si="16"/>
        <v>233.71695728064759</v>
      </c>
      <c r="D534" s="2">
        <f t="shared" si="17"/>
        <v>313.89057528429169</v>
      </c>
    </row>
    <row r="535" spans="1:4" x14ac:dyDescent="0.3">
      <c r="A535" s="2">
        <v>3613.99999999994</v>
      </c>
      <c r="B535" s="2">
        <v>202</v>
      </c>
      <c r="C535" s="2">
        <f t="shared" si="16"/>
        <v>233.4822882269163</v>
      </c>
      <c r="D535" s="2">
        <f t="shared" si="17"/>
        <v>991.13447200263238</v>
      </c>
    </row>
    <row r="536" spans="1:4" x14ac:dyDescent="0.3">
      <c r="A536" s="2">
        <v>3618.99999999994</v>
      </c>
      <c r="B536" s="2">
        <v>198</v>
      </c>
      <c r="C536" s="2">
        <f t="shared" si="16"/>
        <v>233.24815883857076</v>
      </c>
      <c r="D536" s="2">
        <f t="shared" si="17"/>
        <v>1242.4327015091139</v>
      </c>
    </row>
    <row r="537" spans="1:4" x14ac:dyDescent="0.3">
      <c r="A537" s="2">
        <v>3623.99999999994</v>
      </c>
      <c r="B537" s="2">
        <v>209</v>
      </c>
      <c r="C537" s="2">
        <f t="shared" si="16"/>
        <v>233.01456715626642</v>
      </c>
      <c r="D537" s="2">
        <f t="shared" si="17"/>
        <v>576.69943570282999</v>
      </c>
    </row>
    <row r="538" spans="1:4" x14ac:dyDescent="0.3">
      <c r="A538" s="2">
        <v>3628.99999999994</v>
      </c>
      <c r="B538" s="2">
        <v>202</v>
      </c>
      <c r="C538" s="2">
        <f t="shared" si="16"/>
        <v>232.7815112304026</v>
      </c>
      <c r="D538" s="2">
        <f t="shared" si="17"/>
        <v>947.50143362740141</v>
      </c>
    </row>
    <row r="539" spans="1:4" x14ac:dyDescent="0.3">
      <c r="A539" s="2">
        <v>3633.99999999994</v>
      </c>
      <c r="B539" s="2">
        <v>205</v>
      </c>
      <c r="C539" s="2">
        <f t="shared" si="16"/>
        <v>232.54898912105739</v>
      </c>
      <c r="D539" s="2">
        <f t="shared" si="17"/>
        <v>758.9468015921384</v>
      </c>
    </row>
    <row r="540" spans="1:4" x14ac:dyDescent="0.3">
      <c r="A540" s="2">
        <v>3638.99999999994</v>
      </c>
      <c r="B540" s="2">
        <v>208</v>
      </c>
      <c r="C540" s="2">
        <f t="shared" si="16"/>
        <v>232.31699889792844</v>
      </c>
      <c r="D540" s="2">
        <f t="shared" si="17"/>
        <v>591.31643540185314</v>
      </c>
    </row>
    <row r="541" spans="1:4" x14ac:dyDescent="0.3">
      <c r="A541" s="2">
        <v>3643.99999999994</v>
      </c>
      <c r="B541" s="2">
        <v>202</v>
      </c>
      <c r="C541" s="2">
        <f t="shared" si="16"/>
        <v>232.0855386402713</v>
      </c>
      <c r="D541" s="2">
        <f t="shared" si="17"/>
        <v>905.13963527525721</v>
      </c>
    </row>
    <row r="542" spans="1:4" x14ac:dyDescent="0.3">
      <c r="A542" s="2">
        <v>3648.99999999994</v>
      </c>
      <c r="B542" s="2">
        <v>201</v>
      </c>
      <c r="C542" s="2">
        <f t="shared" si="16"/>
        <v>231.85460643684027</v>
      </c>
      <c r="D542" s="2">
        <f t="shared" si="17"/>
        <v>952.00673837230511</v>
      </c>
    </row>
    <row r="543" spans="1:4" x14ac:dyDescent="0.3">
      <c r="A543" s="2">
        <v>3653.99999999994</v>
      </c>
      <c r="B543" s="2">
        <v>195</v>
      </c>
      <c r="C543" s="2">
        <f t="shared" si="16"/>
        <v>231.62420038582778</v>
      </c>
      <c r="D543" s="2">
        <f t="shared" si="17"/>
        <v>1341.3320539012675</v>
      </c>
    </row>
    <row r="544" spans="1:4" x14ac:dyDescent="0.3">
      <c r="A544" s="2">
        <v>3666.99999999994</v>
      </c>
      <c r="B544" s="2">
        <v>211</v>
      </c>
      <c r="C544" s="2">
        <f t="shared" si="16"/>
        <v>231.02759349318882</v>
      </c>
      <c r="D544" s="2">
        <f t="shared" si="17"/>
        <v>401.10450112841903</v>
      </c>
    </row>
    <row r="545" spans="1:4" x14ac:dyDescent="0.3">
      <c r="A545" s="2">
        <v>3671.99999999994</v>
      </c>
      <c r="B545" s="2">
        <v>203</v>
      </c>
      <c r="C545" s="2">
        <f t="shared" si="16"/>
        <v>230.7990659883001</v>
      </c>
      <c r="D545" s="2">
        <f t="shared" si="17"/>
        <v>772.78806982186347</v>
      </c>
    </row>
    <row r="546" spans="1:4" x14ac:dyDescent="0.3">
      <c r="A546" s="2">
        <v>3677.99999999994</v>
      </c>
      <c r="B546" s="2">
        <v>200</v>
      </c>
      <c r="C546" s="2">
        <f t="shared" si="16"/>
        <v>230.52551595116253</v>
      </c>
      <c r="D546" s="2">
        <f t="shared" si="17"/>
        <v>931.80712408467821</v>
      </c>
    </row>
    <row r="547" spans="1:4" x14ac:dyDescent="0.3">
      <c r="A547" s="2">
        <v>3682.99999999994</v>
      </c>
      <c r="B547" s="2">
        <v>202</v>
      </c>
      <c r="C547" s="2">
        <f t="shared" si="16"/>
        <v>230.29812455784779</v>
      </c>
      <c r="D547" s="2">
        <f t="shared" si="17"/>
        <v>800.78385349146788</v>
      </c>
    </row>
    <row r="548" spans="1:4" x14ac:dyDescent="0.3">
      <c r="A548" s="2">
        <v>3688.99999999994</v>
      </c>
      <c r="B548" s="2">
        <v>201</v>
      </c>
      <c r="C548" s="2">
        <f t="shared" si="16"/>
        <v>230.02593249962575</v>
      </c>
      <c r="D548" s="2">
        <f t="shared" si="17"/>
        <v>842.50475747283053</v>
      </c>
    </row>
    <row r="549" spans="1:4" x14ac:dyDescent="0.3">
      <c r="A549" s="2">
        <v>3693.99999999994</v>
      </c>
      <c r="B549" s="2">
        <v>194</v>
      </c>
      <c r="C549" s="2">
        <f t="shared" si="16"/>
        <v>229.79966831620493</v>
      </c>
      <c r="D549" s="2">
        <f t="shared" si="17"/>
        <v>1281.6162515502872</v>
      </c>
    </row>
    <row r="550" spans="1:4" x14ac:dyDescent="0.3">
      <c r="A550" s="2">
        <v>3707.99999999994</v>
      </c>
      <c r="B550" s="2">
        <v>203</v>
      </c>
      <c r="C550" s="2">
        <f t="shared" si="16"/>
        <v>229.16883310954785</v>
      </c>
      <c r="D550" s="2">
        <f t="shared" si="17"/>
        <v>684.80782631536772</v>
      </c>
    </row>
    <row r="551" spans="1:4" x14ac:dyDescent="0.3">
      <c r="A551" s="2">
        <v>3713.99999999994</v>
      </c>
      <c r="B551" s="2">
        <v>198</v>
      </c>
      <c r="C551" s="2">
        <f t="shared" si="16"/>
        <v>228.89968803315421</v>
      </c>
      <c r="D551" s="2">
        <f t="shared" si="17"/>
        <v>954.79072054625328</v>
      </c>
    </row>
    <row r="552" spans="1:4" x14ac:dyDescent="0.3">
      <c r="A552" s="2">
        <v>3718.99999999994</v>
      </c>
      <c r="B552" s="2">
        <v>200</v>
      </c>
      <c r="C552" s="2">
        <f t="shared" si="16"/>
        <v>228.67595308786642</v>
      </c>
      <c r="D552" s="2">
        <f t="shared" si="17"/>
        <v>822.31028549751557</v>
      </c>
    </row>
    <row r="553" spans="1:4" x14ac:dyDescent="0.3">
      <c r="A553" s="2">
        <v>3723.99999999994</v>
      </c>
      <c r="B553" s="2">
        <v>196</v>
      </c>
      <c r="C553" s="2">
        <f t="shared" si="16"/>
        <v>228.45271862839235</v>
      </c>
      <c r="D553" s="2">
        <f t="shared" si="17"/>
        <v>1053.1789463736036</v>
      </c>
    </row>
    <row r="554" spans="1:4" x14ac:dyDescent="0.3">
      <c r="A554" s="2">
        <v>3732.99999999994</v>
      </c>
      <c r="B554" s="2">
        <v>197</v>
      </c>
      <c r="C554" s="2">
        <f t="shared" si="16"/>
        <v>228.05215219049964</v>
      </c>
      <c r="D554" s="2">
        <f t="shared" si="17"/>
        <v>964.23615566195167</v>
      </c>
    </row>
    <row r="555" spans="1:4" x14ac:dyDescent="0.3">
      <c r="A555" s="2">
        <v>3738.99999999994</v>
      </c>
      <c r="B555" s="2">
        <v>196</v>
      </c>
      <c r="C555" s="2">
        <f t="shared" si="16"/>
        <v>227.78600053663186</v>
      </c>
      <c r="D555" s="2">
        <f t="shared" si="17"/>
        <v>1010.3498301147609</v>
      </c>
    </row>
    <row r="556" spans="1:4" x14ac:dyDescent="0.3">
      <c r="A556" s="2">
        <v>3743.99999999994</v>
      </c>
      <c r="B556" s="2">
        <v>196</v>
      </c>
      <c r="C556" s="2">
        <f t="shared" si="16"/>
        <v>227.56475043469533</v>
      </c>
      <c r="D556" s="2">
        <f t="shared" si="17"/>
        <v>996.33347000459878</v>
      </c>
    </row>
    <row r="557" spans="1:4" x14ac:dyDescent="0.3">
      <c r="A557" s="2">
        <v>3749.99999999994</v>
      </c>
      <c r="B557" s="2">
        <v>211</v>
      </c>
      <c r="C557" s="2">
        <f t="shared" si="16"/>
        <v>227.29989925100242</v>
      </c>
      <c r="D557" s="2">
        <f t="shared" si="17"/>
        <v>265.6867155928291</v>
      </c>
    </row>
    <row r="558" spans="1:4" x14ac:dyDescent="0.3">
      <c r="A558" s="2">
        <v>3758.99999999994</v>
      </c>
      <c r="B558" s="2">
        <v>204</v>
      </c>
      <c r="C558" s="2">
        <f t="shared" si="16"/>
        <v>226.90394364926101</v>
      </c>
      <c r="D558" s="2">
        <f t="shared" si="17"/>
        <v>524.59063468852378</v>
      </c>
    </row>
    <row r="559" spans="1:4" x14ac:dyDescent="0.3">
      <c r="A559" s="2">
        <v>3765.99999999994</v>
      </c>
      <c r="B559" s="2">
        <v>206</v>
      </c>
      <c r="C559" s="2">
        <f t="shared" si="16"/>
        <v>226.59706864411004</v>
      </c>
      <c r="D559" s="2">
        <f t="shared" si="17"/>
        <v>424.23923673018095</v>
      </c>
    </row>
    <row r="560" spans="1:4" x14ac:dyDescent="0.3">
      <c r="A560" s="2">
        <v>3777.99999999994</v>
      </c>
      <c r="B560" s="2">
        <v>209</v>
      </c>
      <c r="C560" s="2">
        <f t="shared" si="16"/>
        <v>226.07320262967227</v>
      </c>
      <c r="D560" s="2">
        <f t="shared" si="17"/>
        <v>291.49424803384801</v>
      </c>
    </row>
    <row r="561" spans="1:4" x14ac:dyDescent="0.3">
      <c r="A561" s="2">
        <v>3788.99999999994</v>
      </c>
      <c r="B561" s="2">
        <v>208</v>
      </c>
      <c r="C561" s="2">
        <f t="shared" si="16"/>
        <v>225.59542234453349</v>
      </c>
      <c r="D561" s="2">
        <f t="shared" si="17"/>
        <v>309.59888748250836</v>
      </c>
    </row>
    <row r="562" spans="1:4" x14ac:dyDescent="0.3">
      <c r="A562" s="2">
        <v>3811.99999999994</v>
      </c>
      <c r="B562" s="2">
        <v>194</v>
      </c>
      <c r="C562" s="2">
        <f t="shared" si="16"/>
        <v>224.60385917702337</v>
      </c>
      <c r="D562" s="2">
        <f t="shared" si="17"/>
        <v>936.59619652707738</v>
      </c>
    </row>
    <row r="563" spans="1:4" x14ac:dyDescent="0.3">
      <c r="A563" s="2">
        <v>3823.99999999994</v>
      </c>
      <c r="B563" s="2">
        <v>208</v>
      </c>
      <c r="C563" s="2">
        <f t="shared" si="16"/>
        <v>224.09047128228224</v>
      </c>
      <c r="D563" s="2">
        <f t="shared" si="17"/>
        <v>258.90326608594938</v>
      </c>
    </row>
    <row r="564" spans="1:4" x14ac:dyDescent="0.3">
      <c r="A564" s="2">
        <v>3828.99999999994</v>
      </c>
      <c r="B564" s="2">
        <v>201</v>
      </c>
      <c r="C564" s="2">
        <f t="shared" si="16"/>
        <v>223.8773516098899</v>
      </c>
      <c r="D564" s="2">
        <f t="shared" si="17"/>
        <v>523.37321668253196</v>
      </c>
    </row>
    <row r="565" spans="1:4" x14ac:dyDescent="0.3">
      <c r="A565" s="2">
        <v>3833.99999999994</v>
      </c>
      <c r="B565" s="2">
        <v>201</v>
      </c>
      <c r="C565" s="2">
        <f t="shared" si="16"/>
        <v>223.66469544276691</v>
      </c>
      <c r="D565" s="2">
        <f t="shared" si="17"/>
        <v>513.68841951337924</v>
      </c>
    </row>
    <row r="566" spans="1:4" x14ac:dyDescent="0.3">
      <c r="A566" s="2">
        <v>3838.99999999994</v>
      </c>
      <c r="B566" s="2">
        <v>197</v>
      </c>
      <c r="C566" s="2">
        <f t="shared" si="16"/>
        <v>223.45250119022833</v>
      </c>
      <c r="D566" s="2">
        <f t="shared" si="17"/>
        <v>699.73481921903135</v>
      </c>
    </row>
    <row r="567" spans="1:4" x14ac:dyDescent="0.3">
      <c r="A567" s="2">
        <v>3843.99999999994</v>
      </c>
      <c r="B567" s="2">
        <v>199</v>
      </c>
      <c r="C567" s="2">
        <f t="shared" si="16"/>
        <v>223.24076726906344</v>
      </c>
      <c r="D567" s="2">
        <f t="shared" si="17"/>
        <v>587.61479779289743</v>
      </c>
    </row>
    <row r="568" spans="1:4" x14ac:dyDescent="0.3">
      <c r="A568" s="2">
        <v>3848.99999999994</v>
      </c>
      <c r="B568" s="2">
        <v>200</v>
      </c>
      <c r="C568" s="2">
        <f t="shared" si="16"/>
        <v>223.02949210349058</v>
      </c>
      <c r="D568" s="2">
        <f t="shared" si="17"/>
        <v>530.35750654473509</v>
      </c>
    </row>
    <row r="569" spans="1:4" x14ac:dyDescent="0.3">
      <c r="A569" s="2">
        <v>3854.99999999994</v>
      </c>
      <c r="B569" s="2">
        <v>202</v>
      </c>
      <c r="C569" s="2">
        <f t="shared" si="16"/>
        <v>222.7765652544002</v>
      </c>
      <c r="D569" s="2">
        <f t="shared" si="17"/>
        <v>431.66566377034951</v>
      </c>
    </row>
    <row r="570" spans="1:4" x14ac:dyDescent="0.3">
      <c r="A570" s="2">
        <v>3859.99999999994</v>
      </c>
      <c r="B570" s="2">
        <v>200</v>
      </c>
      <c r="C570" s="2">
        <f t="shared" si="16"/>
        <v>222.56629384070843</v>
      </c>
      <c r="D570" s="2">
        <f t="shared" si="17"/>
        <v>509.23761770519502</v>
      </c>
    </row>
    <row r="571" spans="1:4" x14ac:dyDescent="0.3">
      <c r="A571" s="2">
        <v>3869.99999999994</v>
      </c>
      <c r="B571" s="2">
        <v>201</v>
      </c>
      <c r="C571" s="2">
        <f t="shared" si="16"/>
        <v>222.14711075577634</v>
      </c>
      <c r="D571" s="2">
        <f t="shared" si="17"/>
        <v>447.20029331707133</v>
      </c>
    </row>
    <row r="572" spans="1:4" x14ac:dyDescent="0.3">
      <c r="A572" s="2">
        <v>3874.99999999994</v>
      </c>
      <c r="B572" s="2">
        <v>199</v>
      </c>
      <c r="C572" s="2">
        <f t="shared" si="16"/>
        <v>221.93819600162271</v>
      </c>
      <c r="D572" s="2">
        <f t="shared" si="17"/>
        <v>526.16083580886027</v>
      </c>
    </row>
    <row r="573" spans="1:4" x14ac:dyDescent="0.3">
      <c r="A573" s="2">
        <v>3879.99999999994</v>
      </c>
      <c r="B573" s="2">
        <v>202</v>
      </c>
      <c r="C573" s="2">
        <f t="shared" si="16"/>
        <v>221.72973039636295</v>
      </c>
      <c r="D573" s="2">
        <f t="shared" si="17"/>
        <v>389.26226151316826</v>
      </c>
    </row>
    <row r="574" spans="1:4" x14ac:dyDescent="0.3">
      <c r="A574" s="2">
        <v>3886.99999999994</v>
      </c>
      <c r="B574" s="2">
        <v>206</v>
      </c>
      <c r="C574" s="2">
        <f t="shared" si="16"/>
        <v>221.43863021959703</v>
      </c>
      <c r="D574" s="2">
        <f t="shared" si="17"/>
        <v>238.35130305745466</v>
      </c>
    </row>
    <row r="575" spans="1:4" x14ac:dyDescent="0.3">
      <c r="A575" s="2">
        <v>3893.99999999994</v>
      </c>
      <c r="B575" s="2">
        <v>206</v>
      </c>
      <c r="C575" s="2">
        <f t="shared" si="16"/>
        <v>221.14840323213244</v>
      </c>
      <c r="D575" s="2">
        <f t="shared" si="17"/>
        <v>229.4741204832805</v>
      </c>
    </row>
    <row r="576" spans="1:4" x14ac:dyDescent="0.3">
      <c r="A576" s="2">
        <v>3899.99999999994</v>
      </c>
      <c r="B576" s="2">
        <v>193</v>
      </c>
      <c r="C576" s="2">
        <f t="shared" si="16"/>
        <v>220.9003290985863</v>
      </c>
      <c r="D576" s="2">
        <f t="shared" si="17"/>
        <v>778.42836380942128</v>
      </c>
    </row>
    <row r="577" spans="1:4" x14ac:dyDescent="0.3">
      <c r="A577" s="2">
        <v>3904.99999999994</v>
      </c>
      <c r="B577" s="2">
        <v>192</v>
      </c>
      <c r="C577" s="2">
        <f t="shared" si="16"/>
        <v>220.69408652501201</v>
      </c>
      <c r="D577" s="2">
        <f t="shared" si="17"/>
        <v>823.35060150487584</v>
      </c>
    </row>
    <row r="578" spans="1:4" x14ac:dyDescent="0.3">
      <c r="A578" s="2">
        <v>3913.99999999994</v>
      </c>
      <c r="B578" s="2">
        <v>192</v>
      </c>
      <c r="C578" s="2">
        <f t="shared" si="16"/>
        <v>220.32395798068978</v>
      </c>
      <c r="D578" s="2">
        <f t="shared" si="17"/>
        <v>802.24659569188054</v>
      </c>
    </row>
    <row r="579" spans="1:4" x14ac:dyDescent="0.3">
      <c r="A579" s="2">
        <v>3919.99999999994</v>
      </c>
      <c r="B579" s="2">
        <v>201</v>
      </c>
      <c r="C579" s="2">
        <f t="shared" ref="C579:C642" si="18">$G$4*A579^(-$G$6)*EXP($G$5/(1-$G$6)*(A579^(1-$G$6)-1))</f>
        <v>220.07799356050467</v>
      </c>
      <c r="D579" s="2">
        <f t="shared" ref="D579:D642" si="19">(C579-B579)^2</f>
        <v>363.96983829465751</v>
      </c>
    </row>
    <row r="580" spans="1:4" x14ac:dyDescent="0.3">
      <c r="A580" s="2">
        <v>3925.99999999994</v>
      </c>
      <c r="B580" s="2">
        <v>197</v>
      </c>
      <c r="C580" s="2">
        <f t="shared" si="18"/>
        <v>219.83265653131002</v>
      </c>
      <c r="D580" s="2">
        <f t="shared" si="19"/>
        <v>521.33020427677423</v>
      </c>
    </row>
    <row r="581" spans="1:4" x14ac:dyDescent="0.3">
      <c r="A581" s="2">
        <v>3933.99999999994</v>
      </c>
      <c r="B581" s="2">
        <v>195</v>
      </c>
      <c r="C581" s="2">
        <f t="shared" si="18"/>
        <v>219.50651207328823</v>
      </c>
      <c r="D581" s="2">
        <f t="shared" si="19"/>
        <v>600.56913399822201</v>
      </c>
    </row>
    <row r="582" spans="1:4" x14ac:dyDescent="0.3">
      <c r="A582" s="2">
        <v>3941.99999999994</v>
      </c>
      <c r="B582" s="2">
        <v>189</v>
      </c>
      <c r="C582" s="2">
        <f t="shared" si="18"/>
        <v>219.18147254667994</v>
      </c>
      <c r="D582" s="2">
        <f t="shared" si="19"/>
        <v>910.92128508599501</v>
      </c>
    </row>
    <row r="583" spans="1:4" x14ac:dyDescent="0.3">
      <c r="A583" s="2">
        <v>3947.99999999994</v>
      </c>
      <c r="B583" s="2">
        <v>192</v>
      </c>
      <c r="C583" s="2">
        <f t="shared" si="18"/>
        <v>218.93841446143281</v>
      </c>
      <c r="D583" s="2">
        <f t="shared" si="19"/>
        <v>725.67817369593251</v>
      </c>
    </row>
    <row r="584" spans="1:4" x14ac:dyDescent="0.3">
      <c r="A584" s="2">
        <v>3952.99999999994</v>
      </c>
      <c r="B584" s="2">
        <v>194</v>
      </c>
      <c r="C584" s="2">
        <f t="shared" si="18"/>
        <v>218.7363365109583</v>
      </c>
      <c r="D584" s="2">
        <f t="shared" si="19"/>
        <v>611.88634398336842</v>
      </c>
    </row>
    <row r="585" spans="1:4" x14ac:dyDescent="0.3">
      <c r="A585" s="2">
        <v>3959.99999999994</v>
      </c>
      <c r="B585" s="2">
        <v>193</v>
      </c>
      <c r="C585" s="2">
        <f t="shared" si="18"/>
        <v>218.45414302096711</v>
      </c>
      <c r="D585" s="2">
        <f t="shared" si="19"/>
        <v>647.91339693184864</v>
      </c>
    </row>
    <row r="586" spans="1:4" x14ac:dyDescent="0.3">
      <c r="A586" s="2">
        <v>3964.99999999994</v>
      </c>
      <c r="B586" s="2">
        <v>191</v>
      </c>
      <c r="C586" s="2">
        <f t="shared" si="18"/>
        <v>218.25308548785779</v>
      </c>
      <c r="D586" s="2">
        <f t="shared" si="19"/>
        <v>742.73066860848473</v>
      </c>
    </row>
    <row r="587" spans="1:4" x14ac:dyDescent="0.3">
      <c r="A587" s="2">
        <v>3974.99999999994</v>
      </c>
      <c r="B587" s="2">
        <v>188</v>
      </c>
      <c r="C587" s="2">
        <f t="shared" si="18"/>
        <v>217.85223734088945</v>
      </c>
      <c r="D587" s="2">
        <f t="shared" si="19"/>
        <v>891.15607425679411</v>
      </c>
    </row>
    <row r="588" spans="1:4" x14ac:dyDescent="0.3">
      <c r="A588" s="2">
        <v>3982.99999999994</v>
      </c>
      <c r="B588" s="2">
        <v>192</v>
      </c>
      <c r="C588" s="2">
        <f t="shared" si="18"/>
        <v>217.53276889119786</v>
      </c>
      <c r="D588" s="2">
        <f t="shared" si="19"/>
        <v>651.92228725132122</v>
      </c>
    </row>
    <row r="589" spans="1:4" x14ac:dyDescent="0.3">
      <c r="A589" s="2">
        <v>3990.99999999994</v>
      </c>
      <c r="B589" s="2">
        <v>187</v>
      </c>
      <c r="C589" s="2">
        <f t="shared" si="18"/>
        <v>217.2143698965329</v>
      </c>
      <c r="D589" s="2">
        <f t="shared" si="19"/>
        <v>912.90814824451354</v>
      </c>
    </row>
    <row r="590" spans="1:4" x14ac:dyDescent="0.3">
      <c r="A590" s="2">
        <v>3995.99999999994</v>
      </c>
      <c r="B590" s="2">
        <v>193</v>
      </c>
      <c r="C590" s="2">
        <f t="shared" si="18"/>
        <v>217.01591109829482</v>
      </c>
      <c r="D590" s="2">
        <f t="shared" si="19"/>
        <v>576.76398588120037</v>
      </c>
    </row>
    <row r="591" spans="1:4" x14ac:dyDescent="0.3">
      <c r="A591" s="2">
        <v>4012.99999999994</v>
      </c>
      <c r="B591" s="2">
        <v>187</v>
      </c>
      <c r="C591" s="2">
        <f t="shared" si="18"/>
        <v>216.34424111207593</v>
      </c>
      <c r="D591" s="2">
        <f t="shared" si="19"/>
        <v>861.08448644364751</v>
      </c>
    </row>
    <row r="592" spans="1:4" x14ac:dyDescent="0.3">
      <c r="A592" s="2">
        <v>4017.99999999994</v>
      </c>
      <c r="B592" s="2">
        <v>180</v>
      </c>
      <c r="C592" s="2">
        <f t="shared" si="18"/>
        <v>216.14759454818838</v>
      </c>
      <c r="D592" s="2">
        <f t="shared" si="19"/>
        <v>1306.6485916202182</v>
      </c>
    </row>
    <row r="593" spans="1:4" x14ac:dyDescent="0.3">
      <c r="A593" s="2">
        <v>4037.99999999994</v>
      </c>
      <c r="B593" s="2">
        <v>186</v>
      </c>
      <c r="C593" s="2">
        <f t="shared" si="18"/>
        <v>215.36507723026449</v>
      </c>
      <c r="D593" s="2">
        <f t="shared" si="19"/>
        <v>862.30776073939796</v>
      </c>
    </row>
    <row r="594" spans="1:4" x14ac:dyDescent="0.3">
      <c r="A594" s="2">
        <v>4043.99999999994</v>
      </c>
      <c r="B594" s="2">
        <v>181</v>
      </c>
      <c r="C594" s="2">
        <f t="shared" si="18"/>
        <v>215.13158298404005</v>
      </c>
      <c r="D594" s="2">
        <f t="shared" si="19"/>
        <v>1164.9649569964124</v>
      </c>
    </row>
    <row r="595" spans="1:4" x14ac:dyDescent="0.3">
      <c r="A595" s="2">
        <v>4049.99999999994</v>
      </c>
      <c r="B595" s="2">
        <v>186</v>
      </c>
      <c r="C595" s="2">
        <f t="shared" si="18"/>
        <v>214.89866667010673</v>
      </c>
      <c r="D595" s="2">
        <f t="shared" si="19"/>
        <v>835.13293530993792</v>
      </c>
    </row>
    <row r="596" spans="1:4" x14ac:dyDescent="0.3">
      <c r="A596" s="2">
        <v>4054.99999999994</v>
      </c>
      <c r="B596" s="2">
        <v>183</v>
      </c>
      <c r="C596" s="2">
        <f t="shared" si="18"/>
        <v>214.70500959020387</v>
      </c>
      <c r="D596" s="2">
        <f t="shared" si="19"/>
        <v>1005.2076331149195</v>
      </c>
    </row>
    <row r="597" spans="1:4" x14ac:dyDescent="0.3">
      <c r="A597" s="2">
        <v>4059.99999999994</v>
      </c>
      <c r="B597" s="2">
        <v>182</v>
      </c>
      <c r="C597" s="2">
        <f t="shared" si="18"/>
        <v>214.51175098661494</v>
      </c>
      <c r="D597" s="2">
        <f t="shared" si="19"/>
        <v>1057.0139522156576</v>
      </c>
    </row>
    <row r="598" spans="1:4" x14ac:dyDescent="0.3">
      <c r="A598" s="2">
        <v>4065.99999999994</v>
      </c>
      <c r="B598" s="2">
        <v>187</v>
      </c>
      <c r="C598" s="2">
        <f t="shared" si="18"/>
        <v>214.2803648306722</v>
      </c>
      <c r="D598" s="2">
        <f t="shared" si="19"/>
        <v>744.21830529457657</v>
      </c>
    </row>
    <row r="599" spans="1:4" x14ac:dyDescent="0.3">
      <c r="A599" s="2">
        <v>4082.99999999994</v>
      </c>
      <c r="B599" s="2">
        <v>185</v>
      </c>
      <c r="C599" s="2">
        <f t="shared" si="18"/>
        <v>213.6278572880114</v>
      </c>
      <c r="D599" s="2">
        <f t="shared" si="19"/>
        <v>819.55421290274739</v>
      </c>
    </row>
    <row r="600" spans="1:4" x14ac:dyDescent="0.3">
      <c r="A600" s="2">
        <v>4087.99999999994</v>
      </c>
      <c r="B600" s="2">
        <v>185</v>
      </c>
      <c r="C600" s="2">
        <f t="shared" si="18"/>
        <v>213.43680641606883</v>
      </c>
      <c r="D600" s="2">
        <f t="shared" si="19"/>
        <v>808.6519591449736</v>
      </c>
    </row>
    <row r="601" spans="1:4" x14ac:dyDescent="0.3">
      <c r="A601" s="2">
        <v>4092.99999999994</v>
      </c>
      <c r="B601" s="2">
        <v>186</v>
      </c>
      <c r="C601" s="2">
        <f t="shared" si="18"/>
        <v>213.2461455908059</v>
      </c>
      <c r="D601" s="2">
        <f t="shared" si="19"/>
        <v>742.35244955539156</v>
      </c>
    </row>
    <row r="602" spans="1:4" x14ac:dyDescent="0.3">
      <c r="A602" s="2">
        <v>4097.99999999994</v>
      </c>
      <c r="B602" s="2">
        <v>176</v>
      </c>
      <c r="C602" s="2">
        <f t="shared" si="18"/>
        <v>213.05587355637942</v>
      </c>
      <c r="D602" s="2">
        <f t="shared" si="19"/>
        <v>1373.1377650263798</v>
      </c>
    </row>
    <row r="603" spans="1:4" x14ac:dyDescent="0.3">
      <c r="A603" s="2">
        <v>4102.99999999994</v>
      </c>
      <c r="B603" s="2">
        <v>181</v>
      </c>
      <c r="C603" s="2">
        <f t="shared" si="18"/>
        <v>212.86598906248071</v>
      </c>
      <c r="D603" s="2">
        <f t="shared" si="19"/>
        <v>1015.4412589301401</v>
      </c>
    </row>
    <row r="604" spans="1:4" x14ac:dyDescent="0.3">
      <c r="A604" s="2">
        <v>4111.99999999994</v>
      </c>
      <c r="B604" s="2">
        <v>175</v>
      </c>
      <c r="C604" s="2">
        <f t="shared" si="18"/>
        <v>212.52516960567203</v>
      </c>
      <c r="D604" s="2">
        <f t="shared" si="19"/>
        <v>1408.1383539344522</v>
      </c>
    </row>
    <row r="605" spans="1:4" x14ac:dyDescent="0.3">
      <c r="A605" s="2">
        <v>4116.99999999994</v>
      </c>
      <c r="B605" s="2">
        <v>186</v>
      </c>
      <c r="C605" s="2">
        <f t="shared" si="18"/>
        <v>212.33636362034014</v>
      </c>
      <c r="D605" s="2">
        <f t="shared" si="19"/>
        <v>693.60404874277549</v>
      </c>
    </row>
    <row r="606" spans="1:4" x14ac:dyDescent="0.3">
      <c r="A606" s="2">
        <v>4123.99999999994</v>
      </c>
      <c r="B606" s="2">
        <v>180</v>
      </c>
      <c r="C606" s="2">
        <f t="shared" si="18"/>
        <v>212.072678136484</v>
      </c>
      <c r="D606" s="2">
        <f t="shared" si="19"/>
        <v>1028.6566828464988</v>
      </c>
    </row>
    <row r="607" spans="1:4" x14ac:dyDescent="0.3">
      <c r="A607" s="2">
        <v>4130.99999999994</v>
      </c>
      <c r="B607" s="2">
        <v>180</v>
      </c>
      <c r="C607" s="2">
        <f t="shared" si="18"/>
        <v>211.80973966229095</v>
      </c>
      <c r="D607" s="2">
        <f t="shared" si="19"/>
        <v>1011.8595373827261</v>
      </c>
    </row>
    <row r="608" spans="1:4" x14ac:dyDescent="0.3">
      <c r="A608" s="2">
        <v>4135.99999999994</v>
      </c>
      <c r="B608" s="2">
        <v>176</v>
      </c>
      <c r="C608" s="2">
        <f t="shared" si="18"/>
        <v>211.62238197074964</v>
      </c>
      <c r="D608" s="2">
        <f t="shared" si="19"/>
        <v>1268.9540972699892</v>
      </c>
    </row>
    <row r="609" spans="1:4" x14ac:dyDescent="0.3">
      <c r="A609" s="2">
        <v>4141.99999999994</v>
      </c>
      <c r="B609" s="2">
        <v>174</v>
      </c>
      <c r="C609" s="2">
        <f t="shared" si="18"/>
        <v>211.39805187977967</v>
      </c>
      <c r="D609" s="2">
        <f t="shared" si="19"/>
        <v>1398.614284402692</v>
      </c>
    </row>
    <row r="610" spans="1:4" x14ac:dyDescent="0.3">
      <c r="A610" s="2">
        <v>4151.99999999994</v>
      </c>
      <c r="B610" s="2">
        <v>174</v>
      </c>
      <c r="C610" s="2">
        <f t="shared" si="18"/>
        <v>211.02537304292161</v>
      </c>
      <c r="D610" s="2">
        <f t="shared" si="19"/>
        <v>1370.8782489675066</v>
      </c>
    </row>
    <row r="611" spans="1:4" x14ac:dyDescent="0.3">
      <c r="A611" s="2">
        <v>4159.99999999994</v>
      </c>
      <c r="B611" s="2">
        <v>181</v>
      </c>
      <c r="C611" s="2">
        <f t="shared" si="18"/>
        <v>210.72830865221633</v>
      </c>
      <c r="D611" s="2">
        <f t="shared" si="19"/>
        <v>883.7723353214401</v>
      </c>
    </row>
    <row r="612" spans="1:4" x14ac:dyDescent="0.3">
      <c r="A612" s="2">
        <v>4165.99999999994</v>
      </c>
      <c r="B612" s="2">
        <v>175</v>
      </c>
      <c r="C612" s="2">
        <f t="shared" si="18"/>
        <v>210.50613639842956</v>
      </c>
      <c r="D612" s="2">
        <f t="shared" si="19"/>
        <v>1260.6857219438846</v>
      </c>
    </row>
    <row r="613" spans="1:4" x14ac:dyDescent="0.3">
      <c r="A613" s="2">
        <v>4171.99999999994</v>
      </c>
      <c r="B613" s="2">
        <v>176</v>
      </c>
      <c r="C613" s="2">
        <f t="shared" si="18"/>
        <v>210.28449848592081</v>
      </c>
      <c r="D613" s="2">
        <f t="shared" si="19"/>
        <v>1175.426836431106</v>
      </c>
    </row>
    <row r="614" spans="1:4" x14ac:dyDescent="0.3">
      <c r="A614" s="2">
        <v>4177.99999999994</v>
      </c>
      <c r="B614" s="2">
        <v>168</v>
      </c>
      <c r="C614" s="2">
        <f t="shared" si="18"/>
        <v>210.06339288875071</v>
      </c>
      <c r="D614" s="2">
        <f t="shared" si="19"/>
        <v>1769.3290213134039</v>
      </c>
    </row>
    <row r="615" spans="1:4" x14ac:dyDescent="0.3">
      <c r="A615" s="2">
        <v>4182.99999999994</v>
      </c>
      <c r="B615" s="2">
        <v>171</v>
      </c>
      <c r="C615" s="2">
        <f t="shared" si="18"/>
        <v>209.87954339986723</v>
      </c>
      <c r="D615" s="2">
        <f t="shared" si="19"/>
        <v>1511.6188949821596</v>
      </c>
    </row>
    <row r="616" spans="1:4" x14ac:dyDescent="0.3">
      <c r="A616" s="2">
        <v>4187.99999999994</v>
      </c>
      <c r="B616" s="2">
        <v>169</v>
      </c>
      <c r="C616" s="2">
        <f t="shared" si="18"/>
        <v>209.69606101383036</v>
      </c>
      <c r="D616" s="2">
        <f t="shared" si="19"/>
        <v>1656.1693820414032</v>
      </c>
    </row>
    <row r="617" spans="1:4" x14ac:dyDescent="0.3">
      <c r="A617" s="2">
        <v>4192.99999999994</v>
      </c>
      <c r="B617" s="2">
        <v>173</v>
      </c>
      <c r="C617" s="2">
        <f t="shared" si="18"/>
        <v>209.51294457485281</v>
      </c>
      <c r="D617" s="2">
        <f t="shared" si="19"/>
        <v>1333.1951215262732</v>
      </c>
    </row>
    <row r="618" spans="1:4" x14ac:dyDescent="0.3">
      <c r="A618" s="2">
        <v>4197.99999999994</v>
      </c>
      <c r="B618" s="2">
        <v>172</v>
      </c>
      <c r="C618" s="2">
        <f t="shared" si="18"/>
        <v>209.33019293212882</v>
      </c>
      <c r="D618" s="2">
        <f t="shared" si="19"/>
        <v>1393.5433043499609</v>
      </c>
    </row>
    <row r="619" spans="1:4" x14ac:dyDescent="0.3">
      <c r="A619" s="2">
        <v>4202.99999999994</v>
      </c>
      <c r="B619" s="2">
        <v>166</v>
      </c>
      <c r="C619" s="2">
        <f t="shared" si="18"/>
        <v>209.14780493980362</v>
      </c>
      <c r="D619" s="2">
        <f t="shared" si="19"/>
        <v>1861.7330711233417</v>
      </c>
    </row>
    <row r="620" spans="1:4" x14ac:dyDescent="0.3">
      <c r="A620" s="2">
        <v>4207.99999999994</v>
      </c>
      <c r="B620" s="2">
        <v>171</v>
      </c>
      <c r="C620" s="2">
        <f t="shared" si="18"/>
        <v>208.96577945695097</v>
      </c>
      <c r="D620" s="2">
        <f t="shared" si="19"/>
        <v>1441.4004097738402</v>
      </c>
    </row>
    <row r="621" spans="1:4" x14ac:dyDescent="0.3">
      <c r="A621" s="2">
        <v>4216.99999999994</v>
      </c>
      <c r="B621" s="2">
        <v>163</v>
      </c>
      <c r="C621" s="2">
        <f t="shared" si="18"/>
        <v>208.63904348859396</v>
      </c>
      <c r="D621" s="2">
        <f t="shared" si="19"/>
        <v>2082.9222905537704</v>
      </c>
    </row>
    <row r="622" spans="1:4" x14ac:dyDescent="0.3">
      <c r="A622" s="2">
        <v>4223.99999999994</v>
      </c>
      <c r="B622" s="2">
        <v>164</v>
      </c>
      <c r="C622" s="2">
        <f t="shared" si="18"/>
        <v>208.38572077418851</v>
      </c>
      <c r="D622" s="2">
        <f t="shared" si="19"/>
        <v>1970.0922086442297</v>
      </c>
    </row>
    <row r="623" spans="1:4" x14ac:dyDescent="0.3">
      <c r="A623" s="2">
        <v>4239.99999999994</v>
      </c>
      <c r="B623" s="2">
        <v>166</v>
      </c>
      <c r="C623" s="2">
        <f t="shared" si="18"/>
        <v>207.80932570180758</v>
      </c>
      <c r="D623" s="2">
        <f t="shared" si="19"/>
        <v>1748.0197156398278</v>
      </c>
    </row>
    <row r="624" spans="1:4" x14ac:dyDescent="0.3">
      <c r="A624" s="2">
        <v>4249.99999999994</v>
      </c>
      <c r="B624" s="2">
        <v>169</v>
      </c>
      <c r="C624" s="2">
        <f t="shared" si="18"/>
        <v>207.45092301867498</v>
      </c>
      <c r="D624" s="2">
        <f t="shared" si="19"/>
        <v>1478.4734809880697</v>
      </c>
    </row>
    <row r="625" spans="1:4" x14ac:dyDescent="0.3">
      <c r="A625" s="2">
        <v>4255.99999999994</v>
      </c>
      <c r="B625" s="2">
        <v>168</v>
      </c>
      <c r="C625" s="2">
        <f t="shared" si="18"/>
        <v>207.23655784979894</v>
      </c>
      <c r="D625" s="2">
        <f t="shared" si="19"/>
        <v>1539.5074719006191</v>
      </c>
    </row>
    <row r="626" spans="1:4" x14ac:dyDescent="0.3">
      <c r="A626" s="2">
        <v>4265.99999999994</v>
      </c>
      <c r="B626" s="2">
        <v>169</v>
      </c>
      <c r="C626" s="2">
        <f t="shared" si="18"/>
        <v>206.88040391970361</v>
      </c>
      <c r="D626" s="2">
        <f t="shared" si="19"/>
        <v>1434.9250011198967</v>
      </c>
    </row>
    <row r="627" spans="1:4" x14ac:dyDescent="0.3">
      <c r="A627" s="2">
        <v>4277.99999999994</v>
      </c>
      <c r="B627" s="2">
        <v>168</v>
      </c>
      <c r="C627" s="2">
        <f t="shared" si="18"/>
        <v>206.45485876882344</v>
      </c>
      <c r="D627" s="2">
        <f t="shared" si="19"/>
        <v>1478.7761629301572</v>
      </c>
    </row>
    <row r="628" spans="1:4" x14ac:dyDescent="0.3">
      <c r="A628" s="2">
        <v>4285.99999999994</v>
      </c>
      <c r="B628" s="2">
        <v>162</v>
      </c>
      <c r="C628" s="2">
        <f t="shared" si="18"/>
        <v>206.17227001721724</v>
      </c>
      <c r="D628" s="2">
        <f t="shared" si="19"/>
        <v>1951.1894384739494</v>
      </c>
    </row>
    <row r="629" spans="1:4" x14ac:dyDescent="0.3">
      <c r="A629" s="2">
        <v>4292.99999999994</v>
      </c>
      <c r="B629" s="2">
        <v>166</v>
      </c>
      <c r="C629" s="2">
        <f t="shared" si="18"/>
        <v>205.92572796749187</v>
      </c>
      <c r="D629" s="2">
        <f t="shared" si="19"/>
        <v>1594.0637537341622</v>
      </c>
    </row>
    <row r="630" spans="1:4" x14ac:dyDescent="0.3">
      <c r="A630" s="2">
        <v>4297.99999999994</v>
      </c>
      <c r="B630" s="2">
        <v>161</v>
      </c>
      <c r="C630" s="2">
        <f t="shared" si="18"/>
        <v>205.75003801472457</v>
      </c>
      <c r="D630" s="2">
        <f t="shared" si="19"/>
        <v>2002.5659023192939</v>
      </c>
    </row>
    <row r="631" spans="1:4" x14ac:dyDescent="0.3">
      <c r="A631" s="2">
        <v>4306.99999999994</v>
      </c>
      <c r="B631" s="2">
        <v>168</v>
      </c>
      <c r="C631" s="2">
        <f t="shared" si="18"/>
        <v>205.43465656274685</v>
      </c>
      <c r="D631" s="2">
        <f t="shared" si="19"/>
        <v>1401.353511970806</v>
      </c>
    </row>
    <row r="632" spans="1:4" x14ac:dyDescent="0.3">
      <c r="A632" s="2">
        <v>4312.99999999994</v>
      </c>
      <c r="B632" s="2">
        <v>158</v>
      </c>
      <c r="C632" s="2">
        <f t="shared" si="18"/>
        <v>205.22501436782198</v>
      </c>
      <c r="D632" s="2">
        <f t="shared" si="19"/>
        <v>2230.2019820409928</v>
      </c>
    </row>
    <row r="633" spans="1:4" x14ac:dyDescent="0.3">
      <c r="A633" s="2">
        <v>4317.99999999994</v>
      </c>
      <c r="B633" s="2">
        <v>163</v>
      </c>
      <c r="C633" s="2">
        <f t="shared" si="18"/>
        <v>205.05068507786126</v>
      </c>
      <c r="D633" s="2">
        <f t="shared" si="19"/>
        <v>1768.2601155174636</v>
      </c>
    </row>
    <row r="634" spans="1:4" x14ac:dyDescent="0.3">
      <c r="A634" s="2">
        <v>4325.99999999994</v>
      </c>
      <c r="B634" s="2">
        <v>166</v>
      </c>
      <c r="C634" s="2">
        <f t="shared" si="18"/>
        <v>204.77245992660841</v>
      </c>
      <c r="D634" s="2">
        <f t="shared" si="19"/>
        <v>1503.3036487604547</v>
      </c>
    </row>
    <row r="635" spans="1:4" x14ac:dyDescent="0.3">
      <c r="A635" s="2">
        <v>4345.99999999994</v>
      </c>
      <c r="B635" s="2">
        <v>160</v>
      </c>
      <c r="C635" s="2">
        <f t="shared" si="18"/>
        <v>204.08065022387203</v>
      </c>
      <c r="D635" s="2">
        <f t="shared" si="19"/>
        <v>1943.103724159349</v>
      </c>
    </row>
    <row r="636" spans="1:4" x14ac:dyDescent="0.3">
      <c r="A636" s="2">
        <v>4362.99999999994</v>
      </c>
      <c r="B636" s="2">
        <v>162</v>
      </c>
      <c r="C636" s="2">
        <f t="shared" si="18"/>
        <v>203.49678928202536</v>
      </c>
      <c r="D636" s="2">
        <f t="shared" si="19"/>
        <v>1721.9835207168148</v>
      </c>
    </row>
    <row r="637" spans="1:4" x14ac:dyDescent="0.3">
      <c r="A637" s="2">
        <v>4370.99999999994</v>
      </c>
      <c r="B637" s="2">
        <v>167</v>
      </c>
      <c r="C637" s="2">
        <f t="shared" si="18"/>
        <v>203.223347379773</v>
      </c>
      <c r="D637" s="2">
        <f t="shared" si="19"/>
        <v>1312.1308953957077</v>
      </c>
    </row>
    <row r="638" spans="1:4" x14ac:dyDescent="0.3">
      <c r="A638" s="2">
        <v>4375.99999999994</v>
      </c>
      <c r="B638" s="2">
        <v>158</v>
      </c>
      <c r="C638" s="2">
        <f t="shared" si="18"/>
        <v>203.05287136835906</v>
      </c>
      <c r="D638" s="2">
        <f t="shared" si="19"/>
        <v>2029.7612185339078</v>
      </c>
    </row>
    <row r="639" spans="1:4" x14ac:dyDescent="0.3">
      <c r="A639" s="2">
        <v>4382.99999999994</v>
      </c>
      <c r="B639" s="2">
        <v>166</v>
      </c>
      <c r="C639" s="2">
        <f t="shared" si="18"/>
        <v>202.81475220365138</v>
      </c>
      <c r="D639" s="2">
        <f t="shared" si="19"/>
        <v>1355.3259798162542</v>
      </c>
    </row>
    <row r="640" spans="1:4" x14ac:dyDescent="0.3">
      <c r="A640" s="2">
        <v>4408.99999999994</v>
      </c>
      <c r="B640" s="2">
        <v>152</v>
      </c>
      <c r="C640" s="2">
        <f t="shared" si="18"/>
        <v>201.93585690977855</v>
      </c>
      <c r="D640" s="2">
        <f t="shared" si="19"/>
        <v>2493.5898053138781</v>
      </c>
    </row>
    <row r="641" spans="1:4" x14ac:dyDescent="0.3">
      <c r="A641" s="2">
        <v>4422.99999999994</v>
      </c>
      <c r="B641" s="2">
        <v>154</v>
      </c>
      <c r="C641" s="2">
        <f t="shared" si="18"/>
        <v>201.46619231096469</v>
      </c>
      <c r="D641" s="2">
        <f t="shared" si="19"/>
        <v>2253.0394125014832</v>
      </c>
    </row>
    <row r="642" spans="1:4" x14ac:dyDescent="0.3">
      <c r="A642" s="2">
        <v>4444.99999999994</v>
      </c>
      <c r="B642" s="2">
        <v>154</v>
      </c>
      <c r="C642" s="2">
        <f t="shared" si="18"/>
        <v>200.73315819699795</v>
      </c>
      <c r="D642" s="2">
        <f t="shared" si="19"/>
        <v>2183.9880750656366</v>
      </c>
    </row>
    <row r="643" spans="1:4" x14ac:dyDescent="0.3">
      <c r="A643" s="2">
        <v>4466.99999999994</v>
      </c>
      <c r="B643" s="2">
        <v>167</v>
      </c>
      <c r="C643" s="2">
        <f t="shared" ref="C643:C699" si="20">$G$4*A643^(-$G$6)*EXP($G$5/(1-$G$6)*(A643^(1-$G$6)-1))</f>
        <v>200.00617761847698</v>
      </c>
      <c r="D643" s="2">
        <f t="shared" ref="D643:D699" si="21">(C643-B643)^2</f>
        <v>1089.407760982451</v>
      </c>
    </row>
    <row r="644" spans="1:4" x14ac:dyDescent="0.3">
      <c r="A644" s="2">
        <v>4487.99999999994</v>
      </c>
      <c r="B644" s="2">
        <v>157</v>
      </c>
      <c r="C644" s="2">
        <f t="shared" si="20"/>
        <v>199.31781653280348</v>
      </c>
      <c r="D644" s="2">
        <f t="shared" si="21"/>
        <v>1790.7975961040152</v>
      </c>
    </row>
    <row r="645" spans="1:4" x14ac:dyDescent="0.3">
      <c r="A645" s="2">
        <v>4496.99999999994</v>
      </c>
      <c r="B645" s="2">
        <v>168</v>
      </c>
      <c r="C645" s="2">
        <f t="shared" si="20"/>
        <v>199.02445456310386</v>
      </c>
      <c r="D645" s="2">
        <f t="shared" si="21"/>
        <v>962.51678093809585</v>
      </c>
    </row>
    <row r="646" spans="1:4" x14ac:dyDescent="0.3">
      <c r="A646" s="2">
        <v>4507.99999999994</v>
      </c>
      <c r="B646" s="2">
        <v>161</v>
      </c>
      <c r="C646" s="2">
        <f t="shared" si="20"/>
        <v>198.66723464652475</v>
      </c>
      <c r="D646" s="2">
        <f t="shared" si="21"/>
        <v>1418.8205659163543</v>
      </c>
    </row>
    <row r="647" spans="1:4" x14ac:dyDescent="0.3">
      <c r="A647" s="2">
        <v>4516.99999999994</v>
      </c>
      <c r="B647" s="2">
        <v>147</v>
      </c>
      <c r="C647" s="2">
        <f t="shared" si="20"/>
        <v>198.37604875815708</v>
      </c>
      <c r="D647" s="2">
        <f t="shared" si="21"/>
        <v>2639.4983860005341</v>
      </c>
    </row>
    <row r="648" spans="1:4" x14ac:dyDescent="0.3">
      <c r="A648" s="2">
        <v>4524.99999999994</v>
      </c>
      <c r="B648" s="2">
        <v>160</v>
      </c>
      <c r="C648" s="2">
        <f t="shared" si="20"/>
        <v>198.118032126933</v>
      </c>
      <c r="D648" s="2">
        <f t="shared" si="21"/>
        <v>1452.9843732298964</v>
      </c>
    </row>
    <row r="649" spans="1:4" x14ac:dyDescent="0.3">
      <c r="A649" s="2">
        <v>4534.99999999994</v>
      </c>
      <c r="B649" s="2">
        <v>163</v>
      </c>
      <c r="C649" s="2">
        <f t="shared" si="20"/>
        <v>197.79658470660544</v>
      </c>
      <c r="D649" s="2">
        <f t="shared" si="21"/>
        <v>1210.8023072439678</v>
      </c>
    </row>
    <row r="650" spans="1:4" x14ac:dyDescent="0.3">
      <c r="A650" s="2">
        <v>4549.99999999994</v>
      </c>
      <c r="B650" s="2">
        <v>153</v>
      </c>
      <c r="C650" s="2">
        <f t="shared" si="20"/>
        <v>197.31663545797306</v>
      </c>
      <c r="D650" s="2">
        <f t="shared" si="21"/>
        <v>1963.9641783148754</v>
      </c>
    </row>
    <row r="651" spans="1:4" x14ac:dyDescent="0.3">
      <c r="A651" s="2">
        <v>4575.99999999994</v>
      </c>
      <c r="B651" s="2">
        <v>161</v>
      </c>
      <c r="C651" s="2">
        <f t="shared" si="20"/>
        <v>196.4909773948506</v>
      </c>
      <c r="D651" s="2">
        <f t="shared" si="21"/>
        <v>1259.6094764417965</v>
      </c>
    </row>
    <row r="652" spans="1:4" x14ac:dyDescent="0.3">
      <c r="A652" s="2">
        <v>4593.99999999994</v>
      </c>
      <c r="B652" s="2">
        <v>163</v>
      </c>
      <c r="C652" s="2">
        <f t="shared" si="20"/>
        <v>195.92396179142196</v>
      </c>
      <c r="D652" s="2">
        <f t="shared" si="21"/>
        <v>1083.9872600430131</v>
      </c>
    </row>
    <row r="653" spans="1:4" x14ac:dyDescent="0.3">
      <c r="A653" s="2">
        <v>4616.99999999994</v>
      </c>
      <c r="B653" s="2">
        <v>152</v>
      </c>
      <c r="C653" s="2">
        <f t="shared" si="20"/>
        <v>195.20484147900058</v>
      </c>
      <c r="D653" s="2">
        <f t="shared" si="21"/>
        <v>1866.6583272255689</v>
      </c>
    </row>
    <row r="654" spans="1:4" x14ac:dyDescent="0.3">
      <c r="A654" s="2">
        <v>4625.99999999994</v>
      </c>
      <c r="B654" s="2">
        <v>164</v>
      </c>
      <c r="C654" s="2">
        <f t="shared" si="20"/>
        <v>194.9250799382271</v>
      </c>
      <c r="D654" s="2">
        <f t="shared" si="21"/>
        <v>956.36056918573627</v>
      </c>
    </row>
    <row r="655" spans="1:4" x14ac:dyDescent="0.3">
      <c r="A655" s="2">
        <v>4647.99999999994</v>
      </c>
      <c r="B655" s="2">
        <v>162</v>
      </c>
      <c r="C655" s="2">
        <f t="shared" si="20"/>
        <v>194.24504663614778</v>
      </c>
      <c r="D655" s="2">
        <f t="shared" si="21"/>
        <v>1039.7430325673452</v>
      </c>
    </row>
    <row r="656" spans="1:4" x14ac:dyDescent="0.3">
      <c r="A656" s="2">
        <v>4671.99999999994</v>
      </c>
      <c r="B656" s="2">
        <v>164</v>
      </c>
      <c r="C656" s="2">
        <f t="shared" si="20"/>
        <v>193.50932477054349</v>
      </c>
      <c r="D656" s="2">
        <f t="shared" si="21"/>
        <v>870.8002484134114</v>
      </c>
    </row>
    <row r="657" spans="1:4" x14ac:dyDescent="0.3">
      <c r="A657" s="2">
        <v>4684.99999999994</v>
      </c>
      <c r="B657" s="2">
        <v>169</v>
      </c>
      <c r="C657" s="2">
        <f t="shared" si="20"/>
        <v>193.11345098382583</v>
      </c>
      <c r="D657" s="2">
        <f t="shared" si="21"/>
        <v>581.45851834937082</v>
      </c>
    </row>
    <row r="658" spans="1:4" x14ac:dyDescent="0.3">
      <c r="A658" s="2">
        <v>4690.99999999994</v>
      </c>
      <c r="B658" s="2">
        <v>171</v>
      </c>
      <c r="C658" s="2">
        <f t="shared" si="20"/>
        <v>192.93136116331775</v>
      </c>
      <c r="D658" s="2">
        <f t="shared" si="21"/>
        <v>480.9846024758819</v>
      </c>
    </row>
    <row r="659" spans="1:4" x14ac:dyDescent="0.3">
      <c r="A659" s="2">
        <v>4698.99999999994</v>
      </c>
      <c r="B659" s="2">
        <v>164</v>
      </c>
      <c r="C659" s="2">
        <f t="shared" si="20"/>
        <v>192.689181902293</v>
      </c>
      <c r="D659" s="2">
        <f t="shared" si="21"/>
        <v>823.06915822285623</v>
      </c>
    </row>
    <row r="660" spans="1:4" x14ac:dyDescent="0.3">
      <c r="A660" s="2">
        <v>4704.99999999994</v>
      </c>
      <c r="B660" s="2">
        <v>169</v>
      </c>
      <c r="C660" s="2">
        <f t="shared" si="20"/>
        <v>192.50800112321738</v>
      </c>
      <c r="D660" s="2">
        <f t="shared" si="21"/>
        <v>552.62611680918974</v>
      </c>
    </row>
    <row r="661" spans="1:4" x14ac:dyDescent="0.3">
      <c r="A661" s="2">
        <v>4709.99999999994</v>
      </c>
      <c r="B661" s="2">
        <v>164</v>
      </c>
      <c r="C661" s="2">
        <f t="shared" si="20"/>
        <v>192.35731312698812</v>
      </c>
      <c r="D661" s="2">
        <f t="shared" si="21"/>
        <v>804.13720778205254</v>
      </c>
    </row>
    <row r="662" spans="1:4" x14ac:dyDescent="0.3">
      <c r="A662" s="2">
        <v>4717.99999999994</v>
      </c>
      <c r="B662" s="2">
        <v>165</v>
      </c>
      <c r="C662" s="2">
        <f t="shared" si="20"/>
        <v>192.11677002731923</v>
      </c>
      <c r="D662" s="2">
        <f t="shared" si="21"/>
        <v>735.3192167145188</v>
      </c>
    </row>
    <row r="663" spans="1:4" x14ac:dyDescent="0.3">
      <c r="A663" s="2">
        <v>4723.99999999994</v>
      </c>
      <c r="B663" s="2">
        <v>162</v>
      </c>
      <c r="C663" s="2">
        <f t="shared" si="20"/>
        <v>191.93681154920446</v>
      </c>
      <c r="D663" s="2">
        <f t="shared" si="21"/>
        <v>896.2126857325818</v>
      </c>
    </row>
    <row r="664" spans="1:4" x14ac:dyDescent="0.3">
      <c r="A664" s="2">
        <v>4728.99999999994</v>
      </c>
      <c r="B664" s="2">
        <v>164</v>
      </c>
      <c r="C664" s="2">
        <f t="shared" si="20"/>
        <v>191.78713899646587</v>
      </c>
      <c r="D664" s="2">
        <f t="shared" si="21"/>
        <v>772.12509360891431</v>
      </c>
    </row>
    <row r="665" spans="1:4" x14ac:dyDescent="0.3">
      <c r="A665" s="2">
        <v>4733.99999999994</v>
      </c>
      <c r="B665" s="2">
        <v>162</v>
      </c>
      <c r="C665" s="2">
        <f t="shared" si="20"/>
        <v>191.63773187305054</v>
      </c>
      <c r="D665" s="2">
        <f t="shared" si="21"/>
        <v>878.39515057883591</v>
      </c>
    </row>
    <row r="666" spans="1:4" x14ac:dyDescent="0.3">
      <c r="A666" s="2">
        <v>4738.99999999994</v>
      </c>
      <c r="B666" s="2">
        <v>164</v>
      </c>
      <c r="C666" s="2">
        <f t="shared" si="20"/>
        <v>191.48858943754615</v>
      </c>
      <c r="D666" s="2">
        <f t="shared" si="21"/>
        <v>755.62254926597393</v>
      </c>
    </row>
    <row r="667" spans="1:4" x14ac:dyDescent="0.3">
      <c r="A667" s="2">
        <v>4743.99999999994</v>
      </c>
      <c r="B667" s="2">
        <v>167</v>
      </c>
      <c r="C667" s="2">
        <f t="shared" si="20"/>
        <v>191.33971095137179</v>
      </c>
      <c r="D667" s="2">
        <f t="shared" si="21"/>
        <v>592.42152919632758</v>
      </c>
    </row>
    <row r="668" spans="1:4" x14ac:dyDescent="0.3">
      <c r="A668" s="2">
        <v>4748.99999999994</v>
      </c>
      <c r="B668" s="2">
        <v>162</v>
      </c>
      <c r="C668" s="2">
        <f t="shared" si="20"/>
        <v>191.19109567876646</v>
      </c>
      <c r="D668" s="2">
        <f t="shared" si="21"/>
        <v>852.12006692689783</v>
      </c>
    </row>
    <row r="669" spans="1:4" x14ac:dyDescent="0.3">
      <c r="A669" s="2">
        <v>4753.99999999994</v>
      </c>
      <c r="B669" s="2">
        <v>164</v>
      </c>
      <c r="C669" s="2">
        <f t="shared" si="20"/>
        <v>191.04274288677485</v>
      </c>
      <c r="D669" s="2">
        <f t="shared" si="21"/>
        <v>731.30994284021153</v>
      </c>
    </row>
    <row r="670" spans="1:4" x14ac:dyDescent="0.3">
      <c r="A670" s="2">
        <v>4759.99999999994</v>
      </c>
      <c r="B670" s="2">
        <v>163</v>
      </c>
      <c r="C670" s="2">
        <f t="shared" si="20"/>
        <v>190.86506498291982</v>
      </c>
      <c r="D670" s="2">
        <f t="shared" si="21"/>
        <v>776.46184650234432</v>
      </c>
    </row>
    <row r="671" spans="1:4" x14ac:dyDescent="0.3">
      <c r="A671" s="2">
        <v>4764.99999999994</v>
      </c>
      <c r="B671" s="2">
        <v>158</v>
      </c>
      <c r="C671" s="2">
        <f t="shared" si="20"/>
        <v>190.71728708201394</v>
      </c>
      <c r="D671" s="2">
        <f t="shared" si="21"/>
        <v>1070.4208740069162</v>
      </c>
    </row>
    <row r="672" spans="1:4" x14ac:dyDescent="0.3">
      <c r="A672" s="2">
        <v>4770.99999999994</v>
      </c>
      <c r="B672" s="2">
        <v>161</v>
      </c>
      <c r="C672" s="2">
        <f t="shared" si="20"/>
        <v>190.5402969404864</v>
      </c>
      <c r="D672" s="2">
        <f t="shared" si="21"/>
        <v>872.62914333211017</v>
      </c>
    </row>
    <row r="673" spans="1:4" x14ac:dyDescent="0.3">
      <c r="A673" s="2">
        <v>4775.99999999994</v>
      </c>
      <c r="B673" s="2">
        <v>158</v>
      </c>
      <c r="C673" s="2">
        <f t="shared" si="20"/>
        <v>190.39309042615412</v>
      </c>
      <c r="D673" s="2">
        <f t="shared" si="21"/>
        <v>1049.3123073569975</v>
      </c>
    </row>
    <row r="674" spans="1:4" x14ac:dyDescent="0.3">
      <c r="A674" s="2">
        <v>4782.99999999994</v>
      </c>
      <c r="B674" s="2">
        <v>162</v>
      </c>
      <c r="C674" s="2">
        <f t="shared" si="20"/>
        <v>190.18743554430651</v>
      </c>
      <c r="D674" s="2">
        <f t="shared" si="21"/>
        <v>794.531522564434</v>
      </c>
    </row>
    <row r="675" spans="1:4" x14ac:dyDescent="0.3">
      <c r="A675" s="2">
        <v>4789.99999999994</v>
      </c>
      <c r="B675" s="2">
        <v>160</v>
      </c>
      <c r="C675" s="2">
        <f t="shared" si="20"/>
        <v>189.98228549983503</v>
      </c>
      <c r="D675" s="2">
        <f t="shared" si="21"/>
        <v>898.93744379361783</v>
      </c>
    </row>
    <row r="676" spans="1:4" x14ac:dyDescent="0.3">
      <c r="A676" s="2">
        <v>4795.99999999994</v>
      </c>
      <c r="B676" s="2">
        <v>154</v>
      </c>
      <c r="C676" s="2">
        <f t="shared" si="20"/>
        <v>189.80684293476472</v>
      </c>
      <c r="D676" s="2">
        <f t="shared" si="21"/>
        <v>1282.13000095491</v>
      </c>
    </row>
    <row r="677" spans="1:4" x14ac:dyDescent="0.3">
      <c r="A677" s="2">
        <v>4808.99999999994</v>
      </c>
      <c r="B677" s="2">
        <v>151</v>
      </c>
      <c r="C677" s="2">
        <f t="shared" si="20"/>
        <v>189.42797903811231</v>
      </c>
      <c r="D677" s="2">
        <f t="shared" si="21"/>
        <v>1476.7095729535993</v>
      </c>
    </row>
    <row r="678" spans="1:4" x14ac:dyDescent="0.3">
      <c r="A678" s="2">
        <v>4813.99999999994</v>
      </c>
      <c r="B678" s="2">
        <v>161</v>
      </c>
      <c r="C678" s="2">
        <f t="shared" si="20"/>
        <v>189.28271984589429</v>
      </c>
      <c r="D678" s="2">
        <f t="shared" si="21"/>
        <v>799.91224188134288</v>
      </c>
    </row>
    <row r="679" spans="1:4" x14ac:dyDescent="0.3">
      <c r="A679" s="2">
        <v>4819.99999999994</v>
      </c>
      <c r="B679" s="2">
        <v>150</v>
      </c>
      <c r="C679" s="2">
        <f t="shared" si="20"/>
        <v>189.10874297990753</v>
      </c>
      <c r="D679" s="2">
        <f t="shared" si="21"/>
        <v>1529.4937774684668</v>
      </c>
    </row>
    <row r="680" spans="1:4" x14ac:dyDescent="0.3">
      <c r="A680" s="2">
        <v>4825.99999999994</v>
      </c>
      <c r="B680" s="2">
        <v>153</v>
      </c>
      <c r="C680" s="2">
        <f t="shared" si="20"/>
        <v>188.93512952349204</v>
      </c>
      <c r="D680" s="2">
        <f t="shared" si="21"/>
        <v>1291.333533870149</v>
      </c>
    </row>
    <row r="681" spans="1:4" x14ac:dyDescent="0.3">
      <c r="A681" s="2">
        <v>4832.99999999994</v>
      </c>
      <c r="B681" s="2">
        <v>161</v>
      </c>
      <c r="C681" s="2">
        <f t="shared" si="20"/>
        <v>188.73303820607867</v>
      </c>
      <c r="D681" s="2">
        <f t="shared" si="21"/>
        <v>769.12140813981944</v>
      </c>
    </row>
    <row r="682" spans="1:4" x14ac:dyDescent="0.3">
      <c r="A682" s="2">
        <v>4837.99999999994</v>
      </c>
      <c r="B682" s="2">
        <v>159</v>
      </c>
      <c r="C682" s="2">
        <f t="shared" si="20"/>
        <v>188.58898806387487</v>
      </c>
      <c r="D682" s="2">
        <f t="shared" si="21"/>
        <v>875.50821464412923</v>
      </c>
    </row>
    <row r="683" spans="1:4" x14ac:dyDescent="0.3">
      <c r="A683" s="2">
        <v>4842.99999999994</v>
      </c>
      <c r="B683" s="2">
        <v>152</v>
      </c>
      <c r="C683" s="2">
        <f t="shared" si="20"/>
        <v>188.44518781047435</v>
      </c>
      <c r="D683" s="2">
        <f t="shared" si="21"/>
        <v>1328.2517145407483</v>
      </c>
    </row>
    <row r="684" spans="1:4" x14ac:dyDescent="0.3">
      <c r="A684" s="2">
        <v>4847.99999999994</v>
      </c>
      <c r="B684" s="2">
        <v>160</v>
      </c>
      <c r="C684" s="2">
        <f t="shared" si="20"/>
        <v>188.30163676322363</v>
      </c>
      <c r="D684" s="2">
        <f t="shared" si="21"/>
        <v>800.98264347745112</v>
      </c>
    </row>
    <row r="685" spans="1:4" x14ac:dyDescent="0.3">
      <c r="A685" s="2">
        <v>4854.99999999994</v>
      </c>
      <c r="B685" s="2">
        <v>167</v>
      </c>
      <c r="C685" s="2">
        <f t="shared" si="20"/>
        <v>188.10108266897478</v>
      </c>
      <c r="D685" s="2">
        <f t="shared" si="21"/>
        <v>445.25568980290797</v>
      </c>
    </row>
    <row r="686" spans="1:4" x14ac:dyDescent="0.3">
      <c r="A686" s="2">
        <v>4865.99999999994</v>
      </c>
      <c r="B686" s="2">
        <v>161</v>
      </c>
      <c r="C686" s="2">
        <f t="shared" si="20"/>
        <v>187.78690593385869</v>
      </c>
      <c r="D686" s="2">
        <f t="shared" si="21"/>
        <v>717.53832950939398</v>
      </c>
    </row>
    <row r="687" spans="1:4" x14ac:dyDescent="0.3">
      <c r="A687" s="2">
        <v>4870.99999999994</v>
      </c>
      <c r="B687" s="2">
        <v>153</v>
      </c>
      <c r="C687" s="2">
        <f t="shared" si="20"/>
        <v>187.64449251430702</v>
      </c>
      <c r="D687" s="2">
        <f t="shared" si="21"/>
        <v>1200.240861573875</v>
      </c>
    </row>
    <row r="688" spans="1:4" x14ac:dyDescent="0.3">
      <c r="A688" s="2">
        <v>4878.99999999994</v>
      </c>
      <c r="B688" s="2">
        <v>153</v>
      </c>
      <c r="C688" s="2">
        <f t="shared" si="20"/>
        <v>187.41714126044732</v>
      </c>
      <c r="D688" s="2">
        <f t="shared" si="21"/>
        <v>1184.5396125415855</v>
      </c>
    </row>
    <row r="689" spans="1:4" x14ac:dyDescent="0.3">
      <c r="A689" s="2">
        <v>4883.99999999994</v>
      </c>
      <c r="B689" s="2">
        <v>161</v>
      </c>
      <c r="C689" s="2">
        <f t="shared" si="20"/>
        <v>187.27536457481173</v>
      </c>
      <c r="D689" s="2">
        <f t="shared" si="21"/>
        <v>690.39478353927132</v>
      </c>
    </row>
    <row r="690" spans="1:4" x14ac:dyDescent="0.3">
      <c r="A690" s="2">
        <v>4890.99999999994</v>
      </c>
      <c r="B690" s="2">
        <v>161</v>
      </c>
      <c r="C690" s="2">
        <f t="shared" si="20"/>
        <v>187.07728648901673</v>
      </c>
      <c r="D690" s="2">
        <f t="shared" si="21"/>
        <v>680.02487063025444</v>
      </c>
    </row>
    <row r="691" spans="1:4" x14ac:dyDescent="0.3">
      <c r="A691" s="2">
        <v>4901.99999999994</v>
      </c>
      <c r="B691" s="2">
        <v>160</v>
      </c>
      <c r="C691" s="2">
        <f t="shared" si="20"/>
        <v>186.76698164524373</v>
      </c>
      <c r="D691" s="2">
        <f t="shared" si="21"/>
        <v>716.47130639681484</v>
      </c>
    </row>
    <row r="692" spans="1:4" x14ac:dyDescent="0.3">
      <c r="A692" s="2">
        <v>4908.99999999994</v>
      </c>
      <c r="B692" s="2">
        <v>153</v>
      </c>
      <c r="C692" s="2">
        <f t="shared" si="20"/>
        <v>186.57012354349698</v>
      </c>
      <c r="D692" s="2">
        <f t="shared" si="21"/>
        <v>1126.9531947256501</v>
      </c>
    </row>
    <row r="693" spans="1:4" x14ac:dyDescent="0.3">
      <c r="A693" s="2">
        <v>4919.99999999994</v>
      </c>
      <c r="B693" s="2">
        <v>160</v>
      </c>
      <c r="C693" s="2">
        <f t="shared" si="20"/>
        <v>186.26172651645976</v>
      </c>
      <c r="D693" s="2">
        <f t="shared" si="21"/>
        <v>689.67827962532567</v>
      </c>
    </row>
    <row r="694" spans="1:4" x14ac:dyDescent="0.3">
      <c r="A694" s="2">
        <v>4925.99999999994</v>
      </c>
      <c r="B694" s="2">
        <v>158</v>
      </c>
      <c r="C694" s="2">
        <f t="shared" si="20"/>
        <v>186.09399797168678</v>
      </c>
      <c r="D694" s="2">
        <f t="shared" si="21"/>
        <v>789.27272203314067</v>
      </c>
    </row>
    <row r="695" spans="1:4" x14ac:dyDescent="0.3">
      <c r="A695" s="2">
        <v>4932.99999999994</v>
      </c>
      <c r="B695" s="2">
        <v>149</v>
      </c>
      <c r="C695" s="2">
        <f t="shared" si="20"/>
        <v>185.89874818467891</v>
      </c>
      <c r="D695" s="2">
        <f t="shared" si="21"/>
        <v>1361.517617596345</v>
      </c>
    </row>
    <row r="696" spans="1:4" x14ac:dyDescent="0.3">
      <c r="A696" s="2">
        <v>4938.99999999994</v>
      </c>
      <c r="B696" s="2">
        <v>154</v>
      </c>
      <c r="C696" s="2">
        <f t="shared" si="20"/>
        <v>185.7317615461958</v>
      </c>
      <c r="D696" s="2">
        <f t="shared" si="21"/>
        <v>1006.9046908246304</v>
      </c>
    </row>
    <row r="697" spans="1:4" x14ac:dyDescent="0.3">
      <c r="A697" s="2">
        <v>4947.99999999994</v>
      </c>
      <c r="B697" s="2">
        <v>153</v>
      </c>
      <c r="C697" s="2">
        <f t="shared" si="20"/>
        <v>185.48192001259829</v>
      </c>
      <c r="D697" s="2">
        <f t="shared" si="21"/>
        <v>1055.0751277048337</v>
      </c>
    </row>
    <row r="698" spans="1:4" x14ac:dyDescent="0.3">
      <c r="A698" s="2">
        <v>4957.99999999994</v>
      </c>
      <c r="B698" s="2">
        <v>156</v>
      </c>
      <c r="C698" s="2">
        <f t="shared" si="20"/>
        <v>185.2052128287711</v>
      </c>
      <c r="D698" s="2">
        <f t="shared" si="21"/>
        <v>852.9444563738158</v>
      </c>
    </row>
    <row r="699" spans="1:4" x14ac:dyDescent="0.3">
      <c r="A699" s="2">
        <v>4963.99999999994</v>
      </c>
      <c r="B699" s="2">
        <v>160</v>
      </c>
      <c r="C699" s="2">
        <f t="shared" si="20"/>
        <v>185.03963847561383</v>
      </c>
      <c r="D699" s="2">
        <f t="shared" si="21"/>
        <v>626.98349498944037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2C1D5-4DFE-4948-BA17-DB3E02DF1883}">
  <dimension ref="A1:G699"/>
  <sheetViews>
    <sheetView workbookViewId="0">
      <selection activeCell="H28" sqref="H28"/>
    </sheetView>
  </sheetViews>
  <sheetFormatPr defaultRowHeight="13.8" x14ac:dyDescent="0.3"/>
  <cols>
    <col min="1" max="6" width="8.88671875" style="1"/>
    <col min="7" max="7" width="12.109375" style="1" bestFit="1" customWidth="1"/>
    <col min="8" max="16384" width="8.88671875" style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3">
      <c r="A2" s="2">
        <v>0.99999999994179201</v>
      </c>
      <c r="B2" s="2">
        <v>10962</v>
      </c>
      <c r="C2" s="2">
        <f>$G$4*$G$5*$G$6*A2^($G$5-1)/($G$4+A2^$G$5)^2</f>
        <v>11440.239454428438</v>
      </c>
      <c r="D2" s="2">
        <f>(C2-B2)^2</f>
        <v>228712.97577200999</v>
      </c>
    </row>
    <row r="3" spans="1:7" x14ac:dyDescent="0.3">
      <c r="A3" s="2">
        <v>7.9999999999417897</v>
      </c>
      <c r="B3" s="2">
        <v>6847</v>
      </c>
      <c r="C3" s="2">
        <f t="shared" ref="C3:C66" si="0">$G$4*$G$5*$G$6*A3^($G$5-1)/($G$4+A3^$G$5)^2</f>
        <v>5982.617042441274</v>
      </c>
      <c r="D3" s="2">
        <f t="shared" ref="D3:D66" si="1">(C3-B3)^2</f>
        <v>747157.8973179704</v>
      </c>
      <c r="F3" s="1" t="s">
        <v>4</v>
      </c>
    </row>
    <row r="4" spans="1:7" x14ac:dyDescent="0.3">
      <c r="A4" s="2">
        <v>12.9999999999417</v>
      </c>
      <c r="B4" s="2">
        <v>5630</v>
      </c>
      <c r="C4" s="2">
        <f t="shared" si="0"/>
        <v>5099.9597305857487</v>
      </c>
      <c r="D4" s="2">
        <f t="shared" si="1"/>
        <v>280942.68720073206</v>
      </c>
      <c r="F4" s="1" t="s">
        <v>14</v>
      </c>
      <c r="G4" s="1">
        <v>229.06308372062247</v>
      </c>
    </row>
    <row r="5" spans="1:7" x14ac:dyDescent="0.3">
      <c r="A5" s="2">
        <v>17.9999999999417</v>
      </c>
      <c r="B5" s="2">
        <v>4875</v>
      </c>
      <c r="C5" s="2">
        <f t="shared" si="0"/>
        <v>4567.9953474963922</v>
      </c>
      <c r="D5" s="2">
        <f t="shared" si="1"/>
        <v>94251.856658860954</v>
      </c>
      <c r="F5" s="1" t="s">
        <v>8</v>
      </c>
      <c r="G5" s="1">
        <v>0.70196068502281361</v>
      </c>
    </row>
    <row r="6" spans="1:7" x14ac:dyDescent="0.3">
      <c r="A6" s="2">
        <v>22.9999999999417</v>
      </c>
      <c r="B6" s="2">
        <v>4371</v>
      </c>
      <c r="C6" s="2">
        <f t="shared" si="0"/>
        <v>4195.3911354806205</v>
      </c>
      <c r="D6" s="2">
        <f t="shared" si="1"/>
        <v>30838.473297785782</v>
      </c>
      <c r="F6" s="1" t="s">
        <v>16</v>
      </c>
      <c r="G6" s="1">
        <v>3765833.3391266475</v>
      </c>
    </row>
    <row r="7" spans="1:7" x14ac:dyDescent="0.3">
      <c r="A7" s="2">
        <v>27.9999999999417</v>
      </c>
      <c r="B7" s="2">
        <v>3993</v>
      </c>
      <c r="C7" s="2">
        <f t="shared" si="0"/>
        <v>3912.4128776628759</v>
      </c>
      <c r="D7" s="2">
        <f t="shared" si="1"/>
        <v>6494.2842865786106</v>
      </c>
    </row>
    <row r="8" spans="1:7" x14ac:dyDescent="0.3">
      <c r="A8" s="2">
        <v>41.9999999999417</v>
      </c>
      <c r="B8" s="2">
        <v>3273</v>
      </c>
      <c r="C8" s="2">
        <f t="shared" si="0"/>
        <v>3370.2475075281445</v>
      </c>
      <c r="D8" s="2">
        <f t="shared" si="1"/>
        <v>9457.0777204365259</v>
      </c>
    </row>
    <row r="9" spans="1:7" x14ac:dyDescent="0.3">
      <c r="A9" s="2">
        <v>46.9999999999417</v>
      </c>
      <c r="B9" s="2">
        <v>3087</v>
      </c>
      <c r="C9" s="2">
        <f t="shared" si="0"/>
        <v>3228.950073331685</v>
      </c>
      <c r="D9" s="2">
        <f t="shared" si="1"/>
        <v>20149.823318870738</v>
      </c>
      <c r="F9" s="1" t="s">
        <v>9</v>
      </c>
      <c r="G9" s="1">
        <f>SUM(D2:D699)</f>
        <v>2926845.2469261363</v>
      </c>
    </row>
    <row r="10" spans="1:7" x14ac:dyDescent="0.3">
      <c r="A10" s="2">
        <v>51.9999999999417</v>
      </c>
      <c r="B10" s="2">
        <v>2893</v>
      </c>
      <c r="C10" s="2">
        <f t="shared" si="0"/>
        <v>3105.1197618944802</v>
      </c>
      <c r="D10" s="2">
        <f t="shared" si="1"/>
        <v>44994.79338617099</v>
      </c>
    </row>
    <row r="11" spans="1:7" x14ac:dyDescent="0.3">
      <c r="A11" s="2">
        <v>56.9999999999417</v>
      </c>
      <c r="B11" s="2">
        <v>2749</v>
      </c>
      <c r="C11" s="2">
        <f t="shared" si="0"/>
        <v>2995.1918187163978</v>
      </c>
      <c r="D11" s="2">
        <f t="shared" si="1"/>
        <v>60610.411602887703</v>
      </c>
    </row>
    <row r="12" spans="1:7" x14ac:dyDescent="0.3">
      <c r="A12" s="2">
        <v>61.9999999999417</v>
      </c>
      <c r="B12" s="2">
        <v>2674</v>
      </c>
      <c r="C12" s="2">
        <f t="shared" si="0"/>
        <v>2896.5688884428109</v>
      </c>
      <c r="D12" s="2">
        <f t="shared" si="1"/>
        <v>49536.910102668415</v>
      </c>
    </row>
    <row r="13" spans="1:7" x14ac:dyDescent="0.3">
      <c r="A13" s="2">
        <v>74.999999999941707</v>
      </c>
      <c r="B13" s="2">
        <v>2805</v>
      </c>
      <c r="C13" s="2">
        <f t="shared" si="0"/>
        <v>2680.3360218875987</v>
      </c>
      <c r="D13" s="2">
        <f t="shared" si="1"/>
        <v>15541.107438809273</v>
      </c>
    </row>
    <row r="14" spans="1:7" x14ac:dyDescent="0.3">
      <c r="A14" s="2">
        <v>79.999999999941707</v>
      </c>
      <c r="B14" s="2">
        <v>2623</v>
      </c>
      <c r="C14" s="2">
        <f t="shared" si="0"/>
        <v>2609.1794054987072</v>
      </c>
      <c r="D14" s="2">
        <f t="shared" si="1"/>
        <v>191.00883236916525</v>
      </c>
    </row>
    <row r="15" spans="1:7" x14ac:dyDescent="0.3">
      <c r="A15" s="2">
        <v>112.999999999941</v>
      </c>
      <c r="B15" s="2">
        <v>2428</v>
      </c>
      <c r="C15" s="2">
        <f t="shared" si="0"/>
        <v>2246.1860310575707</v>
      </c>
      <c r="D15" s="2">
        <f t="shared" si="1"/>
        <v>33056.319302598633</v>
      </c>
    </row>
    <row r="16" spans="1:7" x14ac:dyDescent="0.3">
      <c r="A16" s="2">
        <v>117.999999999941</v>
      </c>
      <c r="B16" s="2">
        <v>2436</v>
      </c>
      <c r="C16" s="2">
        <f t="shared" si="0"/>
        <v>2202.735504694248</v>
      </c>
      <c r="D16" s="2">
        <f t="shared" si="1"/>
        <v>54412.3247702472</v>
      </c>
    </row>
    <row r="17" spans="1:4" x14ac:dyDescent="0.3">
      <c r="A17" s="2">
        <v>122.999999999941</v>
      </c>
      <c r="B17" s="2">
        <v>2294</v>
      </c>
      <c r="C17" s="2">
        <f t="shared" si="0"/>
        <v>2161.509098156369</v>
      </c>
      <c r="D17" s="2">
        <f t="shared" si="1"/>
        <v>17553.839071338673</v>
      </c>
    </row>
    <row r="18" spans="1:4" x14ac:dyDescent="0.3">
      <c r="A18" s="2">
        <v>127.999999999941</v>
      </c>
      <c r="B18" s="2">
        <v>2235</v>
      </c>
      <c r="C18" s="2">
        <f t="shared" si="0"/>
        <v>2122.3110401882545</v>
      </c>
      <c r="D18" s="2">
        <f t="shared" si="1"/>
        <v>12698.801663453183</v>
      </c>
    </row>
    <row r="19" spans="1:4" x14ac:dyDescent="0.3">
      <c r="A19" s="2">
        <v>132.999999999941</v>
      </c>
      <c r="B19" s="2">
        <v>2083</v>
      </c>
      <c r="C19" s="2">
        <f t="shared" si="0"/>
        <v>2084.9696853096402</v>
      </c>
      <c r="D19" s="2">
        <f t="shared" si="1"/>
        <v>3.8796602190125147</v>
      </c>
    </row>
    <row r="20" spans="1:4" x14ac:dyDescent="0.3">
      <c r="A20" s="2">
        <v>137.999999999941</v>
      </c>
      <c r="B20" s="2">
        <v>2009</v>
      </c>
      <c r="C20" s="2">
        <f t="shared" si="0"/>
        <v>2049.3337540208713</v>
      </c>
      <c r="D20" s="2">
        <f t="shared" si="1"/>
        <v>1626.8117134161525</v>
      </c>
    </row>
    <row r="21" spans="1:4" x14ac:dyDescent="0.3">
      <c r="A21" s="2">
        <v>151.999999999941</v>
      </c>
      <c r="B21" s="2">
        <v>2037</v>
      </c>
      <c r="C21" s="2">
        <f t="shared" si="0"/>
        <v>1957.5410062608964</v>
      </c>
      <c r="D21" s="2">
        <f t="shared" si="1"/>
        <v>6313.7316860308993</v>
      </c>
    </row>
    <row r="22" spans="1:4" x14ac:dyDescent="0.3">
      <c r="A22" s="2">
        <v>156.999999999941</v>
      </c>
      <c r="B22" s="2">
        <v>1952</v>
      </c>
      <c r="C22" s="2">
        <f t="shared" si="0"/>
        <v>1927.282046152729</v>
      </c>
      <c r="D22" s="2">
        <f t="shared" si="1"/>
        <v>610.97724239582021</v>
      </c>
    </row>
    <row r="23" spans="1:4" x14ac:dyDescent="0.3">
      <c r="A23" s="2">
        <v>161.999999999941</v>
      </c>
      <c r="B23" s="2">
        <v>1809</v>
      </c>
      <c r="C23" s="2">
        <f t="shared" si="0"/>
        <v>1898.2039991732563</v>
      </c>
      <c r="D23" s="2">
        <f t="shared" si="1"/>
        <v>7957.3534685023114</v>
      </c>
    </row>
    <row r="24" spans="1:4" x14ac:dyDescent="0.3">
      <c r="A24" s="2">
        <v>174.999999999941</v>
      </c>
      <c r="B24" s="2">
        <v>1828</v>
      </c>
      <c r="C24" s="2">
        <f t="shared" si="0"/>
        <v>1827.5808829468142</v>
      </c>
      <c r="D24" s="2">
        <f t="shared" si="1"/>
        <v>0.17565910427114922</v>
      </c>
    </row>
    <row r="25" spans="1:4" x14ac:dyDescent="0.3">
      <c r="A25" s="2">
        <v>180.999999999941</v>
      </c>
      <c r="B25" s="2">
        <v>1731</v>
      </c>
      <c r="C25" s="2">
        <f t="shared" si="0"/>
        <v>1797.1701228575957</v>
      </c>
      <c r="D25" s="2">
        <f t="shared" si="1"/>
        <v>4378.4851589893142</v>
      </c>
    </row>
    <row r="26" spans="1:4" x14ac:dyDescent="0.3">
      <c r="A26" s="2">
        <v>186.999999999941</v>
      </c>
      <c r="B26" s="2">
        <v>1699</v>
      </c>
      <c r="C26" s="2">
        <f t="shared" si="0"/>
        <v>1768.0009885857137</v>
      </c>
      <c r="D26" s="2">
        <f t="shared" si="1"/>
        <v>4761.1364258057902</v>
      </c>
    </row>
    <row r="27" spans="1:4" x14ac:dyDescent="0.3">
      <c r="A27" s="2">
        <v>198.999999999941</v>
      </c>
      <c r="B27" s="2">
        <v>1513</v>
      </c>
      <c r="C27" s="2">
        <f t="shared" si="0"/>
        <v>1713.0504937147628</v>
      </c>
      <c r="D27" s="2">
        <f t="shared" si="1"/>
        <v>40020.200035520334</v>
      </c>
    </row>
    <row r="28" spans="1:4" x14ac:dyDescent="0.3">
      <c r="A28" s="2">
        <v>229.999999999941</v>
      </c>
      <c r="B28" s="2">
        <v>1459</v>
      </c>
      <c r="C28" s="2">
        <f t="shared" si="0"/>
        <v>1588.5969404174893</v>
      </c>
      <c r="D28" s="2">
        <f t="shared" si="1"/>
        <v>16795.366965574285</v>
      </c>
    </row>
    <row r="29" spans="1:4" x14ac:dyDescent="0.3">
      <c r="A29" s="2">
        <v>239.999999999941</v>
      </c>
      <c r="B29" s="2">
        <v>1393</v>
      </c>
      <c r="C29" s="2">
        <f t="shared" si="0"/>
        <v>1552.931030767129</v>
      </c>
      <c r="D29" s="2">
        <f t="shared" si="1"/>
        <v>25577.93460223635</v>
      </c>
    </row>
    <row r="30" spans="1:4" x14ac:dyDescent="0.3">
      <c r="A30" s="2">
        <v>265.999999999941</v>
      </c>
      <c r="B30" s="2">
        <v>1333</v>
      </c>
      <c r="C30" s="2">
        <f t="shared" si="0"/>
        <v>1468.4643744678879</v>
      </c>
      <c r="D30" s="2">
        <f t="shared" si="1"/>
        <v>18350.59674997615</v>
      </c>
    </row>
    <row r="31" spans="1:4" x14ac:dyDescent="0.3">
      <c r="A31" s="2">
        <v>281.999999999941</v>
      </c>
      <c r="B31" s="2">
        <v>1284</v>
      </c>
      <c r="C31" s="2">
        <f t="shared" si="0"/>
        <v>1421.5901115858655</v>
      </c>
      <c r="D31" s="2">
        <f t="shared" si="1"/>
        <v>18931.03880621093</v>
      </c>
    </row>
    <row r="32" spans="1:4" x14ac:dyDescent="0.3">
      <c r="A32" s="2">
        <v>286.999999999941</v>
      </c>
      <c r="B32" s="2">
        <v>1279</v>
      </c>
      <c r="C32" s="2">
        <f t="shared" si="0"/>
        <v>1407.6415712295861</v>
      </c>
      <c r="D32" s="2">
        <f t="shared" si="1"/>
        <v>16548.653848416681</v>
      </c>
    </row>
    <row r="33" spans="1:4" x14ac:dyDescent="0.3">
      <c r="A33" s="2">
        <v>292.999999999941</v>
      </c>
      <c r="B33" s="2">
        <v>1247</v>
      </c>
      <c r="C33" s="2">
        <f t="shared" si="0"/>
        <v>1391.3129159438838</v>
      </c>
      <c r="D33" s="2">
        <f t="shared" si="1"/>
        <v>20826.217708226475</v>
      </c>
    </row>
    <row r="34" spans="1:4" x14ac:dyDescent="0.3">
      <c r="A34" s="2">
        <v>311.999999999941</v>
      </c>
      <c r="B34" s="2">
        <v>1253</v>
      </c>
      <c r="C34" s="2">
        <f t="shared" si="0"/>
        <v>1342.3408090268067</v>
      </c>
      <c r="D34" s="2">
        <f t="shared" si="1"/>
        <v>7981.7801575643471</v>
      </c>
    </row>
    <row r="35" spans="1:4" x14ac:dyDescent="0.3">
      <c r="A35" s="2">
        <v>318.999999999941</v>
      </c>
      <c r="B35" s="2">
        <v>1246</v>
      </c>
      <c r="C35" s="2">
        <f t="shared" si="0"/>
        <v>1325.2678143015694</v>
      </c>
      <c r="D35" s="2">
        <f t="shared" si="1"/>
        <v>6283.3863841480879</v>
      </c>
    </row>
    <row r="36" spans="1:4" x14ac:dyDescent="0.3">
      <c r="A36" s="2">
        <v>335.999999999941</v>
      </c>
      <c r="B36" s="2">
        <v>1187</v>
      </c>
      <c r="C36" s="2">
        <f t="shared" si="0"/>
        <v>1285.768964988712</v>
      </c>
      <c r="D36" s="2">
        <f t="shared" si="1"/>
        <v>9755.30844494142</v>
      </c>
    </row>
    <row r="37" spans="1:4" x14ac:dyDescent="0.3">
      <c r="A37" s="2">
        <v>344.999999999941</v>
      </c>
      <c r="B37" s="2">
        <v>1108</v>
      </c>
      <c r="C37" s="2">
        <f t="shared" si="0"/>
        <v>1265.9035871729088</v>
      </c>
      <c r="D37" s="2">
        <f t="shared" si="1"/>
        <v>24933.542842072417</v>
      </c>
    </row>
    <row r="38" spans="1:4" x14ac:dyDescent="0.3">
      <c r="A38" s="2">
        <v>360.999999999941</v>
      </c>
      <c r="B38" s="2">
        <v>1209</v>
      </c>
      <c r="C38" s="2">
        <f t="shared" si="0"/>
        <v>1232.2187682731646</v>
      </c>
      <c r="D38" s="2">
        <f t="shared" si="1"/>
        <v>539.11120012291701</v>
      </c>
    </row>
    <row r="39" spans="1:4" x14ac:dyDescent="0.3">
      <c r="A39" s="2">
        <v>373.999999999941</v>
      </c>
      <c r="B39" s="2">
        <v>1222</v>
      </c>
      <c r="C39" s="2">
        <f t="shared" si="0"/>
        <v>1206.2701246254856</v>
      </c>
      <c r="D39" s="2">
        <f t="shared" si="1"/>
        <v>247.42897929775609</v>
      </c>
    </row>
    <row r="40" spans="1:4" x14ac:dyDescent="0.3">
      <c r="A40" s="2">
        <v>378.999999999941</v>
      </c>
      <c r="B40" s="2">
        <v>1152</v>
      </c>
      <c r="C40" s="2">
        <f t="shared" si="0"/>
        <v>1196.6061712200867</v>
      </c>
      <c r="D40" s="2">
        <f t="shared" si="1"/>
        <v>1989.7105109156917</v>
      </c>
    </row>
    <row r="41" spans="1:4" x14ac:dyDescent="0.3">
      <c r="A41" s="2">
        <v>392.999999999941</v>
      </c>
      <c r="B41" s="2">
        <v>1110</v>
      </c>
      <c r="C41" s="2">
        <f t="shared" si="0"/>
        <v>1170.424865593433</v>
      </c>
      <c r="D41" s="2">
        <f t="shared" si="1"/>
        <v>3651.1643819844394</v>
      </c>
    </row>
    <row r="42" spans="1:4" x14ac:dyDescent="0.3">
      <c r="A42" s="2">
        <v>397.999999999941</v>
      </c>
      <c r="B42" s="2">
        <v>1062</v>
      </c>
      <c r="C42" s="2">
        <f t="shared" si="0"/>
        <v>1161.3737484546918</v>
      </c>
      <c r="D42" s="2">
        <f t="shared" si="1"/>
        <v>9875.1418819363716</v>
      </c>
    </row>
    <row r="43" spans="1:4" x14ac:dyDescent="0.3">
      <c r="A43" s="2">
        <v>405.999999999941</v>
      </c>
      <c r="B43" s="2">
        <v>1095</v>
      </c>
      <c r="C43" s="2">
        <f t="shared" si="0"/>
        <v>1147.2033639235713</v>
      </c>
      <c r="D43" s="2">
        <f t="shared" si="1"/>
        <v>2725.1912049368211</v>
      </c>
    </row>
    <row r="44" spans="1:4" x14ac:dyDescent="0.3">
      <c r="A44" s="2">
        <v>411.999999999941</v>
      </c>
      <c r="B44" s="2">
        <v>1042</v>
      </c>
      <c r="C44" s="2">
        <f t="shared" si="0"/>
        <v>1136.8184233922866</v>
      </c>
      <c r="D44" s="2">
        <f t="shared" si="1"/>
        <v>8990.5334145989236</v>
      </c>
    </row>
    <row r="45" spans="1:4" x14ac:dyDescent="0.3">
      <c r="A45" s="2">
        <v>416.999999999941</v>
      </c>
      <c r="B45" s="2">
        <v>1012</v>
      </c>
      <c r="C45" s="2">
        <f t="shared" si="0"/>
        <v>1128.3178999205168</v>
      </c>
      <c r="D45" s="2">
        <f t="shared" si="1"/>
        <v>13529.853841919354</v>
      </c>
    </row>
    <row r="46" spans="1:4" x14ac:dyDescent="0.3">
      <c r="A46" s="2">
        <v>422.999999999941</v>
      </c>
      <c r="B46" s="2">
        <v>1021</v>
      </c>
      <c r="C46" s="2">
        <f t="shared" si="0"/>
        <v>1118.2960476262797</v>
      </c>
      <c r="D46" s="2">
        <f t="shared" si="1"/>
        <v>9466.5208836952843</v>
      </c>
    </row>
    <row r="47" spans="1:4" x14ac:dyDescent="0.3">
      <c r="A47" s="2">
        <v>427.999999999941</v>
      </c>
      <c r="B47" s="2">
        <v>1057</v>
      </c>
      <c r="C47" s="2">
        <f t="shared" si="0"/>
        <v>1110.0893210292957</v>
      </c>
      <c r="D47" s="2">
        <f t="shared" si="1"/>
        <v>2818.4760073516145</v>
      </c>
    </row>
    <row r="48" spans="1:4" x14ac:dyDescent="0.3">
      <c r="A48" s="2">
        <v>432.999999999941</v>
      </c>
      <c r="B48" s="2">
        <v>1006</v>
      </c>
      <c r="C48" s="2">
        <f t="shared" si="0"/>
        <v>1102.0106092892356</v>
      </c>
      <c r="D48" s="2">
        <f t="shared" si="1"/>
        <v>9218.0370960902565</v>
      </c>
    </row>
    <row r="49" spans="1:4" x14ac:dyDescent="0.3">
      <c r="A49" s="2">
        <v>437.999999999941</v>
      </c>
      <c r="B49" s="2">
        <v>973</v>
      </c>
      <c r="C49" s="2">
        <f t="shared" si="0"/>
        <v>1094.0566341495457</v>
      </c>
      <c r="D49" s="2">
        <f t="shared" si="1"/>
        <v>14654.708671616965</v>
      </c>
    </row>
    <row r="50" spans="1:4" x14ac:dyDescent="0.3">
      <c r="A50" s="2">
        <v>457.999999999941</v>
      </c>
      <c r="B50" s="2">
        <v>988</v>
      </c>
      <c r="C50" s="2">
        <f t="shared" si="0"/>
        <v>1063.4265818606209</v>
      </c>
      <c r="D50" s="2">
        <f t="shared" si="1"/>
        <v>5689.1692511769461</v>
      </c>
    </row>
    <row r="51" spans="1:4" x14ac:dyDescent="0.3">
      <c r="A51" s="2">
        <v>462.999999999941</v>
      </c>
      <c r="B51" s="2">
        <v>1020</v>
      </c>
      <c r="C51" s="2">
        <f t="shared" si="0"/>
        <v>1056.0510893436467</v>
      </c>
      <c r="D51" s="2">
        <f t="shared" si="1"/>
        <v>1299.6810428635972</v>
      </c>
    </row>
    <row r="52" spans="1:4" x14ac:dyDescent="0.3">
      <c r="A52" s="2">
        <v>470.999999999941</v>
      </c>
      <c r="B52" s="2">
        <v>946</v>
      </c>
      <c r="C52" s="2">
        <f t="shared" si="0"/>
        <v>1044.472585566682</v>
      </c>
      <c r="D52" s="2">
        <f t="shared" si="1"/>
        <v>9696.8501081875129</v>
      </c>
    </row>
    <row r="53" spans="1:4" x14ac:dyDescent="0.3">
      <c r="A53" s="2">
        <v>477.999999999941</v>
      </c>
      <c r="B53" s="2">
        <v>983</v>
      </c>
      <c r="C53" s="2">
        <f t="shared" si="0"/>
        <v>1034.5587652173097</v>
      </c>
      <c r="D53" s="2">
        <f t="shared" si="1"/>
        <v>2658.3062707336599</v>
      </c>
    </row>
    <row r="54" spans="1:4" x14ac:dyDescent="0.3">
      <c r="A54" s="2">
        <v>482.999999999941</v>
      </c>
      <c r="B54" s="2">
        <v>973</v>
      </c>
      <c r="C54" s="2">
        <f t="shared" si="0"/>
        <v>1027.5978152101143</v>
      </c>
      <c r="D54" s="2">
        <f t="shared" si="1"/>
        <v>2980.921425717786</v>
      </c>
    </row>
    <row r="55" spans="1:4" x14ac:dyDescent="0.3">
      <c r="A55" s="2">
        <v>487.999999999941</v>
      </c>
      <c r="B55" s="2">
        <v>935</v>
      </c>
      <c r="C55" s="2">
        <f t="shared" si="0"/>
        <v>1020.7345345656288</v>
      </c>
      <c r="D55" s="2">
        <f t="shared" si="1"/>
        <v>7350.4104171849976</v>
      </c>
    </row>
    <row r="56" spans="1:4" x14ac:dyDescent="0.3">
      <c r="A56" s="2">
        <v>492.999999999941</v>
      </c>
      <c r="B56" s="2">
        <v>948.99999999999898</v>
      </c>
      <c r="C56" s="2">
        <f t="shared" si="0"/>
        <v>1013.9666923190549</v>
      </c>
      <c r="D56" s="2">
        <f t="shared" si="1"/>
        <v>4220.6711108788813</v>
      </c>
    </row>
    <row r="57" spans="1:4" x14ac:dyDescent="0.3">
      <c r="A57" s="2">
        <v>500.999999999941</v>
      </c>
      <c r="B57" s="2">
        <v>928</v>
      </c>
      <c r="C57" s="2">
        <f t="shared" si="0"/>
        <v>1003.331293784742</v>
      </c>
      <c r="D57" s="2">
        <f t="shared" si="1"/>
        <v>5674.8038232831086</v>
      </c>
    </row>
    <row r="58" spans="1:4" x14ac:dyDescent="0.3">
      <c r="A58" s="2">
        <v>507.999999999941</v>
      </c>
      <c r="B58" s="2">
        <v>947</v>
      </c>
      <c r="C58" s="2">
        <f t="shared" si="0"/>
        <v>994.21454866949773</v>
      </c>
      <c r="D58" s="2">
        <f t="shared" si="1"/>
        <v>2229.2136060643697</v>
      </c>
    </row>
    <row r="59" spans="1:4" x14ac:dyDescent="0.3">
      <c r="A59" s="2">
        <v>512.999999999941</v>
      </c>
      <c r="B59" s="2">
        <v>924</v>
      </c>
      <c r="C59" s="2">
        <f t="shared" si="0"/>
        <v>987.8075464482223</v>
      </c>
      <c r="D59" s="2">
        <f t="shared" si="1"/>
        <v>4071.4029837420458</v>
      </c>
    </row>
    <row r="60" spans="1:4" x14ac:dyDescent="0.3">
      <c r="A60" s="2">
        <v>521.999999999941</v>
      </c>
      <c r="B60" s="2">
        <v>950</v>
      </c>
      <c r="C60" s="2">
        <f t="shared" si="0"/>
        <v>976.48867403606675</v>
      </c>
      <c r="D60" s="2">
        <f t="shared" si="1"/>
        <v>701.64985218899699</v>
      </c>
    </row>
    <row r="61" spans="1:4" x14ac:dyDescent="0.3">
      <c r="A61" s="2">
        <v>530.999999999941</v>
      </c>
      <c r="B61" s="2">
        <v>883</v>
      </c>
      <c r="C61" s="2">
        <f t="shared" si="0"/>
        <v>965.4356192119144</v>
      </c>
      <c r="D61" s="2">
        <f t="shared" si="1"/>
        <v>6795.6313148517502</v>
      </c>
    </row>
    <row r="62" spans="1:4" x14ac:dyDescent="0.3">
      <c r="A62" s="2">
        <v>535.999999999941</v>
      </c>
      <c r="B62" s="2">
        <v>891</v>
      </c>
      <c r="C62" s="2">
        <f t="shared" si="0"/>
        <v>959.40617557849282</v>
      </c>
      <c r="D62" s="2">
        <f t="shared" si="1"/>
        <v>4679.4048572755873</v>
      </c>
    </row>
    <row r="63" spans="1:4" x14ac:dyDescent="0.3">
      <c r="A63" s="2">
        <v>540.999999999941</v>
      </c>
      <c r="B63" s="2">
        <v>902</v>
      </c>
      <c r="C63" s="2">
        <f t="shared" si="0"/>
        <v>953.45401743126547</v>
      </c>
      <c r="D63" s="2">
        <f t="shared" si="1"/>
        <v>2647.5159098169706</v>
      </c>
    </row>
    <row r="64" spans="1:4" x14ac:dyDescent="0.3">
      <c r="A64" s="2">
        <v>545.999999999941</v>
      </c>
      <c r="B64" s="2">
        <v>866</v>
      </c>
      <c r="C64" s="2">
        <f t="shared" si="0"/>
        <v>947.5775440386434</v>
      </c>
      <c r="D64" s="2">
        <f t="shared" si="1"/>
        <v>6654.8956913768025</v>
      </c>
    </row>
    <row r="65" spans="1:4" x14ac:dyDescent="0.3">
      <c r="A65" s="2">
        <v>585.999999999941</v>
      </c>
      <c r="B65" s="2">
        <v>829</v>
      </c>
      <c r="C65" s="2">
        <f t="shared" si="0"/>
        <v>903.11296309645115</v>
      </c>
      <c r="D65" s="2">
        <f t="shared" si="1"/>
        <v>5492.7312989359307</v>
      </c>
    </row>
    <row r="66" spans="1:4" x14ac:dyDescent="0.3">
      <c r="A66" s="2">
        <v>590.999999999941</v>
      </c>
      <c r="B66" s="2">
        <v>878</v>
      </c>
      <c r="C66" s="2">
        <f t="shared" si="0"/>
        <v>897.85278359327435</v>
      </c>
      <c r="D66" s="2">
        <f t="shared" si="1"/>
        <v>394.13301640138332</v>
      </c>
    </row>
    <row r="67" spans="1:4" x14ac:dyDescent="0.3">
      <c r="A67" s="2">
        <v>595.999999999941</v>
      </c>
      <c r="B67" s="2">
        <v>845</v>
      </c>
      <c r="C67" s="2">
        <f t="shared" ref="C67:C130" si="2">$G$4*$G$5*$G$6*A67^($G$5-1)/($G$4+A67^$G$5)^2</f>
        <v>892.65458542304737</v>
      </c>
      <c r="D67" s="2">
        <f t="shared" ref="D67:D130" si="3">(C67-B67)^2</f>
        <v>2270.9595118425186</v>
      </c>
    </row>
    <row r="68" spans="1:4" x14ac:dyDescent="0.3">
      <c r="A68" s="2">
        <v>600.999999999941</v>
      </c>
      <c r="B68" s="2">
        <v>839</v>
      </c>
      <c r="C68" s="2">
        <f t="shared" si="2"/>
        <v>887.5171968812308</v>
      </c>
      <c r="D68" s="2">
        <f t="shared" si="3"/>
        <v>2353.9183932121118</v>
      </c>
    </row>
    <row r="69" spans="1:4" x14ac:dyDescent="0.3">
      <c r="A69" s="2">
        <v>611.999999999941</v>
      </c>
      <c r="B69" s="2">
        <v>872</v>
      </c>
      <c r="C69" s="2">
        <f t="shared" si="2"/>
        <v>876.42341568101313</v>
      </c>
      <c r="D69" s="2">
        <f t="shared" si="3"/>
        <v>19.566606287032812</v>
      </c>
    </row>
    <row r="70" spans="1:4" x14ac:dyDescent="0.3">
      <c r="A70" s="2">
        <v>624.999999999941</v>
      </c>
      <c r="B70" s="2">
        <v>862</v>
      </c>
      <c r="C70" s="2">
        <f t="shared" si="2"/>
        <v>863.66909916297061</v>
      </c>
      <c r="D70" s="2">
        <f t="shared" si="3"/>
        <v>2.7858920158291922</v>
      </c>
    </row>
    <row r="71" spans="1:4" x14ac:dyDescent="0.3">
      <c r="A71" s="2">
        <v>632.999999999941</v>
      </c>
      <c r="B71" s="2">
        <v>863</v>
      </c>
      <c r="C71" s="2">
        <f t="shared" si="2"/>
        <v>856.00487087425654</v>
      </c>
      <c r="D71" s="2">
        <f t="shared" si="3"/>
        <v>48.931831485824468</v>
      </c>
    </row>
    <row r="72" spans="1:4" x14ac:dyDescent="0.3">
      <c r="A72" s="2">
        <v>643.999999999941</v>
      </c>
      <c r="B72" s="2">
        <v>883</v>
      </c>
      <c r="C72" s="2">
        <f t="shared" si="2"/>
        <v>845.687490612077</v>
      </c>
      <c r="D72" s="2">
        <f t="shared" si="3"/>
        <v>1392.2233568238421</v>
      </c>
    </row>
    <row r="73" spans="1:4" x14ac:dyDescent="0.3">
      <c r="A73" s="2">
        <v>648.999999999941</v>
      </c>
      <c r="B73" s="2">
        <v>846</v>
      </c>
      <c r="C73" s="2">
        <f t="shared" si="2"/>
        <v>841.07995897004059</v>
      </c>
      <c r="D73" s="2">
        <f t="shared" si="3"/>
        <v>24.206803736484019</v>
      </c>
    </row>
    <row r="74" spans="1:4" x14ac:dyDescent="0.3">
      <c r="A74" s="2">
        <v>661.999999999941</v>
      </c>
      <c r="B74" s="2">
        <v>845</v>
      </c>
      <c r="C74" s="2">
        <f t="shared" si="2"/>
        <v>829.33273681716594</v>
      </c>
      <c r="D74" s="2">
        <f t="shared" si="3"/>
        <v>245.46313564018772</v>
      </c>
    </row>
    <row r="75" spans="1:4" x14ac:dyDescent="0.3">
      <c r="A75" s="2">
        <v>681.999999999941</v>
      </c>
      <c r="B75" s="2">
        <v>849.99999999999898</v>
      </c>
      <c r="C75" s="2">
        <f t="shared" si="2"/>
        <v>811.8874927377683</v>
      </c>
      <c r="D75" s="2">
        <f t="shared" si="3"/>
        <v>1452.5632098135861</v>
      </c>
    </row>
    <row r="76" spans="1:4" x14ac:dyDescent="0.3">
      <c r="A76" s="2">
        <v>696.999999999941</v>
      </c>
      <c r="B76" s="2">
        <v>853</v>
      </c>
      <c r="C76" s="2">
        <f t="shared" si="2"/>
        <v>799.27626312522239</v>
      </c>
      <c r="D76" s="2">
        <f t="shared" si="3"/>
        <v>2886.2399037903401</v>
      </c>
    </row>
    <row r="77" spans="1:4" x14ac:dyDescent="0.3">
      <c r="A77" s="2">
        <v>711.999999999941</v>
      </c>
      <c r="B77" s="2">
        <v>919</v>
      </c>
      <c r="C77" s="2">
        <f t="shared" si="2"/>
        <v>787.04835580295878</v>
      </c>
      <c r="D77" s="2">
        <f t="shared" si="3"/>
        <v>17411.23640630256</v>
      </c>
    </row>
    <row r="78" spans="1:4" x14ac:dyDescent="0.3">
      <c r="A78" s="2">
        <v>722.999999999941</v>
      </c>
      <c r="B78" s="2">
        <v>859</v>
      </c>
      <c r="C78" s="2">
        <f t="shared" si="2"/>
        <v>778.31423776418603</v>
      </c>
      <c r="D78" s="2">
        <f t="shared" si="3"/>
        <v>6510.1922275743036</v>
      </c>
    </row>
    <row r="79" spans="1:4" x14ac:dyDescent="0.3">
      <c r="A79" s="2">
        <v>744.999999999941</v>
      </c>
      <c r="B79" s="2">
        <v>909</v>
      </c>
      <c r="C79" s="2">
        <f t="shared" si="2"/>
        <v>761.4081388504743</v>
      </c>
      <c r="D79" s="2">
        <f t="shared" si="3"/>
        <v>21783.357477580874</v>
      </c>
    </row>
    <row r="80" spans="1:4" x14ac:dyDescent="0.3">
      <c r="A80" s="2">
        <v>750.999999999941</v>
      </c>
      <c r="B80" s="2">
        <v>778</v>
      </c>
      <c r="C80" s="2">
        <f t="shared" si="2"/>
        <v>756.92226793823625</v>
      </c>
      <c r="D80" s="2">
        <f t="shared" si="3"/>
        <v>444.27078886750371</v>
      </c>
    </row>
    <row r="81" spans="1:4" x14ac:dyDescent="0.3">
      <c r="A81" s="2">
        <v>755.999999999941</v>
      </c>
      <c r="B81" s="2">
        <v>756</v>
      </c>
      <c r="C81" s="2">
        <f t="shared" si="2"/>
        <v>753.22355460991639</v>
      </c>
      <c r="D81" s="2">
        <f t="shared" si="3"/>
        <v>7.7086490041165225</v>
      </c>
    </row>
    <row r="82" spans="1:4" x14ac:dyDescent="0.3">
      <c r="A82" s="2">
        <v>764.999999999941</v>
      </c>
      <c r="B82" s="2">
        <v>749</v>
      </c>
      <c r="C82" s="2">
        <f t="shared" si="2"/>
        <v>746.65456985171636</v>
      </c>
      <c r="D82" s="2">
        <f t="shared" si="3"/>
        <v>5.5010425804778169</v>
      </c>
    </row>
    <row r="83" spans="1:4" x14ac:dyDescent="0.3">
      <c r="A83" s="2">
        <v>769.999999999941</v>
      </c>
      <c r="B83" s="2">
        <v>724</v>
      </c>
      <c r="C83" s="2">
        <f t="shared" si="2"/>
        <v>743.05347584592744</v>
      </c>
      <c r="D83" s="2">
        <f t="shared" si="3"/>
        <v>363.03494181134027</v>
      </c>
    </row>
    <row r="84" spans="1:4" x14ac:dyDescent="0.3">
      <c r="A84" s="2">
        <v>778.999999999941</v>
      </c>
      <c r="B84" s="2">
        <v>647</v>
      </c>
      <c r="C84" s="2">
        <f t="shared" si="2"/>
        <v>736.65654340974083</v>
      </c>
      <c r="D84" s="2">
        <f t="shared" si="3"/>
        <v>8038.2957761827429</v>
      </c>
    </row>
    <row r="85" spans="1:4" x14ac:dyDescent="0.3">
      <c r="A85" s="2">
        <v>788.999999999941</v>
      </c>
      <c r="B85" s="2">
        <v>646</v>
      </c>
      <c r="C85" s="2">
        <f t="shared" si="2"/>
        <v>729.67406279145928</v>
      </c>
      <c r="D85" s="2">
        <f t="shared" si="3"/>
        <v>7001.34878402907</v>
      </c>
    </row>
    <row r="86" spans="1:4" x14ac:dyDescent="0.3">
      <c r="A86" s="2">
        <v>798.999999999941</v>
      </c>
      <c r="B86" s="2">
        <v>648</v>
      </c>
      <c r="C86" s="2">
        <f t="shared" si="2"/>
        <v>722.81970111308794</v>
      </c>
      <c r="D86" s="2">
        <f t="shared" si="3"/>
        <v>5597.987674651813</v>
      </c>
    </row>
    <row r="87" spans="1:4" x14ac:dyDescent="0.3">
      <c r="A87" s="2">
        <v>809.999999999941</v>
      </c>
      <c r="B87" s="2">
        <v>683</v>
      </c>
      <c r="C87" s="2">
        <f t="shared" si="2"/>
        <v>715.4235030257687</v>
      </c>
      <c r="D87" s="2">
        <f t="shared" si="3"/>
        <v>1051.2835484620318</v>
      </c>
    </row>
    <row r="88" spans="1:4" x14ac:dyDescent="0.3">
      <c r="A88" s="2">
        <v>819.999999999941</v>
      </c>
      <c r="B88" s="2">
        <v>648</v>
      </c>
      <c r="C88" s="2">
        <f t="shared" si="2"/>
        <v>708.82641385019406</v>
      </c>
      <c r="D88" s="2">
        <f t="shared" si="3"/>
        <v>3699.8526218750794</v>
      </c>
    </row>
    <row r="89" spans="1:4" x14ac:dyDescent="0.3">
      <c r="A89" s="2">
        <v>831.999999999941</v>
      </c>
      <c r="B89" s="2">
        <v>601</v>
      </c>
      <c r="C89" s="2">
        <f t="shared" si="2"/>
        <v>701.06432644257109</v>
      </c>
      <c r="D89" s="2">
        <f t="shared" si="3"/>
        <v>10012.869426405432</v>
      </c>
    </row>
    <row r="90" spans="1:4" x14ac:dyDescent="0.3">
      <c r="A90" s="2">
        <v>841.999999999941</v>
      </c>
      <c r="B90" s="2">
        <v>658</v>
      </c>
      <c r="C90" s="2">
        <f t="shared" si="2"/>
        <v>694.72081225881414</v>
      </c>
      <c r="D90" s="2">
        <f t="shared" si="3"/>
        <v>1348.4180529470746</v>
      </c>
    </row>
    <row r="91" spans="1:4" x14ac:dyDescent="0.3">
      <c r="A91" s="2">
        <v>847.999999999941</v>
      </c>
      <c r="B91" s="2">
        <v>654</v>
      </c>
      <c r="C91" s="2">
        <f t="shared" si="2"/>
        <v>690.9678073206436</v>
      </c>
      <c r="D91" s="2">
        <f t="shared" si="3"/>
        <v>1366.6187780962307</v>
      </c>
    </row>
    <row r="92" spans="1:4" x14ac:dyDescent="0.3">
      <c r="A92" s="2">
        <v>852.999999999941</v>
      </c>
      <c r="B92" s="2">
        <v>651</v>
      </c>
      <c r="C92" s="2">
        <f t="shared" si="2"/>
        <v>687.87014665845288</v>
      </c>
      <c r="D92" s="2">
        <f t="shared" si="3"/>
        <v>1359.4077146158243</v>
      </c>
    </row>
    <row r="93" spans="1:4" x14ac:dyDescent="0.3">
      <c r="A93" s="2">
        <v>857.999999999941</v>
      </c>
      <c r="B93" s="2">
        <v>648</v>
      </c>
      <c r="C93" s="2">
        <f t="shared" si="2"/>
        <v>684.79922424827555</v>
      </c>
      <c r="D93" s="2">
        <f t="shared" si="3"/>
        <v>1354.1829052748712</v>
      </c>
    </row>
    <row r="94" spans="1:4" x14ac:dyDescent="0.3">
      <c r="A94" s="2">
        <v>862.999999999941</v>
      </c>
      <c r="B94" s="2">
        <v>649</v>
      </c>
      <c r="C94" s="2">
        <f t="shared" si="2"/>
        <v>681.75467970703835</v>
      </c>
      <c r="D94" s="2">
        <f t="shared" si="3"/>
        <v>1072.8690427106699</v>
      </c>
    </row>
    <row r="95" spans="1:4" x14ac:dyDescent="0.3">
      <c r="A95" s="2">
        <v>867.999999999941</v>
      </c>
      <c r="B95" s="2">
        <v>693</v>
      </c>
      <c r="C95" s="2">
        <f t="shared" si="2"/>
        <v>678.73615939757656</v>
      </c>
      <c r="D95" s="2">
        <f t="shared" si="3"/>
        <v>203.45714873134355</v>
      </c>
    </row>
    <row r="96" spans="1:4" x14ac:dyDescent="0.3">
      <c r="A96" s="2">
        <v>873.999999999941</v>
      </c>
      <c r="B96" s="2">
        <v>661</v>
      </c>
      <c r="C96" s="2">
        <f t="shared" si="2"/>
        <v>675.14779881402364</v>
      </c>
      <c r="D96" s="2">
        <f t="shared" si="3"/>
        <v>200.16021128208885</v>
      </c>
    </row>
    <row r="97" spans="1:4" x14ac:dyDescent="0.3">
      <c r="A97" s="2">
        <v>878.999999999941</v>
      </c>
      <c r="B97" s="2">
        <v>638</v>
      </c>
      <c r="C97" s="2">
        <f t="shared" si="2"/>
        <v>672.18531921950398</v>
      </c>
      <c r="D97" s="2">
        <f t="shared" si="3"/>
        <v>1168.6360501393883</v>
      </c>
    </row>
    <row r="98" spans="1:4" x14ac:dyDescent="0.3">
      <c r="A98" s="2">
        <v>883.999999999941</v>
      </c>
      <c r="B98" s="2">
        <v>627</v>
      </c>
      <c r="C98" s="2">
        <f t="shared" si="2"/>
        <v>669.24777568392028</v>
      </c>
      <c r="D98" s="2">
        <f t="shared" si="3"/>
        <v>1784.8745502388458</v>
      </c>
    </row>
    <row r="99" spans="1:4" x14ac:dyDescent="0.3">
      <c r="A99" s="2">
        <v>891.999999999941</v>
      </c>
      <c r="B99" s="2">
        <v>678</v>
      </c>
      <c r="C99" s="2">
        <f t="shared" si="2"/>
        <v>664.59875900018619</v>
      </c>
      <c r="D99" s="2">
        <f t="shared" si="3"/>
        <v>179.5932603350906</v>
      </c>
    </row>
    <row r="100" spans="1:4" x14ac:dyDescent="0.3">
      <c r="A100" s="2">
        <v>896.999999999941</v>
      </c>
      <c r="B100" s="2">
        <v>634</v>
      </c>
      <c r="C100" s="2">
        <f t="shared" si="2"/>
        <v>661.72453352636455</v>
      </c>
      <c r="D100" s="2">
        <f t="shared" si="3"/>
        <v>768.64975925451211</v>
      </c>
    </row>
    <row r="101" spans="1:4" x14ac:dyDescent="0.3">
      <c r="A101" s="2">
        <v>901.999999999941</v>
      </c>
      <c r="B101" s="2">
        <v>620</v>
      </c>
      <c r="C101" s="2">
        <f t="shared" si="2"/>
        <v>658.87409430980904</v>
      </c>
      <c r="D101" s="2">
        <f t="shared" si="3"/>
        <v>1511.1952084079276</v>
      </c>
    </row>
    <row r="102" spans="1:4" x14ac:dyDescent="0.3">
      <c r="A102" s="2">
        <v>906.999999999941</v>
      </c>
      <c r="B102" s="2">
        <v>605</v>
      </c>
      <c r="C102" s="2">
        <f t="shared" si="2"/>
        <v>656.04713509886585</v>
      </c>
      <c r="D102" s="2">
        <f t="shared" si="3"/>
        <v>2605.8100018018617</v>
      </c>
    </row>
    <row r="103" spans="1:4" x14ac:dyDescent="0.3">
      <c r="A103" s="2">
        <v>912.999999999941</v>
      </c>
      <c r="B103" s="2">
        <v>637</v>
      </c>
      <c r="C103" s="2">
        <f t="shared" si="2"/>
        <v>652.68535452407878</v>
      </c>
      <c r="D103" s="2">
        <f t="shared" si="3"/>
        <v>246.03034654603852</v>
      </c>
    </row>
    <row r="104" spans="1:4" x14ac:dyDescent="0.3">
      <c r="A104" s="2">
        <v>917.999999999941</v>
      </c>
      <c r="B104" s="2">
        <v>632</v>
      </c>
      <c r="C104" s="2">
        <f t="shared" si="2"/>
        <v>649.90900006977199</v>
      </c>
      <c r="D104" s="2">
        <f t="shared" si="3"/>
        <v>320.73228349909317</v>
      </c>
    </row>
    <row r="105" spans="1:4" x14ac:dyDescent="0.3">
      <c r="A105" s="2">
        <v>922.999999999941</v>
      </c>
      <c r="B105" s="2">
        <v>621</v>
      </c>
      <c r="C105" s="2">
        <f t="shared" si="2"/>
        <v>647.15518173207101</v>
      </c>
      <c r="D105" s="2">
        <f t="shared" si="3"/>
        <v>684.09353143766134</v>
      </c>
    </row>
    <row r="106" spans="1:4" x14ac:dyDescent="0.3">
      <c r="A106" s="2">
        <v>927.999999999941</v>
      </c>
      <c r="B106" s="2">
        <v>628</v>
      </c>
      <c r="C106" s="2">
        <f t="shared" si="2"/>
        <v>644.42361538842954</v>
      </c>
      <c r="D106" s="2">
        <f t="shared" si="3"/>
        <v>269.73514242705954</v>
      </c>
    </row>
    <row r="107" spans="1:4" x14ac:dyDescent="0.3">
      <c r="A107" s="2">
        <v>932.999999999941</v>
      </c>
      <c r="B107" s="2">
        <v>613</v>
      </c>
      <c r="C107" s="2">
        <f t="shared" si="2"/>
        <v>641.71402187741296</v>
      </c>
      <c r="D107" s="2">
        <f t="shared" si="3"/>
        <v>824.49505237655012</v>
      </c>
    </row>
    <row r="108" spans="1:4" x14ac:dyDescent="0.3">
      <c r="A108" s="2">
        <v>937.999999999941</v>
      </c>
      <c r="B108" s="2">
        <v>604</v>
      </c>
      <c r="C108" s="2">
        <f t="shared" si="2"/>
        <v>639.02612688711224</v>
      </c>
      <c r="D108" s="2">
        <f t="shared" si="3"/>
        <v>1226.8295647120869</v>
      </c>
    </row>
    <row r="109" spans="1:4" x14ac:dyDescent="0.3">
      <c r="A109" s="2">
        <v>942.999999999941</v>
      </c>
      <c r="B109" s="2">
        <v>612</v>
      </c>
      <c r="C109" s="2">
        <f t="shared" si="2"/>
        <v>636.35966084662812</v>
      </c>
      <c r="D109" s="2">
        <f t="shared" si="3"/>
        <v>593.39307656274684</v>
      </c>
    </row>
    <row r="110" spans="1:4" x14ac:dyDescent="0.3">
      <c r="A110" s="2">
        <v>947.999999999941</v>
      </c>
      <c r="B110" s="2">
        <v>597</v>
      </c>
      <c r="C110" s="2">
        <f t="shared" si="2"/>
        <v>633.71435882053686</v>
      </c>
      <c r="D110" s="2">
        <f t="shared" si="3"/>
        <v>1347.9441436031327</v>
      </c>
    </row>
    <row r="111" spans="1:4" x14ac:dyDescent="0.3">
      <c r="A111" s="2">
        <v>952.999999999941</v>
      </c>
      <c r="B111" s="2">
        <v>597</v>
      </c>
      <c r="C111" s="2">
        <f t="shared" si="2"/>
        <v>631.08996040624379</v>
      </c>
      <c r="D111" s="2">
        <f t="shared" si="3"/>
        <v>1162.1254004992693</v>
      </c>
    </row>
    <row r="112" spans="1:4" x14ac:dyDescent="0.3">
      <c r="A112" s="2">
        <v>957.999999999941</v>
      </c>
      <c r="B112" s="2">
        <v>601</v>
      </c>
      <c r="C112" s="2">
        <f t="shared" si="2"/>
        <v>628.48620963411258</v>
      </c>
      <c r="D112" s="2">
        <f t="shared" si="3"/>
        <v>755.49172005038338</v>
      </c>
    </row>
    <row r="113" spans="1:4" x14ac:dyDescent="0.3">
      <c r="A113" s="2">
        <v>962.999999999941</v>
      </c>
      <c r="B113" s="2">
        <v>577</v>
      </c>
      <c r="C113" s="2">
        <f t="shared" si="2"/>
        <v>625.90285487030451</v>
      </c>
      <c r="D113" s="2">
        <f t="shared" si="3"/>
        <v>2391.4892144660653</v>
      </c>
    </row>
    <row r="114" spans="1:4" x14ac:dyDescent="0.3">
      <c r="A114" s="2">
        <v>967.999999999941</v>
      </c>
      <c r="B114" s="2">
        <v>599</v>
      </c>
      <c r="C114" s="2">
        <f t="shared" si="2"/>
        <v>623.33964872222316</v>
      </c>
      <c r="D114" s="2">
        <f t="shared" si="3"/>
        <v>592.41849992121945</v>
      </c>
    </row>
    <row r="115" spans="1:4" x14ac:dyDescent="0.3">
      <c r="A115" s="2">
        <v>972.999999999941</v>
      </c>
      <c r="B115" s="2">
        <v>587</v>
      </c>
      <c r="C115" s="2">
        <f t="shared" si="2"/>
        <v>620.79634794649019</v>
      </c>
      <c r="D115" s="2">
        <f t="shared" si="3"/>
        <v>1142.1931345202315</v>
      </c>
    </row>
    <row r="116" spans="1:4" x14ac:dyDescent="0.3">
      <c r="A116" s="2">
        <v>977.999999999941</v>
      </c>
      <c r="B116" s="2">
        <v>570</v>
      </c>
      <c r="C116" s="2">
        <f t="shared" si="2"/>
        <v>618.27271335937007</v>
      </c>
      <c r="D116" s="2">
        <f t="shared" si="3"/>
        <v>2330.2548550759061</v>
      </c>
    </row>
    <row r="117" spans="1:4" x14ac:dyDescent="0.3">
      <c r="A117" s="2">
        <v>982.999999999941</v>
      </c>
      <c r="B117" s="2">
        <v>582</v>
      </c>
      <c r="C117" s="2">
        <f t="shared" si="2"/>
        <v>615.76850974956778</v>
      </c>
      <c r="D117" s="2">
        <f t="shared" si="3"/>
        <v>1140.3122507066544</v>
      </c>
    </row>
    <row r="118" spans="1:4" x14ac:dyDescent="0.3">
      <c r="A118" s="2">
        <v>987.999999999941</v>
      </c>
      <c r="B118" s="2">
        <v>597</v>
      </c>
      <c r="C118" s="2">
        <f t="shared" si="2"/>
        <v>613.28350579331868</v>
      </c>
      <c r="D118" s="2">
        <f t="shared" si="3"/>
        <v>265.15256092104306</v>
      </c>
    </row>
    <row r="119" spans="1:4" x14ac:dyDescent="0.3">
      <c r="A119" s="2">
        <v>992.999999999941</v>
      </c>
      <c r="B119" s="2">
        <v>590</v>
      </c>
      <c r="C119" s="2">
        <f t="shared" si="2"/>
        <v>610.81747397170784</v>
      </c>
      <c r="D119" s="2">
        <f t="shared" si="3"/>
        <v>433.36722256273345</v>
      </c>
    </row>
    <row r="120" spans="1:4" x14ac:dyDescent="0.3">
      <c r="A120" s="2">
        <v>997.999999999941</v>
      </c>
      <c r="B120" s="2">
        <v>596</v>
      </c>
      <c r="C120" s="2">
        <f t="shared" si="2"/>
        <v>608.37019049014907</v>
      </c>
      <c r="D120" s="2">
        <f t="shared" si="3"/>
        <v>153.02161276257451</v>
      </c>
    </row>
    <row r="121" spans="1:4" x14ac:dyDescent="0.3">
      <c r="A121" s="2">
        <v>999.999999999941</v>
      </c>
      <c r="B121" s="2">
        <v>589</v>
      </c>
      <c r="C121" s="2">
        <f t="shared" si="2"/>
        <v>607.3964771986864</v>
      </c>
      <c r="D121" s="2">
        <f t="shared" si="3"/>
        <v>338.43037332178852</v>
      </c>
    </row>
    <row r="122" spans="1:4" x14ac:dyDescent="0.3">
      <c r="A122" s="2">
        <v>1004.99999999994</v>
      </c>
      <c r="B122" s="2">
        <v>562</v>
      </c>
      <c r="C122" s="2">
        <f t="shared" si="2"/>
        <v>604.97507234546981</v>
      </c>
      <c r="D122" s="2">
        <f t="shared" si="3"/>
        <v>1846.8568430983642</v>
      </c>
    </row>
    <row r="123" spans="1:4" x14ac:dyDescent="0.3">
      <c r="A123" s="2">
        <v>1009.99999999994</v>
      </c>
      <c r="B123" s="2">
        <v>563</v>
      </c>
      <c r="C123" s="2">
        <f t="shared" si="2"/>
        <v>602.57189345541133</v>
      </c>
      <c r="D123" s="2">
        <f t="shared" si="3"/>
        <v>1565.9347516464259</v>
      </c>
    </row>
    <row r="124" spans="1:4" x14ac:dyDescent="0.3">
      <c r="A124" s="2">
        <v>1014.99999999994</v>
      </c>
      <c r="B124" s="2">
        <v>556</v>
      </c>
      <c r="C124" s="2">
        <f t="shared" si="2"/>
        <v>600.18672882192277</v>
      </c>
      <c r="D124" s="2">
        <f t="shared" si="3"/>
        <v>1952.4670039821403</v>
      </c>
    </row>
    <row r="125" spans="1:4" x14ac:dyDescent="0.3">
      <c r="A125" s="2">
        <v>1019.99999999994</v>
      </c>
      <c r="B125" s="2">
        <v>570</v>
      </c>
      <c r="C125" s="2">
        <f t="shared" si="2"/>
        <v>597.81937013240474</v>
      </c>
      <c r="D125" s="2">
        <f t="shared" si="3"/>
        <v>773.91735456373306</v>
      </c>
    </row>
    <row r="126" spans="1:4" x14ac:dyDescent="0.3">
      <c r="A126" s="2">
        <v>1024.99999999994</v>
      </c>
      <c r="B126" s="2">
        <v>564</v>
      </c>
      <c r="C126" s="2">
        <f t="shared" si="2"/>
        <v>595.4696123982792</v>
      </c>
      <c r="D126" s="2">
        <f t="shared" si="3"/>
        <v>990.33650449792765</v>
      </c>
    </row>
    <row r="127" spans="1:4" x14ac:dyDescent="0.3">
      <c r="A127" s="2">
        <v>1029.99999999994</v>
      </c>
      <c r="B127" s="2">
        <v>553</v>
      </c>
      <c r="C127" s="2">
        <f t="shared" si="2"/>
        <v>593.13725388677938</v>
      </c>
      <c r="D127" s="2">
        <f t="shared" si="3"/>
        <v>1610.9991495717861</v>
      </c>
    </row>
    <row r="128" spans="1:4" x14ac:dyDescent="0.3">
      <c r="A128" s="2">
        <v>1034.99999999994</v>
      </c>
      <c r="B128" s="2">
        <v>546</v>
      </c>
      <c r="C128" s="2">
        <f t="shared" si="2"/>
        <v>590.82209605446064</v>
      </c>
      <c r="D128" s="2">
        <f t="shared" si="3"/>
        <v>2009.0202947152964</v>
      </c>
    </row>
    <row r="129" spans="1:4" x14ac:dyDescent="0.3">
      <c r="A129" s="2">
        <v>1039.99999999994</v>
      </c>
      <c r="B129" s="2">
        <v>532</v>
      </c>
      <c r="C129" s="2">
        <f t="shared" si="2"/>
        <v>588.52394348237488</v>
      </c>
      <c r="D129" s="2">
        <f t="shared" si="3"/>
        <v>3194.956186798709</v>
      </c>
    </row>
    <row r="130" spans="1:4" x14ac:dyDescent="0.3">
      <c r="A130" s="2">
        <v>1044.99999999994</v>
      </c>
      <c r="B130" s="2">
        <v>531</v>
      </c>
      <c r="C130" s="2">
        <f t="shared" si="2"/>
        <v>586.24260381285944</v>
      </c>
      <c r="D130" s="2">
        <f t="shared" si="3"/>
        <v>3051.7452760245528</v>
      </c>
    </row>
    <row r="131" spans="1:4" x14ac:dyDescent="0.3">
      <c r="A131" s="2">
        <v>1049.99999999994</v>
      </c>
      <c r="B131" s="2">
        <v>536</v>
      </c>
      <c r="C131" s="2">
        <f t="shared" ref="C131:C194" si="4">$G$4*$G$5*$G$6*A131^($G$5-1)/($G$4+A131^$G$5)^2</f>
        <v>583.97788768789371</v>
      </c>
      <c r="D131" s="2">
        <f t="shared" ref="D131:D194" si="5">(C131-B131)^2</f>
        <v>2301.877706992143</v>
      </c>
    </row>
    <row r="132" spans="1:4" x14ac:dyDescent="0.3">
      <c r="A132" s="2">
        <v>1054.99999999994</v>
      </c>
      <c r="B132" s="2">
        <v>499</v>
      </c>
      <c r="C132" s="2">
        <f t="shared" si="4"/>
        <v>581.72960868897997</v>
      </c>
      <c r="D132" s="2">
        <f t="shared" si="5"/>
        <v>6844.1881538317493</v>
      </c>
    </row>
    <row r="133" spans="1:4" x14ac:dyDescent="0.3">
      <c r="A133" s="2">
        <v>1059.99999999994</v>
      </c>
      <c r="B133" s="2">
        <v>519</v>
      </c>
      <c r="C133" s="2">
        <f t="shared" si="4"/>
        <v>579.4975832784927</v>
      </c>
      <c r="D133" s="2">
        <f t="shared" si="5"/>
        <v>3659.9575825381594</v>
      </c>
    </row>
    <row r="134" spans="1:4" x14ac:dyDescent="0.3">
      <c r="A134" s="2">
        <v>1064.99999999994</v>
      </c>
      <c r="B134" s="2">
        <v>510.99999999999898</v>
      </c>
      <c r="C134" s="2">
        <f t="shared" si="4"/>
        <v>577.28163074247425</v>
      </c>
      <c r="D134" s="2">
        <f t="shared" si="5"/>
        <v>4393.2545738818435</v>
      </c>
    </row>
    <row r="135" spans="1:4" x14ac:dyDescent="0.3">
      <c r="A135" s="2">
        <v>1069.99999999994</v>
      </c>
      <c r="B135" s="2">
        <v>512</v>
      </c>
      <c r="C135" s="2">
        <f t="shared" si="4"/>
        <v>575.08157313481081</v>
      </c>
      <c r="D135" s="2">
        <f t="shared" si="5"/>
        <v>3979.2848691624849</v>
      </c>
    </row>
    <row r="136" spans="1:4" x14ac:dyDescent="0.3">
      <c r="A136" s="2">
        <v>1074.99999999994</v>
      </c>
      <c r="B136" s="2">
        <v>530</v>
      </c>
      <c r="C136" s="2">
        <f t="shared" si="4"/>
        <v>572.89723522276972</v>
      </c>
      <c r="D136" s="2">
        <f t="shared" si="5"/>
        <v>1840.1727897576354</v>
      </c>
    </row>
    <row r="137" spans="1:4" x14ac:dyDescent="0.3">
      <c r="A137" s="2">
        <v>1079.99999999994</v>
      </c>
      <c r="B137" s="2">
        <v>494</v>
      </c>
      <c r="C137" s="2">
        <f t="shared" si="4"/>
        <v>570.72844443384372</v>
      </c>
      <c r="D137" s="2">
        <f t="shared" si="5"/>
        <v>5887.2541852374434</v>
      </c>
    </row>
    <row r="138" spans="1:4" x14ac:dyDescent="0.3">
      <c r="A138" s="2">
        <v>1090.99999999994</v>
      </c>
      <c r="B138" s="2">
        <v>531</v>
      </c>
      <c r="C138" s="2">
        <f t="shared" si="4"/>
        <v>566.01099676658941</v>
      </c>
      <c r="D138" s="2">
        <f t="shared" si="5"/>
        <v>1225.7698945901345</v>
      </c>
    </row>
    <row r="139" spans="1:4" x14ac:dyDescent="0.3">
      <c r="A139" s="2">
        <v>1095.99999999994</v>
      </c>
      <c r="B139" s="2">
        <v>517</v>
      </c>
      <c r="C139" s="2">
        <f t="shared" si="4"/>
        <v>563.89082714388053</v>
      </c>
      <c r="D139" s="2">
        <f t="shared" si="5"/>
        <v>2198.7496702372828</v>
      </c>
    </row>
    <row r="140" spans="1:4" x14ac:dyDescent="0.3">
      <c r="A140" s="2">
        <v>1102.99999999994</v>
      </c>
      <c r="B140" s="2">
        <v>535</v>
      </c>
      <c r="C140" s="2">
        <f t="shared" si="4"/>
        <v>560.94750222249593</v>
      </c>
      <c r="D140" s="2">
        <f t="shared" si="5"/>
        <v>673.27287158643105</v>
      </c>
    </row>
    <row r="141" spans="1:4" x14ac:dyDescent="0.3">
      <c r="A141" s="2">
        <v>1108.99999999994</v>
      </c>
      <c r="B141" s="2">
        <v>523</v>
      </c>
      <c r="C141" s="2">
        <f t="shared" si="4"/>
        <v>558.44748780424686</v>
      </c>
      <c r="D141" s="2">
        <f t="shared" si="5"/>
        <v>1256.5243916322299</v>
      </c>
    </row>
    <row r="142" spans="1:4" x14ac:dyDescent="0.3">
      <c r="A142" s="2">
        <v>1113.99999999994</v>
      </c>
      <c r="B142" s="2">
        <v>506</v>
      </c>
      <c r="C142" s="2">
        <f t="shared" si="4"/>
        <v>556.38003815460604</v>
      </c>
      <c r="D142" s="2">
        <f t="shared" si="5"/>
        <v>2538.1482444595604</v>
      </c>
    </row>
    <row r="143" spans="1:4" x14ac:dyDescent="0.3">
      <c r="A143" s="2">
        <v>1118.99999999994</v>
      </c>
      <c r="B143" s="2">
        <v>501</v>
      </c>
      <c r="C143" s="2">
        <f t="shared" si="4"/>
        <v>554.32687527413123</v>
      </c>
      <c r="D143" s="2">
        <f t="shared" si="5"/>
        <v>2843.7556265027483</v>
      </c>
    </row>
    <row r="144" spans="1:4" x14ac:dyDescent="0.3">
      <c r="A144" s="2">
        <v>1124.99999999994</v>
      </c>
      <c r="B144" s="2">
        <v>494</v>
      </c>
      <c r="C144" s="2">
        <f t="shared" si="4"/>
        <v>551.88172552448054</v>
      </c>
      <c r="D144" s="2">
        <f t="shared" si="5"/>
        <v>3350.2941496913027</v>
      </c>
    </row>
    <row r="145" spans="1:4" x14ac:dyDescent="0.3">
      <c r="A145" s="2">
        <v>1131.99999999994</v>
      </c>
      <c r="B145" s="2">
        <v>508</v>
      </c>
      <c r="C145" s="2">
        <f t="shared" si="4"/>
        <v>549.05443467827092</v>
      </c>
      <c r="D145" s="2">
        <f t="shared" si="5"/>
        <v>1685.466606752414</v>
      </c>
    </row>
    <row r="146" spans="1:4" x14ac:dyDescent="0.3">
      <c r="A146" s="2">
        <v>1136.99999999994</v>
      </c>
      <c r="B146" s="2">
        <v>488</v>
      </c>
      <c r="C146" s="2">
        <f t="shared" si="4"/>
        <v>547.05146735727624</v>
      </c>
      <c r="D146" s="2">
        <f t="shared" si="5"/>
        <v>3487.075797047461</v>
      </c>
    </row>
    <row r="147" spans="1:4" x14ac:dyDescent="0.3">
      <c r="A147" s="2">
        <v>1141.99999999994</v>
      </c>
      <c r="B147" s="2">
        <v>487</v>
      </c>
      <c r="C147" s="2">
        <f t="shared" si="4"/>
        <v>545.06210891406158</v>
      </c>
      <c r="D147" s="2">
        <f t="shared" si="5"/>
        <v>3371.2084915483492</v>
      </c>
    </row>
    <row r="148" spans="1:4" x14ac:dyDescent="0.3">
      <c r="A148" s="2">
        <v>1148.99999999994</v>
      </c>
      <c r="B148" s="2">
        <v>510.99999999999898</v>
      </c>
      <c r="C148" s="2">
        <f t="shared" si="4"/>
        <v>542.29960102799544</v>
      </c>
      <c r="D148" s="2">
        <f t="shared" si="5"/>
        <v>979.665024511757</v>
      </c>
    </row>
    <row r="149" spans="1:4" x14ac:dyDescent="0.3">
      <c r="A149" s="2">
        <v>1153.99999999994</v>
      </c>
      <c r="B149" s="2">
        <v>472</v>
      </c>
      <c r="C149" s="2">
        <f t="shared" si="4"/>
        <v>540.34233051827744</v>
      </c>
      <c r="D149" s="2">
        <f t="shared" si="5"/>
        <v>4670.6741406694755</v>
      </c>
    </row>
    <row r="150" spans="1:4" x14ac:dyDescent="0.3">
      <c r="A150" s="2">
        <v>1158.99999999994</v>
      </c>
      <c r="B150" s="2">
        <v>479</v>
      </c>
      <c r="C150" s="2">
        <f t="shared" si="4"/>
        <v>538.39819604750585</v>
      </c>
      <c r="D150" s="2">
        <f t="shared" si="5"/>
        <v>3528.1456936979394</v>
      </c>
    </row>
    <row r="151" spans="1:4" x14ac:dyDescent="0.3">
      <c r="A151" s="2">
        <v>1163.99999999994</v>
      </c>
      <c r="B151" s="2">
        <v>470</v>
      </c>
      <c r="C151" s="2">
        <f t="shared" si="4"/>
        <v>536.46706286074095</v>
      </c>
      <c r="D151" s="2">
        <f t="shared" si="5"/>
        <v>4417.8704453336895</v>
      </c>
    </row>
    <row r="152" spans="1:4" x14ac:dyDescent="0.3">
      <c r="A152" s="2">
        <v>1168.99999999994</v>
      </c>
      <c r="B152" s="2">
        <v>476</v>
      </c>
      <c r="C152" s="2">
        <f t="shared" si="4"/>
        <v>534.54879810059197</v>
      </c>
      <c r="D152" s="2">
        <f t="shared" si="5"/>
        <v>3427.9617590238813</v>
      </c>
    </row>
    <row r="153" spans="1:4" x14ac:dyDescent="0.3">
      <c r="A153" s="2">
        <v>1173.99999999994</v>
      </c>
      <c r="B153" s="2">
        <v>466</v>
      </c>
      <c r="C153" s="2">
        <f t="shared" si="4"/>
        <v>532.64327077295559</v>
      </c>
      <c r="D153" s="2">
        <f t="shared" si="5"/>
        <v>4441.3255393174768</v>
      </c>
    </row>
    <row r="154" spans="1:4" x14ac:dyDescent="0.3">
      <c r="A154" s="2">
        <v>1178.99999999994</v>
      </c>
      <c r="B154" s="2">
        <v>482</v>
      </c>
      <c r="C154" s="2">
        <f t="shared" si="4"/>
        <v>530.75035171350316</v>
      </c>
      <c r="D154" s="2">
        <f t="shared" si="5"/>
        <v>2376.5967921902611</v>
      </c>
    </row>
    <row r="155" spans="1:4" x14ac:dyDescent="0.3">
      <c r="A155" s="2">
        <v>1183.99999999994</v>
      </c>
      <c r="B155" s="2">
        <v>462</v>
      </c>
      <c r="C155" s="2">
        <f t="shared" si="4"/>
        <v>528.86991355490977</v>
      </c>
      <c r="D155" s="2">
        <f t="shared" si="5"/>
        <v>4471.585338841106</v>
      </c>
    </row>
    <row r="156" spans="1:4" x14ac:dyDescent="0.3">
      <c r="A156" s="2">
        <v>1188.99999999994</v>
      </c>
      <c r="B156" s="2">
        <v>471</v>
      </c>
      <c r="C156" s="2">
        <f t="shared" si="4"/>
        <v>527.00183069480545</v>
      </c>
      <c r="D156" s="2">
        <f t="shared" si="5"/>
        <v>3136.2050411696537</v>
      </c>
    </row>
    <row r="157" spans="1:4" x14ac:dyDescent="0.3">
      <c r="A157" s="2">
        <v>1193.99999999994</v>
      </c>
      <c r="B157" s="2">
        <v>469</v>
      </c>
      <c r="C157" s="2">
        <f t="shared" si="4"/>
        <v>525.14597926441627</v>
      </c>
      <c r="D157" s="2">
        <f t="shared" si="5"/>
        <v>3152.3709875602617</v>
      </c>
    </row>
    <row r="158" spans="1:4" x14ac:dyDescent="0.3">
      <c r="A158" s="2">
        <v>1204.99999999994</v>
      </c>
      <c r="B158" s="2">
        <v>482</v>
      </c>
      <c r="C158" s="2">
        <f t="shared" si="4"/>
        <v>521.10556118838258</v>
      </c>
      <c r="D158" s="2">
        <f t="shared" si="5"/>
        <v>1529.244915858334</v>
      </c>
    </row>
    <row r="159" spans="1:4" x14ac:dyDescent="0.3">
      <c r="A159" s="2">
        <v>1212.99999999994</v>
      </c>
      <c r="B159" s="2">
        <v>457</v>
      </c>
      <c r="C159" s="2">
        <f t="shared" si="4"/>
        <v>518.20316095755913</v>
      </c>
      <c r="D159" s="2">
        <f t="shared" si="5"/>
        <v>3745.8269111968907</v>
      </c>
    </row>
    <row r="160" spans="1:4" x14ac:dyDescent="0.3">
      <c r="A160" s="2">
        <v>1217.99999999994</v>
      </c>
      <c r="B160" s="2">
        <v>464</v>
      </c>
      <c r="C160" s="2">
        <f t="shared" si="4"/>
        <v>516.40434897862326</v>
      </c>
      <c r="D160" s="2">
        <f t="shared" si="5"/>
        <v>2746.2157918733328</v>
      </c>
    </row>
    <row r="161" spans="1:4" x14ac:dyDescent="0.3">
      <c r="A161" s="2">
        <v>1223.99999999994</v>
      </c>
      <c r="B161" s="2">
        <v>448</v>
      </c>
      <c r="C161" s="2">
        <f t="shared" si="4"/>
        <v>514.26100489670375</v>
      </c>
      <c r="D161" s="2">
        <f t="shared" si="5"/>
        <v>4390.5207699209986</v>
      </c>
    </row>
    <row r="162" spans="1:4" x14ac:dyDescent="0.3">
      <c r="A162" s="2">
        <v>1228.99999999994</v>
      </c>
      <c r="B162" s="2">
        <v>461</v>
      </c>
      <c r="C162" s="2">
        <f t="shared" si="4"/>
        <v>512.48744449397282</v>
      </c>
      <c r="D162" s="2">
        <f t="shared" si="5"/>
        <v>2650.9569405199318</v>
      </c>
    </row>
    <row r="163" spans="1:4" x14ac:dyDescent="0.3">
      <c r="A163" s="2">
        <v>1233.99999999994</v>
      </c>
      <c r="B163" s="2">
        <v>479</v>
      </c>
      <c r="C163" s="2">
        <f t="shared" si="4"/>
        <v>510.72518343512127</v>
      </c>
      <c r="D163" s="2">
        <f t="shared" si="5"/>
        <v>1006.4872639920928</v>
      </c>
    </row>
    <row r="164" spans="1:4" x14ac:dyDescent="0.3">
      <c r="A164" s="2">
        <v>1243.99999999994</v>
      </c>
      <c r="B164" s="2">
        <v>474</v>
      </c>
      <c r="C164" s="2">
        <f t="shared" si="4"/>
        <v>507.23412252260391</v>
      </c>
      <c r="D164" s="2">
        <f t="shared" si="5"/>
        <v>1104.5068998474485</v>
      </c>
    </row>
    <row r="165" spans="1:4" x14ac:dyDescent="0.3">
      <c r="A165" s="2">
        <v>1248.99999999994</v>
      </c>
      <c r="B165" s="2">
        <v>498</v>
      </c>
      <c r="C165" s="2">
        <f t="shared" si="4"/>
        <v>505.50510786806308</v>
      </c>
      <c r="D165" s="2">
        <f t="shared" si="5"/>
        <v>56.326644111262318</v>
      </c>
    </row>
    <row r="166" spans="1:4" x14ac:dyDescent="0.3">
      <c r="A166" s="2">
        <v>1253.99999999994</v>
      </c>
      <c r="B166" s="2">
        <v>503</v>
      </c>
      <c r="C166" s="2">
        <f t="shared" si="4"/>
        <v>503.78696290669103</v>
      </c>
      <c r="D166" s="2">
        <f t="shared" si="5"/>
        <v>0.61931061650759578</v>
      </c>
    </row>
    <row r="167" spans="1:4" x14ac:dyDescent="0.3">
      <c r="A167" s="2">
        <v>1258.99999999994</v>
      </c>
      <c r="B167" s="2">
        <v>478</v>
      </c>
      <c r="C167" s="2">
        <f t="shared" si="4"/>
        <v>502.07958374112854</v>
      </c>
      <c r="D167" s="2">
        <f t="shared" si="5"/>
        <v>579.82635314602214</v>
      </c>
    </row>
    <row r="168" spans="1:4" x14ac:dyDescent="0.3">
      <c r="A168" s="2">
        <v>1263.99999999994</v>
      </c>
      <c r="B168" s="2">
        <v>472</v>
      </c>
      <c r="C168" s="2">
        <f t="shared" si="4"/>
        <v>500.38286783293574</v>
      </c>
      <c r="D168" s="2">
        <f t="shared" si="5"/>
        <v>805.58718642189865</v>
      </c>
    </row>
    <row r="169" spans="1:4" x14ac:dyDescent="0.3">
      <c r="A169" s="2">
        <v>1271.99999999994</v>
      </c>
      <c r="B169" s="2">
        <v>482.99999999999898</v>
      </c>
      <c r="C169" s="2">
        <f t="shared" si="4"/>
        <v>497.69004984685944</v>
      </c>
      <c r="D169" s="2">
        <f t="shared" si="5"/>
        <v>215.79756450324504</v>
      </c>
    </row>
    <row r="170" spans="1:4" x14ac:dyDescent="0.3">
      <c r="A170" s="2">
        <v>1276.99999999994</v>
      </c>
      <c r="B170" s="2">
        <v>454</v>
      </c>
      <c r="C170" s="2">
        <f t="shared" si="4"/>
        <v>496.02058805245122</v>
      </c>
      <c r="D170" s="2">
        <f t="shared" si="5"/>
        <v>1765.7298202738059</v>
      </c>
    </row>
    <row r="171" spans="1:4" x14ac:dyDescent="0.3">
      <c r="A171" s="2">
        <v>1289.99999999994</v>
      </c>
      <c r="B171" s="2">
        <v>457</v>
      </c>
      <c r="C171" s="2">
        <f t="shared" si="4"/>
        <v>491.72797431514971</v>
      </c>
      <c r="D171" s="2">
        <f t="shared" si="5"/>
        <v>1206.0322000336978</v>
      </c>
    </row>
    <row r="172" spans="1:4" x14ac:dyDescent="0.3">
      <c r="A172" s="2">
        <v>1294.99999999994</v>
      </c>
      <c r="B172" s="2">
        <v>469</v>
      </c>
      <c r="C172" s="2">
        <f t="shared" si="4"/>
        <v>490.09516172381154</v>
      </c>
      <c r="D172" s="2">
        <f t="shared" si="5"/>
        <v>445.00584815376362</v>
      </c>
    </row>
    <row r="173" spans="1:4" x14ac:dyDescent="0.3">
      <c r="A173" s="2">
        <v>1299.99999999994</v>
      </c>
      <c r="B173" s="2">
        <v>446</v>
      </c>
      <c r="C173" s="2">
        <f t="shared" si="4"/>
        <v>488.47231223233132</v>
      </c>
      <c r="D173" s="2">
        <f t="shared" si="5"/>
        <v>1803.8973063606406</v>
      </c>
    </row>
    <row r="174" spans="1:4" x14ac:dyDescent="0.3">
      <c r="A174" s="2">
        <v>1304.99999999994</v>
      </c>
      <c r="B174" s="2">
        <v>461</v>
      </c>
      <c r="C174" s="2">
        <f t="shared" si="4"/>
        <v>486.85933362778979</v>
      </c>
      <c r="D174" s="2">
        <f t="shared" si="5"/>
        <v>668.70513567334012</v>
      </c>
    </row>
    <row r="175" spans="1:4" x14ac:dyDescent="0.3">
      <c r="A175" s="2">
        <v>1309.99999999994</v>
      </c>
      <c r="B175" s="2">
        <v>438</v>
      </c>
      <c r="C175" s="2">
        <f t="shared" si="4"/>
        <v>485.25613486345037</v>
      </c>
      <c r="D175" s="2">
        <f t="shared" si="5"/>
        <v>2233.1422822326094</v>
      </c>
    </row>
    <row r="176" spans="1:4" x14ac:dyDescent="0.3">
      <c r="A176" s="2">
        <v>1314.99999999994</v>
      </c>
      <c r="B176" s="2">
        <v>454.99999999999898</v>
      </c>
      <c r="C176" s="2">
        <f t="shared" si="4"/>
        <v>483.66262603989418</v>
      </c>
      <c r="D176" s="2">
        <f t="shared" si="5"/>
        <v>821.54613150287844</v>
      </c>
    </row>
    <row r="177" spans="1:4" x14ac:dyDescent="0.3">
      <c r="A177" s="2">
        <v>1319.99999999994</v>
      </c>
      <c r="B177" s="2">
        <v>469</v>
      </c>
      <c r="C177" s="2">
        <f t="shared" si="4"/>
        <v>482.07871838652579</v>
      </c>
      <c r="D177" s="2">
        <f t="shared" si="5"/>
        <v>171.05287463404784</v>
      </c>
    </row>
    <row r="178" spans="1:4" x14ac:dyDescent="0.3">
      <c r="A178" s="2">
        <v>1329.99999999994</v>
      </c>
      <c r="B178" s="2">
        <v>490</v>
      </c>
      <c r="C178" s="2">
        <f t="shared" si="4"/>
        <v>478.93935704370136</v>
      </c>
      <c r="D178" s="2">
        <f t="shared" si="5"/>
        <v>122.33782260671863</v>
      </c>
    </row>
    <row r="179" spans="1:4" x14ac:dyDescent="0.3">
      <c r="A179" s="2">
        <v>1334.99999999994</v>
      </c>
      <c r="B179" s="2">
        <v>470</v>
      </c>
      <c r="C179" s="2">
        <f t="shared" si="4"/>
        <v>477.38373129580629</v>
      </c>
      <c r="D179" s="2">
        <f t="shared" si="5"/>
        <v>54.519487848669165</v>
      </c>
    </row>
    <row r="180" spans="1:4" x14ac:dyDescent="0.3">
      <c r="A180" s="2">
        <v>1339.99999999994</v>
      </c>
      <c r="B180" s="2">
        <v>479</v>
      </c>
      <c r="C180" s="2">
        <f t="shared" si="4"/>
        <v>475.83736256671563</v>
      </c>
      <c r="D180" s="2">
        <f t="shared" si="5"/>
        <v>10.002275534411572</v>
      </c>
    </row>
    <row r="181" spans="1:4" x14ac:dyDescent="0.3">
      <c r="A181" s="2">
        <v>1344.99999999994</v>
      </c>
      <c r="B181" s="2">
        <v>467</v>
      </c>
      <c r="C181" s="2">
        <f t="shared" si="4"/>
        <v>474.30016746504384</v>
      </c>
      <c r="D181" s="2">
        <f t="shared" si="5"/>
        <v>53.292445017684628</v>
      </c>
    </row>
    <row r="182" spans="1:4" x14ac:dyDescent="0.3">
      <c r="A182" s="2">
        <v>1349.99999999994</v>
      </c>
      <c r="B182" s="2">
        <v>451</v>
      </c>
      <c r="C182" s="2">
        <f t="shared" si="4"/>
        <v>472.77206362464051</v>
      </c>
      <c r="D182" s="2">
        <f t="shared" si="5"/>
        <v>474.02275447539444</v>
      </c>
    </row>
    <row r="183" spans="1:4" x14ac:dyDescent="0.3">
      <c r="A183" s="2">
        <v>1354.99999999994</v>
      </c>
      <c r="B183" s="2">
        <v>457</v>
      </c>
      <c r="C183" s="2">
        <f t="shared" si="4"/>
        <v>471.25296968847857</v>
      </c>
      <c r="D183" s="2">
        <f t="shared" si="5"/>
        <v>203.14714494068897</v>
      </c>
    </row>
    <row r="184" spans="1:4" x14ac:dyDescent="0.3">
      <c r="A184" s="2">
        <v>1359.99999999994</v>
      </c>
      <c r="B184" s="2">
        <v>459</v>
      </c>
      <c r="C184" s="2">
        <f t="shared" si="4"/>
        <v>469.7428052928538</v>
      </c>
      <c r="D184" s="2">
        <f t="shared" si="5"/>
        <v>115.40786556016766</v>
      </c>
    </row>
    <row r="185" spans="1:4" x14ac:dyDescent="0.3">
      <c r="A185" s="2">
        <v>1364.99999999994</v>
      </c>
      <c r="B185" s="2">
        <v>444</v>
      </c>
      <c r="C185" s="2">
        <f t="shared" si="4"/>
        <v>468.24149105188366</v>
      </c>
      <c r="D185" s="2">
        <f t="shared" si="5"/>
        <v>587.64988841855541</v>
      </c>
    </row>
    <row r="186" spans="1:4" x14ac:dyDescent="0.3">
      <c r="A186" s="2">
        <v>1377.99999999994</v>
      </c>
      <c r="B186" s="2">
        <v>439</v>
      </c>
      <c r="C186" s="2">
        <f t="shared" si="4"/>
        <v>464.37893269902247</v>
      </c>
      <c r="D186" s="2">
        <f t="shared" si="5"/>
        <v>644.09022494151202</v>
      </c>
    </row>
    <row r="187" spans="1:4" x14ac:dyDescent="0.3">
      <c r="A187" s="2">
        <v>1382.99999999994</v>
      </c>
      <c r="B187" s="2">
        <v>444</v>
      </c>
      <c r="C187" s="2">
        <f t="shared" si="4"/>
        <v>462.90883642896779</v>
      </c>
      <c r="D187" s="2">
        <f t="shared" si="5"/>
        <v>357.54409509745932</v>
      </c>
    </row>
    <row r="188" spans="1:4" x14ac:dyDescent="0.3">
      <c r="A188" s="2">
        <v>1388.99999999994</v>
      </c>
      <c r="B188" s="2">
        <v>435</v>
      </c>
      <c r="C188" s="2">
        <f t="shared" si="4"/>
        <v>461.15593059968614</v>
      </c>
      <c r="D188" s="2">
        <f t="shared" si="5"/>
        <v>684.13270553559801</v>
      </c>
    </row>
    <row r="189" spans="1:4" x14ac:dyDescent="0.3">
      <c r="A189" s="2">
        <v>1394.99999999994</v>
      </c>
      <c r="B189" s="2">
        <v>452.99999999999898</v>
      </c>
      <c r="C189" s="2">
        <f t="shared" si="4"/>
        <v>459.41513267827975</v>
      </c>
      <c r="D189" s="2">
        <f t="shared" si="5"/>
        <v>41.153927279945805</v>
      </c>
    </row>
    <row r="190" spans="1:4" x14ac:dyDescent="0.3">
      <c r="A190" s="2">
        <v>1399.99999999994</v>
      </c>
      <c r="B190" s="2">
        <v>454.99999999999898</v>
      </c>
      <c r="C190" s="2">
        <f t="shared" si="4"/>
        <v>457.97362573073457</v>
      </c>
      <c r="D190" s="2">
        <f t="shared" si="5"/>
        <v>8.8424499864927792</v>
      </c>
    </row>
    <row r="191" spans="1:4" x14ac:dyDescent="0.3">
      <c r="A191" s="2">
        <v>1404.99999999994</v>
      </c>
      <c r="B191" s="2">
        <v>449</v>
      </c>
      <c r="C191" s="2">
        <f t="shared" si="4"/>
        <v>456.54036728691045</v>
      </c>
      <c r="D191" s="2">
        <f t="shared" si="5"/>
        <v>56.857138821509302</v>
      </c>
    </row>
    <row r="192" spans="1:4" x14ac:dyDescent="0.3">
      <c r="A192" s="2">
        <v>1409.99999999994</v>
      </c>
      <c r="B192" s="2">
        <v>465</v>
      </c>
      <c r="C192" s="2">
        <f t="shared" si="4"/>
        <v>455.11528611047157</v>
      </c>
      <c r="D192" s="2">
        <f t="shared" si="5"/>
        <v>97.707568677836207</v>
      </c>
    </row>
    <row r="193" spans="1:4" x14ac:dyDescent="0.3">
      <c r="A193" s="2">
        <v>1415.99999999994</v>
      </c>
      <c r="B193" s="2">
        <v>458</v>
      </c>
      <c r="C193" s="2">
        <f t="shared" si="4"/>
        <v>453.41588362914047</v>
      </c>
      <c r="D193" s="2">
        <f t="shared" si="5"/>
        <v>21.014122901582375</v>
      </c>
    </row>
    <row r="194" spans="1:4" x14ac:dyDescent="0.3">
      <c r="A194" s="2">
        <v>1420.99999999994</v>
      </c>
      <c r="B194" s="2">
        <v>450</v>
      </c>
      <c r="C194" s="2">
        <f t="shared" si="4"/>
        <v>452.00854580029142</v>
      </c>
      <c r="D194" s="2">
        <f t="shared" si="5"/>
        <v>4.0342562318682811</v>
      </c>
    </row>
    <row r="195" spans="1:4" x14ac:dyDescent="0.3">
      <c r="A195" s="2">
        <v>1425.99999999994</v>
      </c>
      <c r="B195" s="2">
        <v>435</v>
      </c>
      <c r="C195" s="2">
        <f t="shared" ref="C195:C258" si="6">$G$4*$G$5*$G$6*A195^($G$5-1)/($G$4+A195^$G$5)^2</f>
        <v>450.60916285245747</v>
      </c>
      <c r="D195" s="2">
        <f t="shared" ref="D195:D258" si="7">(C195-B195)^2</f>
        <v>243.64596495453833</v>
      </c>
    </row>
    <row r="196" spans="1:4" x14ac:dyDescent="0.3">
      <c r="A196" s="2">
        <v>1430.99999999994</v>
      </c>
      <c r="B196" s="2">
        <v>434</v>
      </c>
      <c r="C196" s="2">
        <f t="shared" si="6"/>
        <v>449.2176669855865</v>
      </c>
      <c r="D196" s="2">
        <f t="shared" si="7"/>
        <v>231.57738848420945</v>
      </c>
    </row>
    <row r="197" spans="1:4" x14ac:dyDescent="0.3">
      <c r="A197" s="2">
        <v>1435.99999999994</v>
      </c>
      <c r="B197" s="2">
        <v>439.99999999999898</v>
      </c>
      <c r="C197" s="2">
        <f t="shared" si="6"/>
        <v>447.83399118632082</v>
      </c>
      <c r="D197" s="2">
        <f t="shared" si="7"/>
        <v>61.371417907368254</v>
      </c>
    </row>
    <row r="198" spans="1:4" x14ac:dyDescent="0.3">
      <c r="A198" s="2">
        <v>1440.99999999994</v>
      </c>
      <c r="B198" s="2">
        <v>449</v>
      </c>
      <c r="C198" s="2">
        <f t="shared" si="6"/>
        <v>446.45806921634238</v>
      </c>
      <c r="D198" s="2">
        <f t="shared" si="7"/>
        <v>6.4614121089062397</v>
      </c>
    </row>
    <row r="199" spans="1:4" x14ac:dyDescent="0.3">
      <c r="A199" s="2">
        <v>1445.99999999994</v>
      </c>
      <c r="B199" s="2">
        <v>446</v>
      </c>
      <c r="C199" s="2">
        <f t="shared" si="6"/>
        <v>445.08983560093344</v>
      </c>
      <c r="D199" s="2">
        <f t="shared" si="7"/>
        <v>0.8283992333281911</v>
      </c>
    </row>
    <row r="200" spans="1:4" x14ac:dyDescent="0.3">
      <c r="A200" s="2">
        <v>1451.99999999994</v>
      </c>
      <c r="B200" s="2">
        <v>448</v>
      </c>
      <c r="C200" s="2">
        <f t="shared" si="6"/>
        <v>443.45801281371718</v>
      </c>
      <c r="D200" s="2">
        <f t="shared" si="7"/>
        <v>20.629647600357369</v>
      </c>
    </row>
    <row r="201" spans="1:4" x14ac:dyDescent="0.3">
      <c r="A201" s="2">
        <v>1456.99999999994</v>
      </c>
      <c r="B201" s="2">
        <v>431</v>
      </c>
      <c r="C201" s="2">
        <f t="shared" si="6"/>
        <v>442.10646679872031</v>
      </c>
      <c r="D201" s="2">
        <f t="shared" si="7"/>
        <v>123.35360475107646</v>
      </c>
    </row>
    <row r="202" spans="1:4" x14ac:dyDescent="0.3">
      <c r="A202" s="2">
        <v>1461.99999999994</v>
      </c>
      <c r="B202" s="2">
        <v>372</v>
      </c>
      <c r="C202" s="2">
        <f t="shared" si="6"/>
        <v>440.76240462102442</v>
      </c>
      <c r="D202" s="2">
        <f t="shared" si="7"/>
        <v>4728.2682892654802</v>
      </c>
    </row>
    <row r="203" spans="1:4" x14ac:dyDescent="0.3">
      <c r="A203" s="2">
        <v>1466.99999999994</v>
      </c>
      <c r="B203" s="2">
        <v>375</v>
      </c>
      <c r="C203" s="2">
        <f t="shared" si="6"/>
        <v>439.4257638926814</v>
      </c>
      <c r="D203" s="2">
        <f t="shared" si="7"/>
        <v>4150.6790531555307</v>
      </c>
    </row>
    <row r="204" spans="1:4" x14ac:dyDescent="0.3">
      <c r="A204" s="2">
        <v>1472.99999999994</v>
      </c>
      <c r="B204" s="2">
        <v>346</v>
      </c>
      <c r="C204" s="2">
        <f t="shared" si="6"/>
        <v>437.83150453470688</v>
      </c>
      <c r="D204" s="2">
        <f t="shared" si="7"/>
        <v>8433.0252251078909</v>
      </c>
    </row>
    <row r="205" spans="1:4" x14ac:dyDescent="0.3">
      <c r="A205" s="2">
        <v>1480.99999999994</v>
      </c>
      <c r="B205" s="2">
        <v>365</v>
      </c>
      <c r="C205" s="2">
        <f t="shared" si="6"/>
        <v>435.72212960256252</v>
      </c>
      <c r="D205" s="2">
        <f t="shared" si="7"/>
        <v>5001.6196155216494</v>
      </c>
    </row>
    <row r="206" spans="1:4" x14ac:dyDescent="0.3">
      <c r="A206" s="2">
        <v>1485.99999999994</v>
      </c>
      <c r="B206" s="2">
        <v>365</v>
      </c>
      <c r="C206" s="2">
        <f t="shared" si="6"/>
        <v>434.41313374998941</v>
      </c>
      <c r="D206" s="2">
        <f t="shared" si="7"/>
        <v>4818.1831369939191</v>
      </c>
    </row>
    <row r="207" spans="1:4" x14ac:dyDescent="0.3">
      <c r="A207" s="2">
        <v>1490.99999999994</v>
      </c>
      <c r="B207" s="2">
        <v>362</v>
      </c>
      <c r="C207" s="2">
        <f t="shared" si="6"/>
        <v>433.11126955259425</v>
      </c>
      <c r="D207" s="2">
        <f t="shared" si="7"/>
        <v>5056.8126573817181</v>
      </c>
    </row>
    <row r="208" spans="1:4" x14ac:dyDescent="0.3">
      <c r="A208" s="2">
        <v>1495.99999999994</v>
      </c>
      <c r="B208" s="2">
        <v>391</v>
      </c>
      <c r="C208" s="2">
        <f t="shared" si="6"/>
        <v>431.81647858572279</v>
      </c>
      <c r="D208" s="2">
        <f t="shared" si="7"/>
        <v>1665.9849241387672</v>
      </c>
    </row>
    <row r="209" spans="1:4" x14ac:dyDescent="0.3">
      <c r="A209" s="2">
        <v>1500.99999999994</v>
      </c>
      <c r="B209" s="2">
        <v>389</v>
      </c>
      <c r="C209" s="2">
        <f t="shared" si="6"/>
        <v>430.52870307517253</v>
      </c>
      <c r="D209" s="2">
        <f t="shared" si="7"/>
        <v>1724.6331791058444</v>
      </c>
    </row>
    <row r="210" spans="1:4" x14ac:dyDescent="0.3">
      <c r="A210" s="2">
        <v>1505.99999999994</v>
      </c>
      <c r="B210" s="2">
        <v>396.99999999999898</v>
      </c>
      <c r="C210" s="2">
        <f t="shared" si="6"/>
        <v>429.24788588795951</v>
      </c>
      <c r="D210" s="2">
        <f t="shared" si="7"/>
        <v>1039.9261442429242</v>
      </c>
    </row>
    <row r="211" spans="1:4" x14ac:dyDescent="0.3">
      <c r="A211" s="2">
        <v>1510.99999999994</v>
      </c>
      <c r="B211" s="2">
        <v>414</v>
      </c>
      <c r="C211" s="2">
        <f t="shared" si="6"/>
        <v>427.97397052324459</v>
      </c>
      <c r="D211" s="2">
        <f t="shared" si="7"/>
        <v>195.27185218450865</v>
      </c>
    </row>
    <row r="212" spans="1:4" x14ac:dyDescent="0.3">
      <c r="A212" s="2">
        <v>1515.99999999994</v>
      </c>
      <c r="B212" s="2">
        <v>418</v>
      </c>
      <c r="C212" s="2">
        <f t="shared" si="6"/>
        <v>426.70690110341661</v>
      </c>
      <c r="D212" s="2">
        <f t="shared" si="7"/>
        <v>75.810126824677425</v>
      </c>
    </row>
    <row r="213" spans="1:4" x14ac:dyDescent="0.3">
      <c r="A213" s="2">
        <v>1520.99999999994</v>
      </c>
      <c r="B213" s="2">
        <v>424.99999999999898</v>
      </c>
      <c r="C213" s="2">
        <f t="shared" si="6"/>
        <v>425.44662236532986</v>
      </c>
      <c r="D213" s="2">
        <f t="shared" si="7"/>
        <v>0.19947153721375149</v>
      </c>
    </row>
    <row r="214" spans="1:4" x14ac:dyDescent="0.3">
      <c r="A214" s="2">
        <v>1525.99999999994</v>
      </c>
      <c r="B214" s="2">
        <v>394</v>
      </c>
      <c r="C214" s="2">
        <f t="shared" si="6"/>
        <v>424.19307965169048</v>
      </c>
      <c r="D214" s="2">
        <f t="shared" si="7"/>
        <v>911.62205885332583</v>
      </c>
    </row>
    <row r="215" spans="1:4" x14ac:dyDescent="0.3">
      <c r="A215" s="2">
        <v>1530.99999999994</v>
      </c>
      <c r="B215" s="2">
        <v>384</v>
      </c>
      <c r="C215" s="2">
        <f t="shared" si="6"/>
        <v>422.94621890259214</v>
      </c>
      <c r="D215" s="2">
        <f t="shared" si="7"/>
        <v>1516.807966808625</v>
      </c>
    </row>
    <row r="216" spans="1:4" x14ac:dyDescent="0.3">
      <c r="A216" s="2">
        <v>1536.99999999994</v>
      </c>
      <c r="B216" s="2">
        <v>418</v>
      </c>
      <c r="C216" s="2">
        <f t="shared" si="6"/>
        <v>421.45873095090889</v>
      </c>
      <c r="D216" s="2">
        <f t="shared" si="7"/>
        <v>11.962819790775093</v>
      </c>
    </row>
    <row r="217" spans="1:4" x14ac:dyDescent="0.3">
      <c r="A217" s="2">
        <v>1541.99999999994</v>
      </c>
      <c r="B217" s="2">
        <v>406</v>
      </c>
      <c r="C217" s="2">
        <f t="shared" si="6"/>
        <v>420.22638312375915</v>
      </c>
      <c r="D217" s="2">
        <f t="shared" si="7"/>
        <v>202.38997678397911</v>
      </c>
    </row>
    <row r="218" spans="1:4" x14ac:dyDescent="0.3">
      <c r="A218" s="2">
        <v>1546.99999999994</v>
      </c>
      <c r="B218" s="2">
        <v>421</v>
      </c>
      <c r="C218" s="2">
        <f t="shared" si="6"/>
        <v>419.0005481878639</v>
      </c>
      <c r="D218" s="2">
        <f t="shared" si="7"/>
        <v>3.9978075490543388</v>
      </c>
    </row>
    <row r="219" spans="1:4" x14ac:dyDescent="0.3">
      <c r="A219" s="2">
        <v>1551.99999999994</v>
      </c>
      <c r="B219" s="2">
        <v>400</v>
      </c>
      <c r="C219" s="2">
        <f t="shared" si="6"/>
        <v>417.78117450310424</v>
      </c>
      <c r="D219" s="2">
        <f t="shared" si="7"/>
        <v>316.1701667098443</v>
      </c>
    </row>
    <row r="220" spans="1:4" x14ac:dyDescent="0.3">
      <c r="A220" s="2">
        <v>1556.99999999994</v>
      </c>
      <c r="B220" s="2">
        <v>406</v>
      </c>
      <c r="C220" s="2">
        <f t="shared" si="6"/>
        <v>416.56821098498745</v>
      </c>
      <c r="D220" s="2">
        <f t="shared" si="7"/>
        <v>111.6870834232093</v>
      </c>
    </row>
    <row r="221" spans="1:4" x14ac:dyDescent="0.3">
      <c r="A221" s="2">
        <v>1561.99999999994</v>
      </c>
      <c r="B221" s="2">
        <v>409</v>
      </c>
      <c r="C221" s="2">
        <f t="shared" si="6"/>
        <v>415.36160709703518</v>
      </c>
      <c r="D221" s="2">
        <f t="shared" si="7"/>
        <v>40.470044857048315</v>
      </c>
    </row>
    <row r="222" spans="1:4" x14ac:dyDescent="0.3">
      <c r="A222" s="2">
        <v>1566.99999999994</v>
      </c>
      <c r="B222" s="2">
        <v>393</v>
      </c>
      <c r="C222" s="2">
        <f t="shared" si="6"/>
        <v>414.16131284329271</v>
      </c>
      <c r="D222" s="2">
        <f t="shared" si="7"/>
        <v>447.8011612517048</v>
      </c>
    </row>
    <row r="223" spans="1:4" x14ac:dyDescent="0.3">
      <c r="A223" s="2">
        <v>1571.99999999994</v>
      </c>
      <c r="B223" s="2">
        <v>399</v>
      </c>
      <c r="C223" s="2">
        <f t="shared" si="6"/>
        <v>412.96727876096554</v>
      </c>
      <c r="D223" s="2">
        <f t="shared" si="7"/>
        <v>195.08487598651911</v>
      </c>
    </row>
    <row r="224" spans="1:4" x14ac:dyDescent="0.3">
      <c r="A224" s="2">
        <v>1576.99999999994</v>
      </c>
      <c r="B224" s="2">
        <v>421</v>
      </c>
      <c r="C224" s="2">
        <f t="shared" si="6"/>
        <v>411.77945591317769</v>
      </c>
      <c r="D224" s="2">
        <f t="shared" si="7"/>
        <v>85.018433257033962</v>
      </c>
    </row>
    <row r="225" spans="1:4" x14ac:dyDescent="0.3">
      <c r="A225" s="2">
        <v>1589.99999999994</v>
      </c>
      <c r="B225" s="2">
        <v>441</v>
      </c>
      <c r="C225" s="2">
        <f t="shared" si="6"/>
        <v>408.71983910512233</v>
      </c>
      <c r="D225" s="2">
        <f t="shared" si="7"/>
        <v>1042.0087873991895</v>
      </c>
    </row>
    <row r="226" spans="1:4" x14ac:dyDescent="0.3">
      <c r="A226" s="2">
        <v>1594.99999999994</v>
      </c>
      <c r="B226" s="2">
        <v>430</v>
      </c>
      <c r="C226" s="2">
        <f t="shared" si="6"/>
        <v>407.55397945288661</v>
      </c>
      <c r="D226" s="2">
        <f t="shared" si="7"/>
        <v>503.82383840143655</v>
      </c>
    </row>
    <row r="227" spans="1:4" x14ac:dyDescent="0.3">
      <c r="A227" s="2">
        <v>1600.99999999994</v>
      </c>
      <c r="B227" s="2">
        <v>414</v>
      </c>
      <c r="C227" s="2">
        <f t="shared" si="6"/>
        <v>406.16285416703039</v>
      </c>
      <c r="D227" s="2">
        <f t="shared" si="7"/>
        <v>61.420854807232942</v>
      </c>
    </row>
    <row r="228" spans="1:4" x14ac:dyDescent="0.3">
      <c r="A228" s="2">
        <v>1605.99999999994</v>
      </c>
      <c r="B228" s="2">
        <v>411</v>
      </c>
      <c r="C228" s="2">
        <f t="shared" si="6"/>
        <v>405.01011761859093</v>
      </c>
      <c r="D228" s="2">
        <f t="shared" si="7"/>
        <v>35.878690943114847</v>
      </c>
    </row>
    <row r="229" spans="1:4" x14ac:dyDescent="0.3">
      <c r="A229" s="2">
        <v>1611.99999999994</v>
      </c>
      <c r="B229" s="2">
        <v>405</v>
      </c>
      <c r="C229" s="2">
        <f t="shared" si="6"/>
        <v>403.63460705466946</v>
      </c>
      <c r="D229" s="2">
        <f t="shared" si="7"/>
        <v>1.8642978951584095</v>
      </c>
    </row>
    <row r="230" spans="1:4" x14ac:dyDescent="0.3">
      <c r="A230" s="2">
        <v>1620.99999999994</v>
      </c>
      <c r="B230" s="2">
        <v>394</v>
      </c>
      <c r="C230" s="2">
        <f t="shared" si="6"/>
        <v>401.58707938062531</v>
      </c>
      <c r="D230" s="2">
        <f t="shared" si="7"/>
        <v>57.563773527909767</v>
      </c>
    </row>
    <row r="231" spans="1:4" x14ac:dyDescent="0.3">
      <c r="A231" s="2">
        <v>1634.99999999994</v>
      </c>
      <c r="B231" s="2">
        <v>408</v>
      </c>
      <c r="C231" s="2">
        <f t="shared" si="6"/>
        <v>398.43902516069227</v>
      </c>
      <c r="D231" s="2">
        <f t="shared" si="7"/>
        <v>91.412239877875521</v>
      </c>
    </row>
    <row r="232" spans="1:4" x14ac:dyDescent="0.3">
      <c r="A232" s="2">
        <v>1640.99999999994</v>
      </c>
      <c r="B232" s="2">
        <v>409</v>
      </c>
      <c r="C232" s="2">
        <f t="shared" si="6"/>
        <v>397.10344256815631</v>
      </c>
      <c r="D232" s="2">
        <f t="shared" si="7"/>
        <v>141.52807872915531</v>
      </c>
    </row>
    <row r="233" spans="1:4" x14ac:dyDescent="0.3">
      <c r="A233" s="2">
        <v>1645.99999999994</v>
      </c>
      <c r="B233" s="2">
        <v>399</v>
      </c>
      <c r="C233" s="2">
        <f t="shared" si="6"/>
        <v>395.99660474766165</v>
      </c>
      <c r="D233" s="2">
        <f t="shared" si="7"/>
        <v>9.0203830417685431</v>
      </c>
    </row>
    <row r="234" spans="1:4" x14ac:dyDescent="0.3">
      <c r="A234" s="2">
        <v>1650.99999999994</v>
      </c>
      <c r="B234" s="2">
        <v>401</v>
      </c>
      <c r="C234" s="2">
        <f t="shared" si="6"/>
        <v>394.89531097659324</v>
      </c>
      <c r="D234" s="2">
        <f t="shared" si="7"/>
        <v>37.267228072503023</v>
      </c>
    </row>
    <row r="235" spans="1:4" x14ac:dyDescent="0.3">
      <c r="A235" s="2">
        <v>1655.99999999994</v>
      </c>
      <c r="B235" s="2">
        <v>400</v>
      </c>
      <c r="C235" s="2">
        <f t="shared" si="6"/>
        <v>393.7995197545481</v>
      </c>
      <c r="D235" s="2">
        <f t="shared" si="7"/>
        <v>38.445955274239246</v>
      </c>
    </row>
    <row r="236" spans="1:4" x14ac:dyDescent="0.3">
      <c r="A236" s="2">
        <v>1660.99999999994</v>
      </c>
      <c r="B236" s="2">
        <v>395</v>
      </c>
      <c r="C236" s="2">
        <f t="shared" si="6"/>
        <v>392.70919000161871</v>
      </c>
      <c r="D236" s="2">
        <f t="shared" si="7"/>
        <v>5.2478104486836941</v>
      </c>
    </row>
    <row r="237" spans="1:4" x14ac:dyDescent="0.3">
      <c r="A237" s="2">
        <v>1665.99999999994</v>
      </c>
      <c r="B237" s="2">
        <v>388</v>
      </c>
      <c r="C237" s="2">
        <f t="shared" si="6"/>
        <v>391.62428105297391</v>
      </c>
      <c r="D237" s="2">
        <f t="shared" si="7"/>
        <v>13.135413150945697</v>
      </c>
    </row>
    <row r="238" spans="1:4" x14ac:dyDescent="0.3">
      <c r="A238" s="2">
        <v>1670.99999999994</v>
      </c>
      <c r="B238" s="2">
        <v>396</v>
      </c>
      <c r="C238" s="2">
        <f t="shared" si="6"/>
        <v>390.54475265352465</v>
      </c>
      <c r="D238" s="2">
        <f t="shared" si="7"/>
        <v>29.759723611226306</v>
      </c>
    </row>
    <row r="239" spans="1:4" x14ac:dyDescent="0.3">
      <c r="A239" s="2">
        <v>1675.99999999994</v>
      </c>
      <c r="B239" s="2">
        <v>381</v>
      </c>
      <c r="C239" s="2">
        <f t="shared" si="6"/>
        <v>389.47056495267498</v>
      </c>
      <c r="D239" s="2">
        <f t="shared" si="7"/>
        <v>71.750470617485632</v>
      </c>
    </row>
    <row r="240" spans="1:4" x14ac:dyDescent="0.3">
      <c r="A240" s="2">
        <v>1680.99999999994</v>
      </c>
      <c r="B240" s="2">
        <v>375</v>
      </c>
      <c r="C240" s="2">
        <f t="shared" si="6"/>
        <v>388.40167849915116</v>
      </c>
      <c r="D240" s="2">
        <f t="shared" si="7"/>
        <v>179.60498659461049</v>
      </c>
    </row>
    <row r="241" spans="1:4" x14ac:dyDescent="0.3">
      <c r="A241" s="2">
        <v>1685.99999999994</v>
      </c>
      <c r="B241" s="2">
        <v>381.99999999999898</v>
      </c>
      <c r="C241" s="2">
        <f t="shared" si="6"/>
        <v>387.33805423591576</v>
      </c>
      <c r="D241" s="2">
        <f t="shared" si="7"/>
        <v>28.494823025589145</v>
      </c>
    </row>
    <row r="242" spans="1:4" x14ac:dyDescent="0.3">
      <c r="A242" s="2">
        <v>1690.99999999994</v>
      </c>
      <c r="B242" s="2">
        <v>378</v>
      </c>
      <c r="C242" s="2">
        <f t="shared" si="6"/>
        <v>386.27965349515898</v>
      </c>
      <c r="D242" s="2">
        <f t="shared" si="7"/>
        <v>68.552661999898348</v>
      </c>
    </row>
    <row r="243" spans="1:4" x14ac:dyDescent="0.3">
      <c r="A243" s="2">
        <v>1695.99999999994</v>
      </c>
      <c r="B243" s="2">
        <v>375</v>
      </c>
      <c r="C243" s="2">
        <f t="shared" si="6"/>
        <v>385.22643799336385</v>
      </c>
      <c r="D243" s="2">
        <f t="shared" si="7"/>
        <v>104.58003403211555</v>
      </c>
    </row>
    <row r="244" spans="1:4" x14ac:dyDescent="0.3">
      <c r="A244" s="2">
        <v>1700.99999999994</v>
      </c>
      <c r="B244" s="2">
        <v>374</v>
      </c>
      <c r="C244" s="2">
        <f t="shared" si="6"/>
        <v>384.17836982645639</v>
      </c>
      <c r="D244" s="2">
        <f t="shared" si="7"/>
        <v>103.59921232411787</v>
      </c>
    </row>
    <row r="245" spans="1:4" x14ac:dyDescent="0.3">
      <c r="A245" s="2">
        <v>1705.99999999994</v>
      </c>
      <c r="B245" s="2">
        <v>374</v>
      </c>
      <c r="C245" s="2">
        <f t="shared" si="6"/>
        <v>383.13541146501933</v>
      </c>
      <c r="D245" s="2">
        <f t="shared" si="7"/>
        <v>83.455742635206633</v>
      </c>
    </row>
    <row r="246" spans="1:4" x14ac:dyDescent="0.3">
      <c r="A246" s="2">
        <v>1710.99999999994</v>
      </c>
      <c r="B246" s="2">
        <v>380</v>
      </c>
      <c r="C246" s="2">
        <f t="shared" si="6"/>
        <v>382.09752574958958</v>
      </c>
      <c r="D246" s="2">
        <f t="shared" si="7"/>
        <v>4.399614270191325</v>
      </c>
    </row>
    <row r="247" spans="1:4" x14ac:dyDescent="0.3">
      <c r="A247" s="2">
        <v>1715.99999999994</v>
      </c>
      <c r="B247" s="2">
        <v>374</v>
      </c>
      <c r="C247" s="2">
        <f t="shared" si="6"/>
        <v>381.06467588602078</v>
      </c>
      <c r="D247" s="2">
        <f t="shared" si="7"/>
        <v>49.909645374523485</v>
      </c>
    </row>
    <row r="248" spans="1:4" x14ac:dyDescent="0.3">
      <c r="A248" s="2">
        <v>1720.99999999994</v>
      </c>
      <c r="B248" s="2">
        <v>371</v>
      </c>
      <c r="C248" s="2">
        <f t="shared" si="6"/>
        <v>380.03682544091885</v>
      </c>
      <c r="D248" s="2">
        <f t="shared" si="7"/>
        <v>81.664214049638105</v>
      </c>
    </row>
    <row r="249" spans="1:4" x14ac:dyDescent="0.3">
      <c r="A249" s="2">
        <v>1725.99999999994</v>
      </c>
      <c r="B249" s="2">
        <v>365</v>
      </c>
      <c r="C249" s="2">
        <f t="shared" si="6"/>
        <v>379.01393833714849</v>
      </c>
      <c r="D249" s="2">
        <f t="shared" si="7"/>
        <v>196.39046771740013</v>
      </c>
    </row>
    <row r="250" spans="1:4" x14ac:dyDescent="0.3">
      <c r="A250" s="2">
        <v>1730.99999999994</v>
      </c>
      <c r="B250" s="2">
        <v>373</v>
      </c>
      <c r="C250" s="2">
        <f t="shared" si="6"/>
        <v>377.99597884940562</v>
      </c>
      <c r="D250" s="2">
        <f t="shared" si="7"/>
        <v>24.959804663708272</v>
      </c>
    </row>
    <row r="251" spans="1:4" x14ac:dyDescent="0.3">
      <c r="A251" s="2">
        <v>1735.99999999994</v>
      </c>
      <c r="B251" s="2">
        <v>364</v>
      </c>
      <c r="C251" s="2">
        <f t="shared" si="6"/>
        <v>376.98291159985632</v>
      </c>
      <c r="D251" s="2">
        <f t="shared" si="7"/>
        <v>168.55599360968387</v>
      </c>
    </row>
    <row r="252" spans="1:4" x14ac:dyDescent="0.3">
      <c r="A252" s="2">
        <v>1740.99999999994</v>
      </c>
      <c r="B252" s="2">
        <v>365</v>
      </c>
      <c r="C252" s="2">
        <f t="shared" si="6"/>
        <v>375.97470155384696</v>
      </c>
      <c r="D252" s="2">
        <f t="shared" si="7"/>
        <v>120.44407419601077</v>
      </c>
    </row>
    <row r="253" spans="1:4" x14ac:dyDescent="0.3">
      <c r="A253" s="2">
        <v>1752.99999999994</v>
      </c>
      <c r="B253" s="2">
        <v>428</v>
      </c>
      <c r="C253" s="2">
        <f t="shared" si="6"/>
        <v>373.57460791523897</v>
      </c>
      <c r="D253" s="2">
        <f t="shared" si="7"/>
        <v>2962.1233035799683</v>
      </c>
    </row>
    <row r="254" spans="1:4" x14ac:dyDescent="0.3">
      <c r="A254" s="2">
        <v>1760.99999999994</v>
      </c>
      <c r="B254" s="2">
        <v>407</v>
      </c>
      <c r="C254" s="2">
        <f t="shared" si="6"/>
        <v>371.98974448826124</v>
      </c>
      <c r="D254" s="2">
        <f t="shared" si="7"/>
        <v>1225.7179909972344</v>
      </c>
    </row>
    <row r="255" spans="1:4" x14ac:dyDescent="0.3">
      <c r="A255" s="2">
        <v>1766.99999999994</v>
      </c>
      <c r="B255" s="2">
        <v>421</v>
      </c>
      <c r="C255" s="2">
        <f t="shared" si="6"/>
        <v>370.80897862175237</v>
      </c>
      <c r="D255" s="2">
        <f t="shared" si="7"/>
        <v>2519.1386269917102</v>
      </c>
    </row>
    <row r="256" spans="1:4" x14ac:dyDescent="0.3">
      <c r="A256" s="2">
        <v>1778.99999999994</v>
      </c>
      <c r="B256" s="2">
        <v>404</v>
      </c>
      <c r="C256" s="2">
        <f t="shared" si="6"/>
        <v>368.46746726056563</v>
      </c>
      <c r="D256" s="2">
        <f t="shared" si="7"/>
        <v>1262.5608828789757</v>
      </c>
    </row>
    <row r="257" spans="1:4" x14ac:dyDescent="0.3">
      <c r="A257" s="2">
        <v>1786.99999999994</v>
      </c>
      <c r="B257" s="2">
        <v>423</v>
      </c>
      <c r="C257" s="2">
        <f t="shared" si="6"/>
        <v>366.9211096722583</v>
      </c>
      <c r="D257" s="2">
        <f t="shared" si="7"/>
        <v>3144.841940390882</v>
      </c>
    </row>
    <row r="258" spans="1:4" x14ac:dyDescent="0.3">
      <c r="A258" s="2">
        <v>1791.99999999994</v>
      </c>
      <c r="B258" s="2">
        <v>404</v>
      </c>
      <c r="C258" s="2">
        <f t="shared" si="6"/>
        <v>365.96051848445171</v>
      </c>
      <c r="D258" s="2">
        <f t="shared" si="7"/>
        <v>1447.00215397174</v>
      </c>
    </row>
    <row r="259" spans="1:4" x14ac:dyDescent="0.3">
      <c r="A259" s="2">
        <v>1798.99999999994</v>
      </c>
      <c r="B259" s="2">
        <v>366</v>
      </c>
      <c r="C259" s="2">
        <f t="shared" ref="C259:C322" si="8">$G$4*$G$5*$G$6*A259^($G$5-1)/($G$4+A259^$G$5)^2</f>
        <v>364.62322205186382</v>
      </c>
      <c r="D259" s="2">
        <f t="shared" ref="D259:D322" si="9">(C259-B259)^2</f>
        <v>1.8955175184740698</v>
      </c>
    </row>
    <row r="260" spans="1:4" x14ac:dyDescent="0.3">
      <c r="A260" s="2">
        <v>1805.99999999994</v>
      </c>
      <c r="B260" s="2">
        <v>392</v>
      </c>
      <c r="C260" s="2">
        <f t="shared" si="8"/>
        <v>363.29463488732472</v>
      </c>
      <c r="D260" s="2">
        <f t="shared" si="9"/>
        <v>823.99798625199514</v>
      </c>
    </row>
    <row r="261" spans="1:4" x14ac:dyDescent="0.3">
      <c r="A261" s="2">
        <v>1810.99999999994</v>
      </c>
      <c r="B261" s="2">
        <v>384</v>
      </c>
      <c r="C261" s="2">
        <f t="shared" si="8"/>
        <v>362.35092954545138</v>
      </c>
      <c r="D261" s="2">
        <f t="shared" si="9"/>
        <v>468.68225154601004</v>
      </c>
    </row>
    <row r="262" spans="1:4" x14ac:dyDescent="0.3">
      <c r="A262" s="2">
        <v>1819.99999999994</v>
      </c>
      <c r="B262" s="2">
        <v>364</v>
      </c>
      <c r="C262" s="2">
        <f t="shared" si="8"/>
        <v>360.66325244462206</v>
      </c>
      <c r="D262" s="2">
        <f t="shared" si="9"/>
        <v>11.133884248320658</v>
      </c>
    </row>
    <row r="263" spans="1:4" x14ac:dyDescent="0.3">
      <c r="A263" s="2">
        <v>1825.99999999994</v>
      </c>
      <c r="B263" s="2">
        <v>367</v>
      </c>
      <c r="C263" s="2">
        <f t="shared" si="8"/>
        <v>359.54591428703992</v>
      </c>
      <c r="D263" s="2">
        <f t="shared" si="9"/>
        <v>55.563393816155575</v>
      </c>
    </row>
    <row r="264" spans="1:4" x14ac:dyDescent="0.3">
      <c r="A264" s="2">
        <v>1831.99999999994</v>
      </c>
      <c r="B264" s="2">
        <v>357</v>
      </c>
      <c r="C264" s="2">
        <f t="shared" si="8"/>
        <v>358.43474039909563</v>
      </c>
      <c r="D264" s="2">
        <f t="shared" si="9"/>
        <v>2.0584800127970904</v>
      </c>
    </row>
    <row r="265" spans="1:4" x14ac:dyDescent="0.3">
      <c r="A265" s="2">
        <v>1838.99999999994</v>
      </c>
      <c r="B265" s="2">
        <v>363</v>
      </c>
      <c r="C265" s="2">
        <f t="shared" si="8"/>
        <v>357.14609447584297</v>
      </c>
      <c r="D265" s="2">
        <f t="shared" si="9"/>
        <v>34.268209885756171</v>
      </c>
    </row>
    <row r="266" spans="1:4" x14ac:dyDescent="0.3">
      <c r="A266" s="2">
        <v>1844.99999999994</v>
      </c>
      <c r="B266" s="2">
        <v>368.99999999999898</v>
      </c>
      <c r="C266" s="2">
        <f t="shared" si="8"/>
        <v>356.04810401087474</v>
      </c>
      <c r="D266" s="2">
        <f t="shared" si="9"/>
        <v>167.75160971309253</v>
      </c>
    </row>
    <row r="267" spans="1:4" x14ac:dyDescent="0.3">
      <c r="A267" s="2">
        <v>1849.99999999994</v>
      </c>
      <c r="B267" s="2">
        <v>358</v>
      </c>
      <c r="C267" s="2">
        <f t="shared" si="8"/>
        <v>355.13770214778555</v>
      </c>
      <c r="D267" s="2">
        <f t="shared" si="9"/>
        <v>8.192748994791474</v>
      </c>
    </row>
    <row r="268" spans="1:4" x14ac:dyDescent="0.3">
      <c r="A268" s="2">
        <v>1854.99999999994</v>
      </c>
      <c r="B268" s="2">
        <v>362</v>
      </c>
      <c r="C268" s="2">
        <f t="shared" si="8"/>
        <v>354.23144304570587</v>
      </c>
      <c r="D268" s="2">
        <f t="shared" si="9"/>
        <v>60.350477152111637</v>
      </c>
    </row>
    <row r="269" spans="1:4" x14ac:dyDescent="0.3">
      <c r="A269" s="2">
        <v>1859.99999999994</v>
      </c>
      <c r="B269" s="2">
        <v>363</v>
      </c>
      <c r="C269" s="2">
        <f t="shared" si="8"/>
        <v>353.3292987191939</v>
      </c>
      <c r="D269" s="2">
        <f t="shared" si="9"/>
        <v>93.522463262584736</v>
      </c>
    </row>
    <row r="270" spans="1:4" x14ac:dyDescent="0.3">
      <c r="A270" s="2">
        <v>1866.99999999994</v>
      </c>
      <c r="B270" s="2">
        <v>362</v>
      </c>
      <c r="C270" s="2">
        <f t="shared" si="8"/>
        <v>352.07315673382124</v>
      </c>
      <c r="D270" s="2">
        <f t="shared" si="9"/>
        <v>98.54221723127867</v>
      </c>
    </row>
    <row r="271" spans="1:4" x14ac:dyDescent="0.3">
      <c r="A271" s="2">
        <v>1871.99999999994</v>
      </c>
      <c r="B271" s="2">
        <v>365</v>
      </c>
      <c r="C271" s="2">
        <f t="shared" si="8"/>
        <v>351.18077520639059</v>
      </c>
      <c r="D271" s="2">
        <f t="shared" si="9"/>
        <v>190.97097389630898</v>
      </c>
    </row>
    <row r="272" spans="1:4" x14ac:dyDescent="0.3">
      <c r="A272" s="2">
        <v>1876.99999999994</v>
      </c>
      <c r="B272" s="2">
        <v>366</v>
      </c>
      <c r="C272" s="2">
        <f t="shared" si="8"/>
        <v>350.29241519210711</v>
      </c>
      <c r="D272" s="2">
        <f t="shared" si="9"/>
        <v>246.72822049714739</v>
      </c>
    </row>
    <row r="273" spans="1:4" x14ac:dyDescent="0.3">
      <c r="A273" s="2">
        <v>1882.99999999994</v>
      </c>
      <c r="B273" s="2">
        <v>368.99999999999898</v>
      </c>
      <c r="C273" s="2">
        <f t="shared" si="8"/>
        <v>349.23165373354794</v>
      </c>
      <c r="D273" s="2">
        <f t="shared" si="9"/>
        <v>390.78751411030851</v>
      </c>
    </row>
    <row r="274" spans="1:4" x14ac:dyDescent="0.3">
      <c r="A274" s="2">
        <v>1887.99999999994</v>
      </c>
      <c r="B274" s="2">
        <v>361</v>
      </c>
      <c r="C274" s="2">
        <f t="shared" si="8"/>
        <v>348.35204674927724</v>
      </c>
      <c r="D274" s="2">
        <f t="shared" si="9"/>
        <v>159.97072143246854</v>
      </c>
    </row>
    <row r="275" spans="1:4" x14ac:dyDescent="0.3">
      <c r="A275" s="2">
        <v>1892.99999999994</v>
      </c>
      <c r="B275" s="2">
        <v>352</v>
      </c>
      <c r="C275" s="2">
        <f t="shared" si="8"/>
        <v>347.4763760905123</v>
      </c>
      <c r="D275" s="2">
        <f t="shared" si="9"/>
        <v>20.463173274488749</v>
      </c>
    </row>
    <row r="276" spans="1:4" x14ac:dyDescent="0.3">
      <c r="A276" s="2">
        <v>1897.99999999994</v>
      </c>
      <c r="B276" s="2">
        <v>372</v>
      </c>
      <c r="C276" s="2">
        <f t="shared" si="8"/>
        <v>346.6046156361104</v>
      </c>
      <c r="D276" s="2">
        <f t="shared" si="9"/>
        <v>644.92554698968866</v>
      </c>
    </row>
    <row r="277" spans="1:4" x14ac:dyDescent="0.3">
      <c r="A277" s="2">
        <v>1902.99999999994</v>
      </c>
      <c r="B277" s="2">
        <v>364</v>
      </c>
      <c r="C277" s="2">
        <f t="shared" si="8"/>
        <v>345.7367394983396</v>
      </c>
      <c r="D277" s="2">
        <f t="shared" si="9"/>
        <v>333.54668415150877</v>
      </c>
    </row>
    <row r="278" spans="1:4" x14ac:dyDescent="0.3">
      <c r="A278" s="2">
        <v>1909.99999999994</v>
      </c>
      <c r="B278" s="2">
        <v>361</v>
      </c>
      <c r="C278" s="2">
        <f t="shared" si="8"/>
        <v>344.52818975003703</v>
      </c>
      <c r="D278" s="2">
        <f t="shared" si="9"/>
        <v>271.32053291078518</v>
      </c>
    </row>
    <row r="279" spans="1:4" x14ac:dyDescent="0.3">
      <c r="A279" s="2">
        <v>1914.99999999994</v>
      </c>
      <c r="B279" s="2">
        <v>381</v>
      </c>
      <c r="C279" s="2">
        <f t="shared" si="8"/>
        <v>343.66953172568179</v>
      </c>
      <c r="D279" s="2">
        <f t="shared" si="9"/>
        <v>1393.5638615798782</v>
      </c>
    </row>
    <row r="280" spans="1:4" x14ac:dyDescent="0.3">
      <c r="A280" s="2">
        <v>1919.99999999994</v>
      </c>
      <c r="B280" s="2">
        <v>361</v>
      </c>
      <c r="C280" s="2">
        <f t="shared" si="8"/>
        <v>342.81467171026929</v>
      </c>
      <c r="D280" s="2">
        <f t="shared" si="9"/>
        <v>330.7061650052799</v>
      </c>
    </row>
    <row r="281" spans="1:4" x14ac:dyDescent="0.3">
      <c r="A281" s="2">
        <v>1924.99999999994</v>
      </c>
      <c r="B281" s="2">
        <v>355</v>
      </c>
      <c r="C281" s="2">
        <f t="shared" si="8"/>
        <v>341.96358481214901</v>
      </c>
      <c r="D281" s="2">
        <f t="shared" si="9"/>
        <v>169.94812095003201</v>
      </c>
    </row>
    <row r="282" spans="1:4" x14ac:dyDescent="0.3">
      <c r="A282" s="2">
        <v>1929.99999999994</v>
      </c>
      <c r="B282" s="2">
        <v>372</v>
      </c>
      <c r="C282" s="2">
        <f t="shared" si="8"/>
        <v>341.11624635922504</v>
      </c>
      <c r="D282" s="2">
        <f t="shared" si="9"/>
        <v>953.80623894408029</v>
      </c>
    </row>
    <row r="283" spans="1:4" x14ac:dyDescent="0.3">
      <c r="A283" s="2">
        <v>1940.99999999994</v>
      </c>
      <c r="B283" s="2">
        <v>431</v>
      </c>
      <c r="C283" s="2">
        <f t="shared" si="8"/>
        <v>339.26517609294052</v>
      </c>
      <c r="D283" s="2">
        <f t="shared" si="9"/>
        <v>8415.2779172592109</v>
      </c>
    </row>
    <row r="284" spans="1:4" x14ac:dyDescent="0.3">
      <c r="A284" s="2">
        <v>1945.99999999994</v>
      </c>
      <c r="B284" s="2">
        <v>380</v>
      </c>
      <c r="C284" s="2">
        <f t="shared" si="8"/>
        <v>338.42966938154234</v>
      </c>
      <c r="D284" s="2">
        <f t="shared" si="9"/>
        <v>1728.0923877278785</v>
      </c>
    </row>
    <row r="285" spans="1:4" x14ac:dyDescent="0.3">
      <c r="A285" s="2">
        <v>1950.99999999994</v>
      </c>
      <c r="B285" s="2">
        <v>381</v>
      </c>
      <c r="C285" s="2">
        <f t="shared" si="8"/>
        <v>337.59780983533119</v>
      </c>
      <c r="D285" s="2">
        <f t="shared" si="9"/>
        <v>1883.7501110900739</v>
      </c>
    </row>
    <row r="286" spans="1:4" x14ac:dyDescent="0.3">
      <c r="A286" s="2">
        <v>1955.99999999994</v>
      </c>
      <c r="B286" s="2">
        <v>368</v>
      </c>
      <c r="C286" s="2">
        <f t="shared" si="8"/>
        <v>336.76957388509823</v>
      </c>
      <c r="D286" s="2">
        <f t="shared" si="9"/>
        <v>975.33951531833873</v>
      </c>
    </row>
    <row r="287" spans="1:4" x14ac:dyDescent="0.3">
      <c r="A287" s="2">
        <v>1960.99999999994</v>
      </c>
      <c r="B287" s="2">
        <v>370</v>
      </c>
      <c r="C287" s="2">
        <f t="shared" si="8"/>
        <v>335.944938166501</v>
      </c>
      <c r="D287" s="2">
        <f t="shared" si="9"/>
        <v>1159.74723648344</v>
      </c>
    </row>
    <row r="288" spans="1:4" x14ac:dyDescent="0.3">
      <c r="A288" s="2">
        <v>1965.99999999994</v>
      </c>
      <c r="B288" s="2">
        <v>364</v>
      </c>
      <c r="C288" s="2">
        <f t="shared" si="8"/>
        <v>335.12387951780983</v>
      </c>
      <c r="D288" s="2">
        <f t="shared" si="9"/>
        <v>833.83033410196288</v>
      </c>
    </row>
    <row r="289" spans="1:4" x14ac:dyDescent="0.3">
      <c r="A289" s="2">
        <v>1976.99999999994</v>
      </c>
      <c r="B289" s="2">
        <v>368.99999999999898</v>
      </c>
      <c r="C289" s="2">
        <f t="shared" si="8"/>
        <v>333.33002891614461</v>
      </c>
      <c r="D289" s="2">
        <f t="shared" si="9"/>
        <v>1272.3468371230065</v>
      </c>
    </row>
    <row r="290" spans="1:4" x14ac:dyDescent="0.3">
      <c r="A290" s="2">
        <v>1981.99999999994</v>
      </c>
      <c r="B290" s="2">
        <v>367</v>
      </c>
      <c r="C290" s="2">
        <f t="shared" si="8"/>
        <v>332.52026356442155</v>
      </c>
      <c r="D290" s="2">
        <f t="shared" si="9"/>
        <v>1188.8522246669559</v>
      </c>
    </row>
    <row r="291" spans="1:4" x14ac:dyDescent="0.3">
      <c r="A291" s="2">
        <v>1986.99999999994</v>
      </c>
      <c r="B291" s="2">
        <v>351</v>
      </c>
      <c r="C291" s="2">
        <f t="shared" si="8"/>
        <v>331.71398016617923</v>
      </c>
      <c r="D291" s="2">
        <f t="shared" si="9"/>
        <v>371.95056103052826</v>
      </c>
    </row>
    <row r="292" spans="1:4" x14ac:dyDescent="0.3">
      <c r="A292" s="2">
        <v>1991.99999999994</v>
      </c>
      <c r="B292" s="2">
        <v>352</v>
      </c>
      <c r="C292" s="2">
        <f t="shared" si="8"/>
        <v>330.91115657806131</v>
      </c>
      <c r="D292" s="2">
        <f t="shared" si="9"/>
        <v>444.73931687504677</v>
      </c>
    </row>
    <row r="293" spans="1:4" x14ac:dyDescent="0.3">
      <c r="A293" s="2">
        <v>2011.99999999994</v>
      </c>
      <c r="B293" s="2">
        <v>256</v>
      </c>
      <c r="C293" s="2">
        <f t="shared" si="8"/>
        <v>327.73402404177983</v>
      </c>
      <c r="D293" s="2">
        <f t="shared" si="9"/>
        <v>5145.7702052266468</v>
      </c>
    </row>
    <row r="294" spans="1:4" x14ac:dyDescent="0.3">
      <c r="A294" s="2">
        <v>2020.99999999994</v>
      </c>
      <c r="B294" s="2">
        <v>276</v>
      </c>
      <c r="C294" s="2">
        <f t="shared" si="8"/>
        <v>326.32189301928639</v>
      </c>
      <c r="D294" s="2">
        <f t="shared" si="9"/>
        <v>2532.2929170445045</v>
      </c>
    </row>
    <row r="295" spans="1:4" x14ac:dyDescent="0.3">
      <c r="A295" s="2">
        <v>2026.99999999994</v>
      </c>
      <c r="B295" s="2">
        <v>290</v>
      </c>
      <c r="C295" s="2">
        <f t="shared" si="8"/>
        <v>325.38644534158084</v>
      </c>
      <c r="D295" s="2">
        <f t="shared" si="9"/>
        <v>1252.2005139126882</v>
      </c>
    </row>
    <row r="296" spans="1:4" x14ac:dyDescent="0.3">
      <c r="A296" s="2">
        <v>2042.99999999994</v>
      </c>
      <c r="B296" s="2">
        <v>271</v>
      </c>
      <c r="C296" s="2">
        <f t="shared" si="8"/>
        <v>322.9149789542488</v>
      </c>
      <c r="D296" s="2">
        <f t="shared" si="9"/>
        <v>2695.1650398200954</v>
      </c>
    </row>
    <row r="297" spans="1:4" x14ac:dyDescent="0.3">
      <c r="A297" s="2">
        <v>2057.99999999994</v>
      </c>
      <c r="B297" s="2">
        <v>255</v>
      </c>
      <c r="C297" s="2">
        <f t="shared" si="8"/>
        <v>320.62797852581969</v>
      </c>
      <c r="D297" s="2">
        <f t="shared" si="9"/>
        <v>4307.0315653854495</v>
      </c>
    </row>
    <row r="298" spans="1:4" x14ac:dyDescent="0.3">
      <c r="A298" s="2">
        <v>2073.99999999994</v>
      </c>
      <c r="B298" s="2">
        <v>454</v>
      </c>
      <c r="C298" s="2">
        <f t="shared" si="8"/>
        <v>318.21989510807123</v>
      </c>
      <c r="D298" s="2">
        <f t="shared" si="9"/>
        <v>18436.236884463178</v>
      </c>
    </row>
    <row r="299" spans="1:4" x14ac:dyDescent="0.3">
      <c r="A299" s="2">
        <v>2080.99999999994</v>
      </c>
      <c r="B299" s="2">
        <v>423</v>
      </c>
      <c r="C299" s="2">
        <f t="shared" si="8"/>
        <v>317.17638770719623</v>
      </c>
      <c r="D299" s="2">
        <f t="shared" si="9"/>
        <v>11198.63691869765</v>
      </c>
    </row>
    <row r="300" spans="1:4" x14ac:dyDescent="0.3">
      <c r="A300" s="2">
        <v>2087.99999999994</v>
      </c>
      <c r="B300" s="2">
        <v>405</v>
      </c>
      <c r="C300" s="2">
        <f t="shared" si="8"/>
        <v>316.13891046895048</v>
      </c>
      <c r="D300" s="2">
        <f t="shared" si="9"/>
        <v>7896.2932326451973</v>
      </c>
    </row>
    <row r="301" spans="1:4" x14ac:dyDescent="0.3">
      <c r="A301" s="2">
        <v>2092.99999999994</v>
      </c>
      <c r="B301" s="2">
        <v>374</v>
      </c>
      <c r="C301" s="2">
        <f t="shared" si="8"/>
        <v>315.40151875993888</v>
      </c>
      <c r="D301" s="2">
        <f t="shared" si="9"/>
        <v>3433.7820036417947</v>
      </c>
    </row>
    <row r="302" spans="1:4" x14ac:dyDescent="0.3">
      <c r="A302" s="2">
        <v>2097.99999999994</v>
      </c>
      <c r="B302" s="2">
        <v>349</v>
      </c>
      <c r="C302" s="2">
        <f t="shared" si="8"/>
        <v>314.66715891191899</v>
      </c>
      <c r="D302" s="2">
        <f t="shared" si="9"/>
        <v>1178.7439771794236</v>
      </c>
    </row>
    <row r="303" spans="1:4" x14ac:dyDescent="0.3">
      <c r="A303" s="2">
        <v>2102.99999999994</v>
      </c>
      <c r="B303" s="2">
        <v>355</v>
      </c>
      <c r="C303" s="2">
        <f t="shared" si="8"/>
        <v>313.93581254125104</v>
      </c>
      <c r="D303" s="2">
        <f t="shared" si="9"/>
        <v>1686.2674916472754</v>
      </c>
    </row>
    <row r="304" spans="1:4" x14ac:dyDescent="0.3">
      <c r="A304" s="2">
        <v>2107.99999999994</v>
      </c>
      <c r="B304" s="2">
        <v>349</v>
      </c>
      <c r="C304" s="2">
        <f t="shared" si="8"/>
        <v>313.20746141383091</v>
      </c>
      <c r="D304" s="2">
        <f t="shared" si="9"/>
        <v>1281.105818442403</v>
      </c>
    </row>
    <row r="305" spans="1:4" x14ac:dyDescent="0.3">
      <c r="A305" s="2">
        <v>2121.99999999994</v>
      </c>
      <c r="B305" s="2">
        <v>351</v>
      </c>
      <c r="C305" s="2">
        <f t="shared" si="8"/>
        <v>311.18385956233692</v>
      </c>
      <c r="D305" s="2">
        <f t="shared" si="9"/>
        <v>1585.3250393517092</v>
      </c>
    </row>
    <row r="306" spans="1:4" x14ac:dyDescent="0.3">
      <c r="A306" s="2">
        <v>2126.99999999994</v>
      </c>
      <c r="B306" s="2">
        <v>356</v>
      </c>
      <c r="C306" s="2">
        <f t="shared" si="8"/>
        <v>310.46672665505008</v>
      </c>
      <c r="D306" s="2">
        <f t="shared" si="9"/>
        <v>2073.2789815059268</v>
      </c>
    </row>
    <row r="307" spans="1:4" x14ac:dyDescent="0.3">
      <c r="A307" s="2">
        <v>2131.99999999994</v>
      </c>
      <c r="B307" s="2">
        <v>342</v>
      </c>
      <c r="C307" s="2">
        <f t="shared" si="8"/>
        <v>309.75250350088459</v>
      </c>
      <c r="D307" s="2">
        <f t="shared" si="9"/>
        <v>1039.9010304604608</v>
      </c>
    </row>
    <row r="308" spans="1:4" x14ac:dyDescent="0.3">
      <c r="A308" s="2">
        <v>2136.99999999994</v>
      </c>
      <c r="B308" s="2">
        <v>348</v>
      </c>
      <c r="C308" s="2">
        <f t="shared" si="8"/>
        <v>309.04117270330863</v>
      </c>
      <c r="D308" s="2">
        <f t="shared" si="9"/>
        <v>1517.7902243334245</v>
      </c>
    </row>
    <row r="309" spans="1:4" x14ac:dyDescent="0.3">
      <c r="A309" s="2">
        <v>2141.99999999994</v>
      </c>
      <c r="B309" s="2">
        <v>334</v>
      </c>
      <c r="C309" s="2">
        <f t="shared" si="8"/>
        <v>308.33271700523807</v>
      </c>
      <c r="D309" s="2">
        <f t="shared" si="9"/>
        <v>658.80941633319514</v>
      </c>
    </row>
    <row r="310" spans="1:4" x14ac:dyDescent="0.3">
      <c r="A310" s="2">
        <v>2146.99999999994</v>
      </c>
      <c r="B310" s="2">
        <v>305</v>
      </c>
      <c r="C310" s="2">
        <f t="shared" si="8"/>
        <v>307.62711928762263</v>
      </c>
      <c r="D310" s="2">
        <f t="shared" si="9"/>
        <v>6.9017557513988539</v>
      </c>
    </row>
    <row r="311" spans="1:4" x14ac:dyDescent="0.3">
      <c r="A311" s="2">
        <v>2152.99999999994</v>
      </c>
      <c r="B311" s="2">
        <v>312</v>
      </c>
      <c r="C311" s="2">
        <f t="shared" si="8"/>
        <v>306.78415065898594</v>
      </c>
      <c r="D311" s="2">
        <f t="shared" si="9"/>
        <v>27.205084348156841</v>
      </c>
    </row>
    <row r="312" spans="1:4" x14ac:dyDescent="0.3">
      <c r="A312" s="2">
        <v>2164.99999999994</v>
      </c>
      <c r="B312" s="2">
        <v>302</v>
      </c>
      <c r="C312" s="2">
        <f t="shared" si="8"/>
        <v>305.11037045672299</v>
      </c>
      <c r="D312" s="2">
        <f t="shared" si="9"/>
        <v>9.6744043780551792</v>
      </c>
    </row>
    <row r="313" spans="1:4" x14ac:dyDescent="0.3">
      <c r="A313" s="2">
        <v>2171.99999999994</v>
      </c>
      <c r="B313" s="2">
        <v>329</v>
      </c>
      <c r="C313" s="2">
        <f t="shared" si="8"/>
        <v>304.14141072759099</v>
      </c>
      <c r="D313" s="2">
        <f t="shared" si="9"/>
        <v>617.94946061432813</v>
      </c>
    </row>
    <row r="314" spans="1:4" x14ac:dyDescent="0.3">
      <c r="A314" s="2">
        <v>2179.99999999994</v>
      </c>
      <c r="B314" s="2">
        <v>333</v>
      </c>
      <c r="C314" s="2">
        <f t="shared" si="8"/>
        <v>303.04064502308159</v>
      </c>
      <c r="D314" s="2">
        <f t="shared" si="9"/>
        <v>897.56295063300558</v>
      </c>
    </row>
    <row r="315" spans="1:4" x14ac:dyDescent="0.3">
      <c r="A315" s="2">
        <v>2184.99999999994</v>
      </c>
      <c r="B315" s="2">
        <v>323</v>
      </c>
      <c r="C315" s="2">
        <f t="shared" si="8"/>
        <v>302.35622256087385</v>
      </c>
      <c r="D315" s="2">
        <f t="shared" si="9"/>
        <v>426.16554695617401</v>
      </c>
    </row>
    <row r="316" spans="1:4" x14ac:dyDescent="0.3">
      <c r="A316" s="2">
        <v>2192.99999999994</v>
      </c>
      <c r="B316" s="2">
        <v>319</v>
      </c>
      <c r="C316" s="2">
        <f t="shared" si="8"/>
        <v>301.26678982941388</v>
      </c>
      <c r="D316" s="2">
        <f t="shared" si="9"/>
        <v>314.46674295417898</v>
      </c>
    </row>
    <row r="317" spans="1:4" x14ac:dyDescent="0.3">
      <c r="A317" s="2">
        <v>2202.99999999994</v>
      </c>
      <c r="B317" s="2">
        <v>308</v>
      </c>
      <c r="C317" s="2">
        <f t="shared" si="8"/>
        <v>299.9146788213605</v>
      </c>
      <c r="D317" s="2">
        <f t="shared" si="9"/>
        <v>65.37241856175649</v>
      </c>
    </row>
    <row r="318" spans="1:4" x14ac:dyDescent="0.3">
      <c r="A318" s="2">
        <v>2209.99999999994</v>
      </c>
      <c r="B318" s="2">
        <v>315</v>
      </c>
      <c r="C318" s="2">
        <f t="shared" si="8"/>
        <v>298.97453869068568</v>
      </c>
      <c r="D318" s="2">
        <f t="shared" si="9"/>
        <v>256.81541017633037</v>
      </c>
    </row>
    <row r="319" spans="1:4" x14ac:dyDescent="0.3">
      <c r="A319" s="2">
        <v>2214.99999999994</v>
      </c>
      <c r="B319" s="2">
        <v>310.99999999999898</v>
      </c>
      <c r="C319" s="2">
        <f t="shared" si="8"/>
        <v>298.3061782891063</v>
      </c>
      <c r="D319" s="2">
        <f t="shared" si="9"/>
        <v>161.13310962793031</v>
      </c>
    </row>
    <row r="320" spans="1:4" x14ac:dyDescent="0.3">
      <c r="A320" s="2">
        <v>2220.99999999994</v>
      </c>
      <c r="B320" s="2">
        <v>329</v>
      </c>
      <c r="C320" s="2">
        <f t="shared" si="8"/>
        <v>297.50760672455147</v>
      </c>
      <c r="D320" s="2">
        <f t="shared" si="9"/>
        <v>991.77083421551606</v>
      </c>
    </row>
    <row r="321" spans="1:4" x14ac:dyDescent="0.3">
      <c r="A321" s="2">
        <v>2235.99999999994</v>
      </c>
      <c r="B321" s="2">
        <v>332</v>
      </c>
      <c r="C321" s="2">
        <f t="shared" si="8"/>
        <v>295.52753130582084</v>
      </c>
      <c r="D321" s="2">
        <f t="shared" si="9"/>
        <v>1330.2409726478786</v>
      </c>
    </row>
    <row r="322" spans="1:4" x14ac:dyDescent="0.3">
      <c r="A322" s="2">
        <v>2240.99999999994</v>
      </c>
      <c r="B322" s="2">
        <v>302</v>
      </c>
      <c r="C322" s="2">
        <f t="shared" si="8"/>
        <v>294.87264614476692</v>
      </c>
      <c r="D322" s="2">
        <f t="shared" si="9"/>
        <v>50.799172977705879</v>
      </c>
    </row>
    <row r="323" spans="1:4" x14ac:dyDescent="0.3">
      <c r="A323" s="2">
        <v>2248.99999999994</v>
      </c>
      <c r="B323" s="2">
        <v>321</v>
      </c>
      <c r="C323" s="2">
        <f t="shared" ref="C323:C386" si="10">$G$4*$G$5*$G$6*A323^($G$5-1)/($G$4+A323^$G$5)^2</f>
        <v>293.83011841890584</v>
      </c>
      <c r="D323" s="2">
        <f t="shared" ref="D323:D386" si="11">(C323-B323)^2</f>
        <v>738.20246513067968</v>
      </c>
    </row>
    <row r="324" spans="1:4" x14ac:dyDescent="0.3">
      <c r="A324" s="2">
        <v>2253.99999999994</v>
      </c>
      <c r="B324" s="2">
        <v>308</v>
      </c>
      <c r="C324" s="2">
        <f t="shared" si="10"/>
        <v>293.18182129179013</v>
      </c>
      <c r="D324" s="2">
        <f t="shared" si="11"/>
        <v>219.57842022844434</v>
      </c>
    </row>
    <row r="325" spans="1:4" x14ac:dyDescent="0.3">
      <c r="A325" s="2">
        <v>2283.99999999994</v>
      </c>
      <c r="B325" s="2">
        <v>312</v>
      </c>
      <c r="C325" s="2">
        <f t="shared" si="10"/>
        <v>289.34420931679875</v>
      </c>
      <c r="D325" s="2">
        <f t="shared" si="11"/>
        <v>513.28485148102834</v>
      </c>
    </row>
    <row r="326" spans="1:4" x14ac:dyDescent="0.3">
      <c r="A326" s="2">
        <v>2313.99999999994</v>
      </c>
      <c r="B326" s="2">
        <v>315</v>
      </c>
      <c r="C326" s="2">
        <f t="shared" si="10"/>
        <v>285.59387159215476</v>
      </c>
      <c r="D326" s="2">
        <f t="shared" si="11"/>
        <v>864.72038793868307</v>
      </c>
    </row>
    <row r="327" spans="1:4" x14ac:dyDescent="0.3">
      <c r="A327" s="2">
        <v>2320.99999999994</v>
      </c>
      <c r="B327" s="2">
        <v>323</v>
      </c>
      <c r="C327" s="2">
        <f t="shared" si="10"/>
        <v>284.73103861704351</v>
      </c>
      <c r="D327" s="2">
        <f t="shared" si="11"/>
        <v>1464.5134053302152</v>
      </c>
    </row>
    <row r="328" spans="1:4" x14ac:dyDescent="0.3">
      <c r="A328" s="2">
        <v>2325.99999999994</v>
      </c>
      <c r="B328" s="2">
        <v>325</v>
      </c>
      <c r="C328" s="2">
        <f t="shared" si="10"/>
        <v>284.11752212927388</v>
      </c>
      <c r="D328" s="2">
        <f t="shared" si="11"/>
        <v>1671.3769968504109</v>
      </c>
    </row>
    <row r="329" spans="1:4" x14ac:dyDescent="0.3">
      <c r="A329" s="2">
        <v>2330.99999999994</v>
      </c>
      <c r="B329" s="2">
        <v>329</v>
      </c>
      <c r="C329" s="2">
        <f t="shared" si="10"/>
        <v>283.50631834567383</v>
      </c>
      <c r="D329" s="2">
        <f t="shared" si="11"/>
        <v>2069.6750704651731</v>
      </c>
    </row>
    <row r="330" spans="1:4" x14ac:dyDescent="0.3">
      <c r="A330" s="2">
        <v>2335.99999999994</v>
      </c>
      <c r="B330" s="2">
        <v>353</v>
      </c>
      <c r="C330" s="2">
        <f t="shared" si="10"/>
        <v>282.89741447776595</v>
      </c>
      <c r="D330" s="2">
        <f t="shared" si="11"/>
        <v>4914.3724969021396</v>
      </c>
    </row>
    <row r="331" spans="1:4" x14ac:dyDescent="0.3">
      <c r="A331" s="2">
        <v>2340.99999999994</v>
      </c>
      <c r="B331" s="2">
        <v>334</v>
      </c>
      <c r="C331" s="2">
        <f t="shared" si="10"/>
        <v>282.29079783158545</v>
      </c>
      <c r="D331" s="2">
        <f t="shared" si="11"/>
        <v>2673.841588893968</v>
      </c>
    </row>
    <row r="332" spans="1:4" x14ac:dyDescent="0.3">
      <c r="A332" s="2">
        <v>2345.99999999994</v>
      </c>
      <c r="B332" s="2">
        <v>317</v>
      </c>
      <c r="C332" s="2">
        <f t="shared" si="10"/>
        <v>281.68645580680186</v>
      </c>
      <c r="D332" s="2">
        <f t="shared" si="11"/>
        <v>1247.0464034849581</v>
      </c>
    </row>
    <row r="333" spans="1:4" x14ac:dyDescent="0.3">
      <c r="A333" s="2">
        <v>2350.99999999994</v>
      </c>
      <c r="B333" s="2">
        <v>316</v>
      </c>
      <c r="C333" s="2">
        <f t="shared" si="10"/>
        <v>281.08437589584628</v>
      </c>
      <c r="D333" s="2">
        <f t="shared" si="11"/>
        <v>1219.1008065825604</v>
      </c>
    </row>
    <row r="334" spans="1:4" x14ac:dyDescent="0.3">
      <c r="A334" s="2">
        <v>2357.99999999994</v>
      </c>
      <c r="B334" s="2">
        <v>319</v>
      </c>
      <c r="C334" s="2">
        <f t="shared" si="10"/>
        <v>280.24524074966189</v>
      </c>
      <c r="D334" s="2">
        <f t="shared" si="11"/>
        <v>1501.9313645516675</v>
      </c>
    </row>
    <row r="335" spans="1:4" x14ac:dyDescent="0.3">
      <c r="A335" s="2">
        <v>2362.99999999994</v>
      </c>
      <c r="B335" s="2">
        <v>320</v>
      </c>
      <c r="C335" s="2">
        <f t="shared" si="10"/>
        <v>279.64853942916329</v>
      </c>
      <c r="D335" s="2">
        <f t="shared" si="11"/>
        <v>1628.2403701997894</v>
      </c>
    </row>
    <row r="336" spans="1:4" x14ac:dyDescent="0.3">
      <c r="A336" s="2">
        <v>2367.99999999994</v>
      </c>
      <c r="B336" s="2">
        <v>316</v>
      </c>
      <c r="C336" s="2">
        <f t="shared" si="10"/>
        <v>279.05405837910018</v>
      </c>
      <c r="D336" s="2">
        <f t="shared" si="11"/>
        <v>1365.0026022549373</v>
      </c>
    </row>
    <row r="337" spans="1:4" x14ac:dyDescent="0.3">
      <c r="A337" s="2">
        <v>2372.99999999994</v>
      </c>
      <c r="B337" s="2">
        <v>307</v>
      </c>
      <c r="C337" s="2">
        <f t="shared" si="10"/>
        <v>278.46178548995323</v>
      </c>
      <c r="D337" s="2">
        <f t="shared" si="11"/>
        <v>814.4296874214441</v>
      </c>
    </row>
    <row r="338" spans="1:4" x14ac:dyDescent="0.3">
      <c r="A338" s="2">
        <v>2377.99999999994</v>
      </c>
      <c r="B338" s="2">
        <v>314</v>
      </c>
      <c r="C338" s="2">
        <f t="shared" si="10"/>
        <v>277.87170874043028</v>
      </c>
      <c r="D338" s="2">
        <f t="shared" si="11"/>
        <v>1305.2534293363019</v>
      </c>
    </row>
    <row r="339" spans="1:4" x14ac:dyDescent="0.3">
      <c r="A339" s="2">
        <v>2382.99999999994</v>
      </c>
      <c r="B339" s="2">
        <v>312</v>
      </c>
      <c r="C339" s="2">
        <f t="shared" si="10"/>
        <v>277.28381619665197</v>
      </c>
      <c r="D339" s="2">
        <f t="shared" si="11"/>
        <v>1205.2134178678441</v>
      </c>
    </row>
    <row r="340" spans="1:4" x14ac:dyDescent="0.3">
      <c r="A340" s="2">
        <v>2387.99999999994</v>
      </c>
      <c r="B340" s="2">
        <v>328</v>
      </c>
      <c r="C340" s="2">
        <f t="shared" si="10"/>
        <v>276.69809601135239</v>
      </c>
      <c r="D340" s="2">
        <f t="shared" si="11"/>
        <v>2631.8853528604177</v>
      </c>
    </row>
    <row r="341" spans="1:4" x14ac:dyDescent="0.3">
      <c r="A341" s="2">
        <v>2393.99999999994</v>
      </c>
      <c r="B341" s="2">
        <v>329</v>
      </c>
      <c r="C341" s="2">
        <f t="shared" si="10"/>
        <v>275.99808274806588</v>
      </c>
      <c r="D341" s="2">
        <f t="shared" si="11"/>
        <v>2809.2032323808712</v>
      </c>
    </row>
    <row r="342" spans="1:4" x14ac:dyDescent="0.3">
      <c r="A342" s="2">
        <v>2398.99999999994</v>
      </c>
      <c r="B342" s="2">
        <v>310</v>
      </c>
      <c r="C342" s="2">
        <f t="shared" si="10"/>
        <v>275.41710047081108</v>
      </c>
      <c r="D342" s="2">
        <f t="shared" si="11"/>
        <v>1195.9769398459753</v>
      </c>
    </row>
    <row r="343" spans="1:4" x14ac:dyDescent="0.3">
      <c r="A343" s="2">
        <v>2403.99999999994</v>
      </c>
      <c r="B343" s="2">
        <v>304</v>
      </c>
      <c r="C343" s="2">
        <f t="shared" si="10"/>
        <v>274.8382532136506</v>
      </c>
      <c r="D343" s="2">
        <f t="shared" si="11"/>
        <v>850.4074756311594</v>
      </c>
    </row>
    <row r="344" spans="1:4" x14ac:dyDescent="0.3">
      <c r="A344" s="2">
        <v>2408.99999999994</v>
      </c>
      <c r="B344" s="2">
        <v>316</v>
      </c>
      <c r="C344" s="2">
        <f t="shared" si="10"/>
        <v>274.26152948454245</v>
      </c>
      <c r="D344" s="2">
        <f t="shared" si="11"/>
        <v>1742.0999209697193</v>
      </c>
    </row>
    <row r="345" spans="1:4" x14ac:dyDescent="0.3">
      <c r="A345" s="2">
        <v>2413.99999999994</v>
      </c>
      <c r="B345" s="2">
        <v>310.99999999999898</v>
      </c>
      <c r="C345" s="2">
        <f t="shared" si="10"/>
        <v>273.68691787403145</v>
      </c>
      <c r="D345" s="2">
        <f t="shared" si="11"/>
        <v>1392.2660977391972</v>
      </c>
    </row>
    <row r="346" spans="1:4" x14ac:dyDescent="0.3">
      <c r="A346" s="2">
        <v>2418.99999999994</v>
      </c>
      <c r="B346" s="2">
        <v>306</v>
      </c>
      <c r="C346" s="2">
        <f t="shared" si="10"/>
        <v>273.11440705450036</v>
      </c>
      <c r="D346" s="2">
        <f t="shared" si="11"/>
        <v>1081.4622233770956</v>
      </c>
    </row>
    <row r="347" spans="1:4" x14ac:dyDescent="0.3">
      <c r="A347" s="2">
        <v>2423.99999999994</v>
      </c>
      <c r="B347" s="2">
        <v>317</v>
      </c>
      <c r="C347" s="2">
        <f t="shared" si="10"/>
        <v>272.543985779433</v>
      </c>
      <c r="D347" s="2">
        <f t="shared" si="11"/>
        <v>1976.3372003792551</v>
      </c>
    </row>
    <row r="348" spans="1:4" x14ac:dyDescent="0.3">
      <c r="A348" s="2">
        <v>2428.99999999994</v>
      </c>
      <c r="B348" s="2">
        <v>307</v>
      </c>
      <c r="C348" s="2">
        <f t="shared" si="10"/>
        <v>271.97564288267944</v>
      </c>
      <c r="D348" s="2">
        <f t="shared" si="11"/>
        <v>1226.7055914816035</v>
      </c>
    </row>
    <row r="349" spans="1:4" x14ac:dyDescent="0.3">
      <c r="A349" s="2">
        <v>2434.99999999994</v>
      </c>
      <c r="B349" s="2">
        <v>315</v>
      </c>
      <c r="C349" s="2">
        <f t="shared" si="10"/>
        <v>271.29635926171414</v>
      </c>
      <c r="D349" s="2">
        <f t="shared" si="11"/>
        <v>1910.0082137811592</v>
      </c>
    </row>
    <row r="350" spans="1:4" x14ac:dyDescent="0.3">
      <c r="A350" s="2">
        <v>2439.99999999994</v>
      </c>
      <c r="B350" s="2">
        <v>309</v>
      </c>
      <c r="C350" s="2">
        <f t="shared" si="10"/>
        <v>270.73254988383178</v>
      </c>
      <c r="D350" s="2">
        <f t="shared" si="11"/>
        <v>1464.3977383934232</v>
      </c>
    </row>
    <row r="351" spans="1:4" x14ac:dyDescent="0.3">
      <c r="A351" s="2">
        <v>2444.99999999994</v>
      </c>
      <c r="B351" s="2">
        <v>307</v>
      </c>
      <c r="C351" s="2">
        <f t="shared" si="10"/>
        <v>270.17078368427622</v>
      </c>
      <c r="D351" s="2">
        <f t="shared" si="11"/>
        <v>1356.391174430375</v>
      </c>
    </row>
    <row r="352" spans="1:4" x14ac:dyDescent="0.3">
      <c r="A352" s="2">
        <v>2449.99999999994</v>
      </c>
      <c r="B352" s="2">
        <v>309</v>
      </c>
      <c r="C352" s="2">
        <f t="shared" si="10"/>
        <v>269.61104982662982</v>
      </c>
      <c r="D352" s="2">
        <f t="shared" si="11"/>
        <v>1551.4893957602385</v>
      </c>
    </row>
    <row r="353" spans="1:4" x14ac:dyDescent="0.3">
      <c r="A353" s="2">
        <v>2454.99999999994</v>
      </c>
      <c r="B353" s="2">
        <v>302</v>
      </c>
      <c r="C353" s="2">
        <f t="shared" si="10"/>
        <v>269.05333755116555</v>
      </c>
      <c r="D353" s="2">
        <f t="shared" si="11"/>
        <v>1085.4825665174378</v>
      </c>
    </row>
    <row r="354" spans="1:4" x14ac:dyDescent="0.3">
      <c r="A354" s="2">
        <v>2459.99999999994</v>
      </c>
      <c r="B354" s="2">
        <v>296</v>
      </c>
      <c r="C354" s="2">
        <f t="shared" si="10"/>
        <v>268.49763617416096</v>
      </c>
      <c r="D354" s="2">
        <f t="shared" si="11"/>
        <v>756.38001600881978</v>
      </c>
    </row>
    <row r="355" spans="1:4" x14ac:dyDescent="0.3">
      <c r="A355" s="2">
        <v>2465.99999999994</v>
      </c>
      <c r="B355" s="2">
        <v>309</v>
      </c>
      <c r="C355" s="2">
        <f t="shared" si="10"/>
        <v>267.83343397636963</v>
      </c>
      <c r="D355" s="2">
        <f t="shared" si="11"/>
        <v>1694.6861581779181</v>
      </c>
    </row>
    <row r="356" spans="1:4" x14ac:dyDescent="0.3">
      <c r="A356" s="2">
        <v>2470.99999999994</v>
      </c>
      <c r="B356" s="2">
        <v>303</v>
      </c>
      <c r="C356" s="2">
        <f t="shared" si="10"/>
        <v>267.2821193395107</v>
      </c>
      <c r="D356" s="2">
        <f t="shared" si="11"/>
        <v>1275.7669988769555</v>
      </c>
    </row>
    <row r="357" spans="1:4" x14ac:dyDescent="0.3">
      <c r="A357" s="2">
        <v>2475.99999999994</v>
      </c>
      <c r="B357" s="2">
        <v>303</v>
      </c>
      <c r="C357" s="2">
        <f t="shared" si="10"/>
        <v>266.73278191612894</v>
      </c>
      <c r="D357" s="2">
        <f t="shared" si="11"/>
        <v>1315.3111075430638</v>
      </c>
    </row>
    <row r="358" spans="1:4" x14ac:dyDescent="0.3">
      <c r="A358" s="2">
        <v>2480.99999999994</v>
      </c>
      <c r="B358" s="2">
        <v>295</v>
      </c>
      <c r="C358" s="2">
        <f t="shared" si="10"/>
        <v>266.18541133442471</v>
      </c>
      <c r="D358" s="2">
        <f t="shared" si="11"/>
        <v>830.28051996629972</v>
      </c>
    </row>
    <row r="359" spans="1:4" x14ac:dyDescent="0.3">
      <c r="A359" s="2">
        <v>2485.99999999994</v>
      </c>
      <c r="B359" s="2">
        <v>301</v>
      </c>
      <c r="C359" s="2">
        <f t="shared" si="10"/>
        <v>265.63999729516667</v>
      </c>
      <c r="D359" s="2">
        <f t="shared" si="11"/>
        <v>1250.3297912858206</v>
      </c>
    </row>
    <row r="360" spans="1:4" x14ac:dyDescent="0.3">
      <c r="A360" s="2">
        <v>2490.99999999994</v>
      </c>
      <c r="B360" s="2">
        <v>294</v>
      </c>
      <c r="C360" s="2">
        <f t="shared" si="10"/>
        <v>265.09652957105078</v>
      </c>
      <c r="D360" s="2">
        <f t="shared" si="11"/>
        <v>835.41060283714194</v>
      </c>
    </row>
    <row r="361" spans="1:4" x14ac:dyDescent="0.3">
      <c r="A361" s="2">
        <v>2495.99999999994</v>
      </c>
      <c r="B361" s="2">
        <v>287</v>
      </c>
      <c r="C361" s="2">
        <f t="shared" si="10"/>
        <v>264.55499800606793</v>
      </c>
      <c r="D361" s="2">
        <f t="shared" si="11"/>
        <v>503.77811450761448</v>
      </c>
    </row>
    <row r="362" spans="1:4" x14ac:dyDescent="0.3">
      <c r="A362" s="2">
        <v>2500.99999999994</v>
      </c>
      <c r="B362" s="2">
        <v>297</v>
      </c>
      <c r="C362" s="2">
        <f t="shared" si="10"/>
        <v>264.01539251487895</v>
      </c>
      <c r="D362" s="2">
        <f t="shared" si="11"/>
        <v>1087.9843309475034</v>
      </c>
    </row>
    <row r="363" spans="1:4" x14ac:dyDescent="0.3">
      <c r="A363" s="2">
        <v>2505.99999999994</v>
      </c>
      <c r="B363" s="2">
        <v>301</v>
      </c>
      <c r="C363" s="2">
        <f t="shared" si="10"/>
        <v>263.47770308219458</v>
      </c>
      <c r="D363" s="2">
        <f t="shared" si="11"/>
        <v>1407.92276598795</v>
      </c>
    </row>
    <row r="364" spans="1:4" x14ac:dyDescent="0.3">
      <c r="A364" s="2">
        <v>2510.99999999994</v>
      </c>
      <c r="B364" s="2">
        <v>294</v>
      </c>
      <c r="C364" s="2">
        <f t="shared" si="10"/>
        <v>262.9419197621632</v>
      </c>
      <c r="D364" s="2">
        <f t="shared" si="11"/>
        <v>964.60434805990906</v>
      </c>
    </row>
    <row r="365" spans="1:4" x14ac:dyDescent="0.3">
      <c r="A365" s="2">
        <v>2515.99999999994</v>
      </c>
      <c r="B365" s="2">
        <v>295</v>
      </c>
      <c r="C365" s="2">
        <f t="shared" si="10"/>
        <v>262.40803267776465</v>
      </c>
      <c r="D365" s="2">
        <f t="shared" si="11"/>
        <v>1062.2363339336569</v>
      </c>
    </row>
    <row r="366" spans="1:4" x14ac:dyDescent="0.3">
      <c r="A366" s="2">
        <v>2520.99999999994</v>
      </c>
      <c r="B366" s="2">
        <v>300</v>
      </c>
      <c r="C366" s="2">
        <f t="shared" si="10"/>
        <v>261.87603202020966</v>
      </c>
      <c r="D366" s="2">
        <f t="shared" si="11"/>
        <v>1453.4369345240789</v>
      </c>
    </row>
    <row r="367" spans="1:4" x14ac:dyDescent="0.3">
      <c r="A367" s="2">
        <v>2525.99999999994</v>
      </c>
      <c r="B367" s="2">
        <v>300</v>
      </c>
      <c r="C367" s="2">
        <f t="shared" si="10"/>
        <v>261.34590804834801</v>
      </c>
      <c r="D367" s="2">
        <f t="shared" si="11"/>
        <v>1494.1388246067672</v>
      </c>
    </row>
    <row r="368" spans="1:4" x14ac:dyDescent="0.3">
      <c r="A368" s="2">
        <v>2530.99999999994</v>
      </c>
      <c r="B368" s="2">
        <v>300</v>
      </c>
      <c r="C368" s="2">
        <f t="shared" si="10"/>
        <v>260.81765108807997</v>
      </c>
      <c r="D368" s="2">
        <f t="shared" si="11"/>
        <v>1535.2564662554407</v>
      </c>
    </row>
    <row r="369" spans="1:4" x14ac:dyDescent="0.3">
      <c r="A369" s="2">
        <v>2535.99999999994</v>
      </c>
      <c r="B369" s="2">
        <v>298</v>
      </c>
      <c r="C369" s="2">
        <f t="shared" si="10"/>
        <v>260.29125153177614</v>
      </c>
      <c r="D369" s="2">
        <f t="shared" si="11"/>
        <v>1421.9497110397754</v>
      </c>
    </row>
    <row r="370" spans="1:4" x14ac:dyDescent="0.3">
      <c r="A370" s="2">
        <v>2540.99999999994</v>
      </c>
      <c r="B370" s="2">
        <v>306</v>
      </c>
      <c r="C370" s="2">
        <f t="shared" si="10"/>
        <v>259.76669983770142</v>
      </c>
      <c r="D370" s="2">
        <f t="shared" si="11"/>
        <v>2137.5180438971975</v>
      </c>
    </row>
    <row r="371" spans="1:4" x14ac:dyDescent="0.3">
      <c r="A371" s="2">
        <v>2545.99999999994</v>
      </c>
      <c r="B371" s="2">
        <v>308</v>
      </c>
      <c r="C371" s="2">
        <f t="shared" si="10"/>
        <v>259.24398652944842</v>
      </c>
      <c r="D371" s="2">
        <f t="shared" si="11"/>
        <v>2377.148849540607</v>
      </c>
    </row>
    <row r="372" spans="1:4" x14ac:dyDescent="0.3">
      <c r="A372" s="2">
        <v>2550.99999999994</v>
      </c>
      <c r="B372" s="2">
        <v>291</v>
      </c>
      <c r="C372" s="2">
        <f t="shared" si="10"/>
        <v>258.72310219537155</v>
      </c>
      <c r="D372" s="2">
        <f t="shared" si="11"/>
        <v>1041.7981318904287</v>
      </c>
    </row>
    <row r="373" spans="1:4" x14ac:dyDescent="0.3">
      <c r="A373" s="2">
        <v>2555.99999999994</v>
      </c>
      <c r="B373" s="2">
        <v>284</v>
      </c>
      <c r="C373" s="2">
        <f t="shared" si="10"/>
        <v>258.20403748803193</v>
      </c>
      <c r="D373" s="2">
        <f t="shared" si="11"/>
        <v>665.43168191886207</v>
      </c>
    </row>
    <row r="374" spans="1:4" x14ac:dyDescent="0.3">
      <c r="A374" s="2">
        <v>2560.99999999994</v>
      </c>
      <c r="B374" s="2">
        <v>285</v>
      </c>
      <c r="C374" s="2">
        <f t="shared" si="10"/>
        <v>257.6867831236458</v>
      </c>
      <c r="D374" s="2">
        <f t="shared" si="11"/>
        <v>746.01181613476012</v>
      </c>
    </row>
    <row r="375" spans="1:4" x14ac:dyDescent="0.3">
      <c r="A375" s="2">
        <v>2565.99999999994</v>
      </c>
      <c r="B375" s="2">
        <v>286</v>
      </c>
      <c r="C375" s="2">
        <f t="shared" si="10"/>
        <v>257.17132988153816</v>
      </c>
      <c r="D375" s="2">
        <f t="shared" si="11"/>
        <v>831.09222079909478</v>
      </c>
    </row>
    <row r="376" spans="1:4" x14ac:dyDescent="0.3">
      <c r="A376" s="2">
        <v>2570.99999999994</v>
      </c>
      <c r="B376" s="2">
        <v>287</v>
      </c>
      <c r="C376" s="2">
        <f t="shared" si="10"/>
        <v>256.65766860360418</v>
      </c>
      <c r="D376" s="2">
        <f t="shared" si="11"/>
        <v>920.65707456870757</v>
      </c>
    </row>
    <row r="377" spans="1:4" x14ac:dyDescent="0.3">
      <c r="A377" s="2">
        <v>2575.99999999994</v>
      </c>
      <c r="B377" s="2">
        <v>285</v>
      </c>
      <c r="C377" s="2">
        <f t="shared" si="10"/>
        <v>256.14579019377334</v>
      </c>
      <c r="D377" s="2">
        <f t="shared" si="11"/>
        <v>832.5654235417469</v>
      </c>
    </row>
    <row r="378" spans="1:4" x14ac:dyDescent="0.3">
      <c r="A378" s="2">
        <v>2580.99999999994</v>
      </c>
      <c r="B378" s="2">
        <v>284</v>
      </c>
      <c r="C378" s="2">
        <f t="shared" si="10"/>
        <v>255.63568561748264</v>
      </c>
      <c r="D378" s="2">
        <f t="shared" si="11"/>
        <v>804.53433039028141</v>
      </c>
    </row>
    <row r="379" spans="1:4" x14ac:dyDescent="0.3">
      <c r="A379" s="2">
        <v>2585.99999999994</v>
      </c>
      <c r="B379" s="2">
        <v>280</v>
      </c>
      <c r="C379" s="2">
        <f t="shared" si="10"/>
        <v>255.12734590115107</v>
      </c>
      <c r="D379" s="2">
        <f t="shared" si="11"/>
        <v>618.64892192098625</v>
      </c>
    </row>
    <row r="380" spans="1:4" x14ac:dyDescent="0.3">
      <c r="A380" s="2">
        <v>2590.99999999994</v>
      </c>
      <c r="B380" s="2">
        <v>285</v>
      </c>
      <c r="C380" s="2">
        <f t="shared" si="10"/>
        <v>254.62076213166378</v>
      </c>
      <c r="D380" s="2">
        <f t="shared" si="11"/>
        <v>922.89809346095331</v>
      </c>
    </row>
    <row r="381" spans="1:4" x14ac:dyDescent="0.3">
      <c r="A381" s="2">
        <v>2595.99999999994</v>
      </c>
      <c r="B381" s="2">
        <v>282</v>
      </c>
      <c r="C381" s="2">
        <f t="shared" si="10"/>
        <v>254.11592545585748</v>
      </c>
      <c r="D381" s="2">
        <f t="shared" si="11"/>
        <v>777.52161318329695</v>
      </c>
    </row>
    <row r="382" spans="1:4" x14ac:dyDescent="0.3">
      <c r="A382" s="2">
        <v>2600.99999999994</v>
      </c>
      <c r="B382" s="2">
        <v>285</v>
      </c>
      <c r="C382" s="2">
        <f t="shared" si="10"/>
        <v>253.6128270800148</v>
      </c>
      <c r="D382" s="2">
        <f t="shared" si="11"/>
        <v>985.15462390905248</v>
      </c>
    </row>
    <row r="383" spans="1:4" x14ac:dyDescent="0.3">
      <c r="A383" s="2">
        <v>2610.99999999994</v>
      </c>
      <c r="B383" s="2">
        <v>344</v>
      </c>
      <c r="C383" s="2">
        <f t="shared" si="10"/>
        <v>252.61181034756757</v>
      </c>
      <c r="D383" s="2">
        <f t="shared" si="11"/>
        <v>8351.8012079489581</v>
      </c>
    </row>
    <row r="384" spans="1:4" x14ac:dyDescent="0.3">
      <c r="A384" s="2">
        <v>2615.99999999994</v>
      </c>
      <c r="B384" s="2">
        <v>302</v>
      </c>
      <c r="C384" s="2">
        <f t="shared" si="10"/>
        <v>252.11387469626015</v>
      </c>
      <c r="D384" s="2">
        <f t="shared" si="11"/>
        <v>2488.6254978204329</v>
      </c>
    </row>
    <row r="385" spans="1:4" x14ac:dyDescent="0.3">
      <c r="A385" s="2">
        <v>2620.99999999994</v>
      </c>
      <c r="B385" s="2">
        <v>291</v>
      </c>
      <c r="C385" s="2">
        <f t="shared" si="10"/>
        <v>251.61764275453132</v>
      </c>
      <c r="D385" s="2">
        <f t="shared" si="11"/>
        <v>1550.9700622097196</v>
      </c>
    </row>
    <row r="386" spans="1:4" x14ac:dyDescent="0.3">
      <c r="A386" s="2">
        <v>2625.99999999994</v>
      </c>
      <c r="B386" s="2">
        <v>296</v>
      </c>
      <c r="C386" s="2">
        <f t="shared" si="10"/>
        <v>251.12310601845894</v>
      </c>
      <c r="D386" s="2">
        <f t="shared" si="11"/>
        <v>2013.9356134304762</v>
      </c>
    </row>
    <row r="387" spans="1:4" x14ac:dyDescent="0.3">
      <c r="A387" s="2">
        <v>2630.99999999994</v>
      </c>
      <c r="B387" s="2">
        <v>288</v>
      </c>
      <c r="C387" s="2">
        <f t="shared" ref="C387:C450" si="12">$G$4*$G$5*$G$6*A387^($G$5-1)/($G$4+A387^$G$5)^2</f>
        <v>250.63025604062886</v>
      </c>
      <c r="D387" s="2">
        <f t="shared" ref="D387:D450" si="13">(C387-B387)^2</f>
        <v>1396.4977635889554</v>
      </c>
    </row>
    <row r="388" spans="1:4" x14ac:dyDescent="0.3">
      <c r="A388" s="2">
        <v>2635.99999999994</v>
      </c>
      <c r="B388" s="2">
        <v>290</v>
      </c>
      <c r="C388" s="2">
        <f t="shared" si="12"/>
        <v>250.13908442966292</v>
      </c>
      <c r="D388" s="2">
        <f t="shared" si="13"/>
        <v>1588.8925901055413</v>
      </c>
    </row>
    <row r="389" spans="1:4" x14ac:dyDescent="0.3">
      <c r="A389" s="2">
        <v>2640.99999999994</v>
      </c>
      <c r="B389" s="2">
        <v>281</v>
      </c>
      <c r="C389" s="2">
        <f t="shared" si="12"/>
        <v>249.6495828497506</v>
      </c>
      <c r="D389" s="2">
        <f t="shared" si="13"/>
        <v>982.84865549465167</v>
      </c>
    </row>
    <row r="390" spans="1:4" x14ac:dyDescent="0.3">
      <c r="A390" s="2">
        <v>2645.99999999994</v>
      </c>
      <c r="B390" s="2">
        <v>286</v>
      </c>
      <c r="C390" s="2">
        <f t="shared" si="12"/>
        <v>249.16174302018806</v>
      </c>
      <c r="D390" s="2">
        <f t="shared" si="13"/>
        <v>1357.0571773106635</v>
      </c>
    </row>
    <row r="391" spans="1:4" x14ac:dyDescent="0.3">
      <c r="A391" s="2">
        <v>2650.99999999994</v>
      </c>
      <c r="B391" s="2">
        <v>284</v>
      </c>
      <c r="C391" s="2">
        <f t="shared" si="12"/>
        <v>248.67555671491766</v>
      </c>
      <c r="D391" s="2">
        <f t="shared" si="13"/>
        <v>1247.8162934009988</v>
      </c>
    </row>
    <row r="392" spans="1:4" x14ac:dyDescent="0.3">
      <c r="A392" s="2">
        <v>2655.99999999994</v>
      </c>
      <c r="B392" s="2">
        <v>286</v>
      </c>
      <c r="C392" s="2">
        <f t="shared" si="12"/>
        <v>248.19101576207672</v>
      </c>
      <c r="D392" s="2">
        <f t="shared" si="13"/>
        <v>1429.5192891035313</v>
      </c>
    </row>
    <row r="393" spans="1:4" x14ac:dyDescent="0.3">
      <c r="A393" s="2">
        <v>2660.99999999994</v>
      </c>
      <c r="B393" s="2">
        <v>285</v>
      </c>
      <c r="C393" s="2">
        <f t="shared" si="12"/>
        <v>247.70811204354683</v>
      </c>
      <c r="D393" s="2">
        <f t="shared" si="13"/>
        <v>1390.6849073566568</v>
      </c>
    </row>
    <row r="394" spans="1:4" x14ac:dyDescent="0.3">
      <c r="A394" s="2">
        <v>2665.99999999994</v>
      </c>
      <c r="B394" s="2">
        <v>279</v>
      </c>
      <c r="C394" s="2">
        <f t="shared" si="12"/>
        <v>247.22683749451042</v>
      </c>
      <c r="D394" s="2">
        <f t="shared" si="13"/>
        <v>1009.5338556002489</v>
      </c>
    </row>
    <row r="395" spans="1:4" x14ac:dyDescent="0.3">
      <c r="A395" s="2">
        <v>2670.99999999994</v>
      </c>
      <c r="B395" s="2">
        <v>283</v>
      </c>
      <c r="C395" s="2">
        <f t="shared" si="12"/>
        <v>246.74718410301074</v>
      </c>
      <c r="D395" s="2">
        <f t="shared" si="13"/>
        <v>1314.2666604609974</v>
      </c>
    </row>
    <row r="396" spans="1:4" x14ac:dyDescent="0.3">
      <c r="A396" s="2">
        <v>2675.99999999994</v>
      </c>
      <c r="B396" s="2">
        <v>279</v>
      </c>
      <c r="C396" s="2">
        <f t="shared" si="12"/>
        <v>246.2691439095147</v>
      </c>
      <c r="D396" s="2">
        <f t="shared" si="13"/>
        <v>1071.3089404160589</v>
      </c>
    </row>
    <row r="397" spans="1:4" x14ac:dyDescent="0.3">
      <c r="A397" s="2">
        <v>2680.99999999994</v>
      </c>
      <c r="B397" s="2">
        <v>274</v>
      </c>
      <c r="C397" s="2">
        <f t="shared" si="12"/>
        <v>245.79270900648467</v>
      </c>
      <c r="D397" s="2">
        <f t="shared" si="13"/>
        <v>795.65126519285104</v>
      </c>
    </row>
    <row r="398" spans="1:4" x14ac:dyDescent="0.3">
      <c r="A398" s="2">
        <v>2685.99999999994</v>
      </c>
      <c r="B398" s="2">
        <v>281</v>
      </c>
      <c r="C398" s="2">
        <f t="shared" si="12"/>
        <v>245.31787153794809</v>
      </c>
      <c r="D398" s="2">
        <f t="shared" si="13"/>
        <v>1273.2142915823747</v>
      </c>
    </row>
    <row r="399" spans="1:4" x14ac:dyDescent="0.3">
      <c r="A399" s="2">
        <v>2690.99999999994</v>
      </c>
      <c r="B399" s="2">
        <v>271</v>
      </c>
      <c r="C399" s="2">
        <f t="shared" si="12"/>
        <v>244.84462369907757</v>
      </c>
      <c r="D399" s="2">
        <f t="shared" si="13"/>
        <v>684.10370944285455</v>
      </c>
    </row>
    <row r="400" spans="1:4" x14ac:dyDescent="0.3">
      <c r="A400" s="2">
        <v>2695.99999999994</v>
      </c>
      <c r="B400" s="2">
        <v>267</v>
      </c>
      <c r="C400" s="2">
        <f t="shared" si="12"/>
        <v>244.37295773577029</v>
      </c>
      <c r="D400" s="2">
        <f t="shared" si="13"/>
        <v>511.98304162723781</v>
      </c>
    </row>
    <row r="401" spans="1:4" x14ac:dyDescent="0.3">
      <c r="A401" s="2">
        <v>2700.99999999994</v>
      </c>
      <c r="B401" s="2">
        <v>267</v>
      </c>
      <c r="C401" s="2">
        <f t="shared" si="12"/>
        <v>243.90286594423469</v>
      </c>
      <c r="D401" s="2">
        <f t="shared" si="13"/>
        <v>533.4776015899937</v>
      </c>
    </row>
    <row r="402" spans="1:4" x14ac:dyDescent="0.3">
      <c r="A402" s="2">
        <v>2705.99999999994</v>
      </c>
      <c r="B402" s="2">
        <v>271</v>
      </c>
      <c r="C402" s="2">
        <f t="shared" si="12"/>
        <v>243.43434067057999</v>
      </c>
      <c r="D402" s="2">
        <f t="shared" si="13"/>
        <v>759.8655742656407</v>
      </c>
    </row>
    <row r="403" spans="1:4" x14ac:dyDescent="0.3">
      <c r="A403" s="2">
        <v>2710.99999999994</v>
      </c>
      <c r="B403" s="2">
        <v>274</v>
      </c>
      <c r="C403" s="2">
        <f t="shared" si="12"/>
        <v>242.96737431040958</v>
      </c>
      <c r="D403" s="2">
        <f t="shared" si="13"/>
        <v>963.0238571902272</v>
      </c>
    </row>
    <row r="404" spans="1:4" x14ac:dyDescent="0.3">
      <c r="A404" s="2">
        <v>2717.99999999994</v>
      </c>
      <c r="B404" s="2">
        <v>294</v>
      </c>
      <c r="C404" s="2">
        <f t="shared" si="12"/>
        <v>242.31622600480569</v>
      </c>
      <c r="D404" s="2">
        <f t="shared" si="13"/>
        <v>2671.2124943863241</v>
      </c>
    </row>
    <row r="405" spans="1:4" x14ac:dyDescent="0.3">
      <c r="A405" s="2">
        <v>2726.99999999994</v>
      </c>
      <c r="B405" s="2">
        <v>285</v>
      </c>
      <c r="C405" s="2">
        <f t="shared" si="12"/>
        <v>241.48347016363988</v>
      </c>
      <c r="D405" s="2">
        <f t="shared" si="13"/>
        <v>1893.6883689988206</v>
      </c>
    </row>
    <row r="406" spans="1:4" x14ac:dyDescent="0.3">
      <c r="A406" s="2">
        <v>2733.99999999994</v>
      </c>
      <c r="B406" s="2">
        <v>272</v>
      </c>
      <c r="C406" s="2">
        <f t="shared" si="12"/>
        <v>240.83919500879321</v>
      </c>
      <c r="D406" s="2">
        <f t="shared" si="13"/>
        <v>970.99576770001795</v>
      </c>
    </row>
    <row r="407" spans="1:4" x14ac:dyDescent="0.3">
      <c r="A407" s="2">
        <v>2739.99999999994</v>
      </c>
      <c r="B407" s="2">
        <v>276</v>
      </c>
      <c r="C407" s="2">
        <f t="shared" si="12"/>
        <v>240.28932679736675</v>
      </c>
      <c r="D407" s="2">
        <f t="shared" si="13"/>
        <v>1275.2521805852682</v>
      </c>
    </row>
    <row r="408" spans="1:4" x14ac:dyDescent="0.3">
      <c r="A408" s="2">
        <v>2748.99999999994</v>
      </c>
      <c r="B408" s="2">
        <v>260</v>
      </c>
      <c r="C408" s="2">
        <f t="shared" si="12"/>
        <v>239.46859348876646</v>
      </c>
      <c r="D408" s="2">
        <f t="shared" si="13"/>
        <v>421.53865332952307</v>
      </c>
    </row>
    <row r="409" spans="1:4" x14ac:dyDescent="0.3">
      <c r="A409" s="2">
        <v>2756.99999999994</v>
      </c>
      <c r="B409" s="2">
        <v>301</v>
      </c>
      <c r="C409" s="2">
        <f t="shared" si="12"/>
        <v>238.74312185376635</v>
      </c>
      <c r="D409" s="2">
        <f t="shared" si="13"/>
        <v>3875.9188765149847</v>
      </c>
    </row>
    <row r="410" spans="1:4" x14ac:dyDescent="0.3">
      <c r="A410" s="2">
        <v>2762.99999999994</v>
      </c>
      <c r="B410" s="2">
        <v>277</v>
      </c>
      <c r="C410" s="2">
        <f t="shared" si="12"/>
        <v>238.20151298636006</v>
      </c>
      <c r="D410" s="2">
        <f t="shared" si="13"/>
        <v>1505.3225945475872</v>
      </c>
    </row>
    <row r="411" spans="1:4" x14ac:dyDescent="0.3">
      <c r="A411" s="2">
        <v>2767.99999999994</v>
      </c>
      <c r="B411" s="2">
        <v>275</v>
      </c>
      <c r="C411" s="2">
        <f t="shared" si="12"/>
        <v>237.75179593874597</v>
      </c>
      <c r="D411" s="2">
        <f t="shared" si="13"/>
        <v>1387.4287057888212</v>
      </c>
    </row>
    <row r="412" spans="1:4" x14ac:dyDescent="0.3">
      <c r="A412" s="2">
        <v>2774.99999999994</v>
      </c>
      <c r="B412" s="2">
        <v>262</v>
      </c>
      <c r="C412" s="2">
        <f t="shared" si="12"/>
        <v>237.12465771331992</v>
      </c>
      <c r="D412" s="2">
        <f t="shared" si="13"/>
        <v>618.78265387949421</v>
      </c>
    </row>
    <row r="413" spans="1:4" x14ac:dyDescent="0.3">
      <c r="A413" s="2">
        <v>2780.99999999994</v>
      </c>
      <c r="B413" s="2">
        <v>273</v>
      </c>
      <c r="C413" s="2">
        <f t="shared" si="12"/>
        <v>236.58938714393184</v>
      </c>
      <c r="D413" s="2">
        <f t="shared" si="13"/>
        <v>1325.7327285544757</v>
      </c>
    </row>
    <row r="414" spans="1:4" x14ac:dyDescent="0.3">
      <c r="A414" s="2">
        <v>2785.99999999994</v>
      </c>
      <c r="B414" s="2">
        <v>262</v>
      </c>
      <c r="C414" s="2">
        <f t="shared" si="12"/>
        <v>236.14492441677086</v>
      </c>
      <c r="D414" s="2">
        <f t="shared" si="13"/>
        <v>668.48493341449148</v>
      </c>
    </row>
    <row r="415" spans="1:4" x14ac:dyDescent="0.3">
      <c r="A415" s="2">
        <v>2790.99999999994</v>
      </c>
      <c r="B415" s="2">
        <v>266</v>
      </c>
      <c r="C415" s="2">
        <f t="shared" si="12"/>
        <v>235.70190534746186</v>
      </c>
      <c r="D415" s="2">
        <f t="shared" si="13"/>
        <v>917.97453957416019</v>
      </c>
    </row>
    <row r="416" spans="1:4" x14ac:dyDescent="0.3">
      <c r="A416" s="2">
        <v>2795.99999999994</v>
      </c>
      <c r="B416" s="2">
        <v>271</v>
      </c>
      <c r="C416" s="2">
        <f t="shared" si="12"/>
        <v>235.26032311455808</v>
      </c>
      <c r="D416" s="2">
        <f t="shared" si="13"/>
        <v>1277.3245038757916</v>
      </c>
    </row>
    <row r="417" spans="1:4" x14ac:dyDescent="0.3">
      <c r="A417" s="2">
        <v>2800.99999999994</v>
      </c>
      <c r="B417" s="2">
        <v>267</v>
      </c>
      <c r="C417" s="2">
        <f t="shared" si="12"/>
        <v>234.82017093943679</v>
      </c>
      <c r="D417" s="2">
        <f t="shared" si="13"/>
        <v>1035.5413983670683</v>
      </c>
    </row>
    <row r="418" spans="1:4" x14ac:dyDescent="0.3">
      <c r="A418" s="2">
        <v>2807.99999999994</v>
      </c>
      <c r="B418" s="2">
        <v>268</v>
      </c>
      <c r="C418" s="2">
        <f t="shared" si="12"/>
        <v>234.2063475737678</v>
      </c>
      <c r="D418" s="2">
        <f t="shared" si="13"/>
        <v>1142.0109443049894</v>
      </c>
    </row>
    <row r="419" spans="1:4" x14ac:dyDescent="0.3">
      <c r="A419" s="2">
        <v>2812.99999999994</v>
      </c>
      <c r="B419" s="2">
        <v>269</v>
      </c>
      <c r="C419" s="2">
        <f t="shared" si="12"/>
        <v>233.76960013407364</v>
      </c>
      <c r="D419" s="2">
        <f t="shared" si="13"/>
        <v>1241.1810747130639</v>
      </c>
    </row>
    <row r="420" spans="1:4" x14ac:dyDescent="0.3">
      <c r="A420" s="2">
        <v>2817.99999999994</v>
      </c>
      <c r="B420" s="2">
        <v>263</v>
      </c>
      <c r="C420" s="2">
        <f t="shared" si="12"/>
        <v>233.33426002063953</v>
      </c>
      <c r="D420" s="2">
        <f t="shared" si="13"/>
        <v>880.0561285230259</v>
      </c>
    </row>
    <row r="421" spans="1:4" x14ac:dyDescent="0.3">
      <c r="A421" s="2">
        <v>2823.99999999994</v>
      </c>
      <c r="B421" s="2">
        <v>271</v>
      </c>
      <c r="C421" s="2">
        <f t="shared" si="12"/>
        <v>232.81370027348342</v>
      </c>
      <c r="D421" s="2">
        <f t="shared" si="13"/>
        <v>1458.1934868033602</v>
      </c>
    </row>
    <row r="422" spans="1:4" x14ac:dyDescent="0.3">
      <c r="A422" s="2">
        <v>2828.99999999994</v>
      </c>
      <c r="B422" s="2">
        <v>267</v>
      </c>
      <c r="C422" s="2">
        <f t="shared" si="12"/>
        <v>232.38143312410179</v>
      </c>
      <c r="D422" s="2">
        <f t="shared" si="13"/>
        <v>1198.4451725410368</v>
      </c>
    </row>
    <row r="423" spans="1:4" x14ac:dyDescent="0.3">
      <c r="A423" s="2">
        <v>2833.99999999994</v>
      </c>
      <c r="B423" s="2">
        <v>266</v>
      </c>
      <c r="C423" s="2">
        <f t="shared" si="12"/>
        <v>231.95055234363838</v>
      </c>
      <c r="D423" s="2">
        <f t="shared" si="13"/>
        <v>1159.3648857033099</v>
      </c>
    </row>
    <row r="424" spans="1:4" x14ac:dyDescent="0.3">
      <c r="A424" s="2">
        <v>2838.99999999994</v>
      </c>
      <c r="B424" s="2">
        <v>261</v>
      </c>
      <c r="C424" s="2">
        <f t="shared" si="12"/>
        <v>231.5210514681194</v>
      </c>
      <c r="D424" s="2">
        <f t="shared" si="13"/>
        <v>869.00840654526564</v>
      </c>
    </row>
    <row r="425" spans="1:4" x14ac:dyDescent="0.3">
      <c r="A425" s="2">
        <v>2843.99999999994</v>
      </c>
      <c r="B425" s="2">
        <v>260</v>
      </c>
      <c r="C425" s="2">
        <f t="shared" si="12"/>
        <v>231.09292407359303</v>
      </c>
      <c r="D425" s="2">
        <f t="shared" si="13"/>
        <v>835.61903861505766</v>
      </c>
    </row>
    <row r="426" spans="1:4" x14ac:dyDescent="0.3">
      <c r="A426" s="2">
        <v>2848.99999999994</v>
      </c>
      <c r="B426" s="2">
        <v>256</v>
      </c>
      <c r="C426" s="2">
        <f t="shared" si="12"/>
        <v>230.66616377581877</v>
      </c>
      <c r="D426" s="2">
        <f t="shared" si="13"/>
        <v>641.80325783363685</v>
      </c>
    </row>
    <row r="427" spans="1:4" x14ac:dyDescent="0.3">
      <c r="A427" s="2">
        <v>2853.99999999994</v>
      </c>
      <c r="B427" s="2">
        <v>261</v>
      </c>
      <c r="C427" s="2">
        <f t="shared" si="12"/>
        <v>230.24076422995893</v>
      </c>
      <c r="D427" s="2">
        <f t="shared" si="13"/>
        <v>946.13058515697423</v>
      </c>
    </row>
    <row r="428" spans="1:4" x14ac:dyDescent="0.3">
      <c r="A428" s="2">
        <v>2858.99999999994</v>
      </c>
      <c r="B428" s="2">
        <v>260</v>
      </c>
      <c r="C428" s="2">
        <f t="shared" si="12"/>
        <v>229.81671913027338</v>
      </c>
      <c r="D428" s="2">
        <f t="shared" si="13"/>
        <v>911.03044406080471</v>
      </c>
    </row>
    <row r="429" spans="1:4" x14ac:dyDescent="0.3">
      <c r="A429" s="2">
        <v>2863.99999999994</v>
      </c>
      <c r="B429" s="2">
        <v>262</v>
      </c>
      <c r="C429" s="2">
        <f t="shared" si="12"/>
        <v>229.3940222098166</v>
      </c>
      <c r="D429" s="2">
        <f t="shared" si="13"/>
        <v>1063.1497876539333</v>
      </c>
    </row>
    <row r="430" spans="1:4" x14ac:dyDescent="0.3">
      <c r="A430" s="2">
        <v>2868.99999999994</v>
      </c>
      <c r="B430" s="2">
        <v>255</v>
      </c>
      <c r="C430" s="2">
        <f t="shared" si="12"/>
        <v>228.97266724013957</v>
      </c>
      <c r="D430" s="2">
        <f t="shared" si="13"/>
        <v>677.42205059250387</v>
      </c>
    </row>
    <row r="431" spans="1:4" x14ac:dyDescent="0.3">
      <c r="A431" s="2">
        <v>2873.99999999994</v>
      </c>
      <c r="B431" s="2">
        <v>259</v>
      </c>
      <c r="C431" s="2">
        <f t="shared" si="12"/>
        <v>228.55264803099118</v>
      </c>
      <c r="D431" s="2">
        <f t="shared" si="13"/>
        <v>927.04124192470533</v>
      </c>
    </row>
    <row r="432" spans="1:4" x14ac:dyDescent="0.3">
      <c r="A432" s="2">
        <v>2878.99999999994</v>
      </c>
      <c r="B432" s="2">
        <v>264</v>
      </c>
      <c r="C432" s="2">
        <f t="shared" si="12"/>
        <v>228.13395843002516</v>
      </c>
      <c r="D432" s="2">
        <f t="shared" si="13"/>
        <v>1286.3729378991632</v>
      </c>
    </row>
    <row r="433" spans="1:4" x14ac:dyDescent="0.3">
      <c r="A433" s="2">
        <v>2883.99999999994</v>
      </c>
      <c r="B433" s="2">
        <v>237</v>
      </c>
      <c r="C433" s="2">
        <f t="shared" si="12"/>
        <v>227.71659232250846</v>
      </c>
      <c r="D433" s="2">
        <f t="shared" si="13"/>
        <v>86.181658106508849</v>
      </c>
    </row>
    <row r="434" spans="1:4" x14ac:dyDescent="0.3">
      <c r="A434" s="2">
        <v>2889.99999999994</v>
      </c>
      <c r="B434" s="2">
        <v>246</v>
      </c>
      <c r="C434" s="2">
        <f t="shared" si="12"/>
        <v>227.21749145046218</v>
      </c>
      <c r="D434" s="2">
        <f t="shared" si="13"/>
        <v>352.7826274134614</v>
      </c>
    </row>
    <row r="435" spans="1:4" x14ac:dyDescent="0.3">
      <c r="A435" s="2">
        <v>2898.99999999994</v>
      </c>
      <c r="B435" s="2">
        <v>253</v>
      </c>
      <c r="C435" s="2">
        <f t="shared" si="12"/>
        <v>226.47237437148581</v>
      </c>
      <c r="D435" s="2">
        <f t="shared" si="13"/>
        <v>703.71492148660275</v>
      </c>
    </row>
    <row r="436" spans="1:4" x14ac:dyDescent="0.3">
      <c r="A436" s="2">
        <v>2903.99999999994</v>
      </c>
      <c r="B436" s="2">
        <v>257</v>
      </c>
      <c r="C436" s="2">
        <f t="shared" si="12"/>
        <v>226.06024183266072</v>
      </c>
      <c r="D436" s="2">
        <f t="shared" si="13"/>
        <v>957.26863545343758</v>
      </c>
    </row>
    <row r="437" spans="1:4" x14ac:dyDescent="0.3">
      <c r="A437" s="2">
        <v>2908.99999999994</v>
      </c>
      <c r="B437" s="2">
        <v>256</v>
      </c>
      <c r="C437" s="2">
        <f t="shared" si="12"/>
        <v>225.64940276781292</v>
      </c>
      <c r="D437" s="2">
        <f t="shared" si="13"/>
        <v>921.15875235044234</v>
      </c>
    </row>
    <row r="438" spans="1:4" x14ac:dyDescent="0.3">
      <c r="A438" s="2">
        <v>2917.99999999994</v>
      </c>
      <c r="B438" s="2">
        <v>254</v>
      </c>
      <c r="C438" s="2">
        <f t="shared" si="12"/>
        <v>224.91313321136792</v>
      </c>
      <c r="D438" s="2">
        <f t="shared" si="13"/>
        <v>846.04581957962785</v>
      </c>
    </row>
    <row r="439" spans="1:4" x14ac:dyDescent="0.3">
      <c r="A439" s="2">
        <v>2922.99999999994</v>
      </c>
      <c r="B439" s="2">
        <v>251</v>
      </c>
      <c r="C439" s="2">
        <f t="shared" si="12"/>
        <v>224.50588462576221</v>
      </c>
      <c r="D439" s="2">
        <f t="shared" si="13"/>
        <v>701.93814946342343</v>
      </c>
    </row>
    <row r="440" spans="1:4" x14ac:dyDescent="0.3">
      <c r="A440" s="2">
        <v>2927.99999999994</v>
      </c>
      <c r="B440" s="2">
        <v>260</v>
      </c>
      <c r="C440" s="2">
        <f t="shared" si="12"/>
        <v>224.09990730184145</v>
      </c>
      <c r="D440" s="2">
        <f t="shared" si="13"/>
        <v>1288.8166557363766</v>
      </c>
    </row>
    <row r="441" spans="1:4" x14ac:dyDescent="0.3">
      <c r="A441" s="2">
        <v>2933.99999999994</v>
      </c>
      <c r="B441" s="2">
        <v>249</v>
      </c>
      <c r="C441" s="2">
        <f t="shared" si="12"/>
        <v>223.61440446953071</v>
      </c>
      <c r="D441" s="2">
        <f t="shared" si="13"/>
        <v>644.42846043658233</v>
      </c>
    </row>
    <row r="442" spans="1:4" x14ac:dyDescent="0.3">
      <c r="A442" s="2">
        <v>2945.99999999994</v>
      </c>
      <c r="B442" s="2">
        <v>252</v>
      </c>
      <c r="C442" s="2">
        <f t="shared" si="12"/>
        <v>222.64882628774683</v>
      </c>
      <c r="D442" s="2">
        <f t="shared" si="13"/>
        <v>861.49139828686157</v>
      </c>
    </row>
    <row r="443" spans="1:4" x14ac:dyDescent="0.3">
      <c r="A443" s="2">
        <v>2950.99999999994</v>
      </c>
      <c r="B443" s="2">
        <v>244</v>
      </c>
      <c r="C443" s="2">
        <f t="shared" si="12"/>
        <v>222.24862309872697</v>
      </c>
      <c r="D443" s="2">
        <f t="shared" si="13"/>
        <v>473.12239710123407</v>
      </c>
    </row>
    <row r="444" spans="1:4" x14ac:dyDescent="0.3">
      <c r="A444" s="2">
        <v>2957.99999999994</v>
      </c>
      <c r="B444" s="2">
        <v>249</v>
      </c>
      <c r="C444" s="2">
        <f t="shared" si="12"/>
        <v>221.69041964814267</v>
      </c>
      <c r="D444" s="2">
        <f t="shared" si="13"/>
        <v>745.81317899455223</v>
      </c>
    </row>
    <row r="445" spans="1:4" x14ac:dyDescent="0.3">
      <c r="A445" s="2">
        <v>2962.99999999994</v>
      </c>
      <c r="B445" s="2">
        <v>259</v>
      </c>
      <c r="C445" s="2">
        <f t="shared" si="12"/>
        <v>221.29318176967018</v>
      </c>
      <c r="D445" s="2">
        <f t="shared" si="13"/>
        <v>1421.804141055133</v>
      </c>
    </row>
    <row r="446" spans="1:4" x14ac:dyDescent="0.3">
      <c r="A446" s="2">
        <v>2967.99999999994</v>
      </c>
      <c r="B446" s="2">
        <v>248</v>
      </c>
      <c r="C446" s="2">
        <f t="shared" si="12"/>
        <v>220.89717002025282</v>
      </c>
      <c r="D446" s="2">
        <f t="shared" si="13"/>
        <v>734.56339291108281</v>
      </c>
    </row>
    <row r="447" spans="1:4" x14ac:dyDescent="0.3">
      <c r="A447" s="2">
        <v>2972.99999999994</v>
      </c>
      <c r="B447" s="2">
        <v>252</v>
      </c>
      <c r="C447" s="2">
        <f t="shared" si="12"/>
        <v>220.50237890878896</v>
      </c>
      <c r="D447" s="2">
        <f t="shared" si="13"/>
        <v>992.10013440550279</v>
      </c>
    </row>
    <row r="448" spans="1:4" x14ac:dyDescent="0.3">
      <c r="A448" s="2">
        <v>2977.99999999994</v>
      </c>
      <c r="B448" s="2">
        <v>259</v>
      </c>
      <c r="C448" s="2">
        <f t="shared" si="12"/>
        <v>220.10880297678523</v>
      </c>
      <c r="D448" s="2">
        <f t="shared" si="13"/>
        <v>1512.5252058985095</v>
      </c>
    </row>
    <row r="449" spans="1:4" x14ac:dyDescent="0.3">
      <c r="A449" s="2">
        <v>2982.99999999994</v>
      </c>
      <c r="B449" s="2">
        <v>262</v>
      </c>
      <c r="C449" s="2">
        <f t="shared" si="12"/>
        <v>219.71643679811527</v>
      </c>
      <c r="D449" s="2">
        <f t="shared" si="13"/>
        <v>1787.8997170477805</v>
      </c>
    </row>
    <row r="450" spans="1:4" x14ac:dyDescent="0.3">
      <c r="A450" s="2">
        <v>2987.99999999994</v>
      </c>
      <c r="B450" s="2">
        <v>246</v>
      </c>
      <c r="C450" s="2">
        <f t="shared" si="12"/>
        <v>219.32527497877811</v>
      </c>
      <c r="D450" s="2">
        <f t="shared" si="13"/>
        <v>711.54095495780109</v>
      </c>
    </row>
    <row r="451" spans="1:4" x14ac:dyDescent="0.3">
      <c r="A451" s="2">
        <v>2992.99999999994</v>
      </c>
      <c r="B451" s="2">
        <v>252</v>
      </c>
      <c r="C451" s="2">
        <f t="shared" ref="C451:C514" si="14">$G$4*$G$5*$G$6*A451^($G$5-1)/($G$4+A451^$G$5)^2</f>
        <v>218.93531215665971</v>
      </c>
      <c r="D451" s="2">
        <f t="shared" ref="D451:D514" si="15">(C451-B451)^2</f>
        <v>1093.2735821775354</v>
      </c>
    </row>
    <row r="452" spans="1:4" x14ac:dyDescent="0.3">
      <c r="A452" s="2">
        <v>2997.99999999994</v>
      </c>
      <c r="B452" s="2">
        <v>249</v>
      </c>
      <c r="C452" s="2">
        <f t="shared" si="14"/>
        <v>218.54654300129681</v>
      </c>
      <c r="D452" s="2">
        <f t="shared" si="15"/>
        <v>927.41304317186427</v>
      </c>
    </row>
    <row r="453" spans="1:4" x14ac:dyDescent="0.3">
      <c r="A453" s="2">
        <v>3006.99999999994</v>
      </c>
      <c r="B453" s="2">
        <v>263</v>
      </c>
      <c r="C453" s="2">
        <f t="shared" si="14"/>
        <v>217.84974966722419</v>
      </c>
      <c r="D453" s="2">
        <f t="shared" si="15"/>
        <v>2038.5451051123223</v>
      </c>
    </row>
    <row r="454" spans="1:4" x14ac:dyDescent="0.3">
      <c r="A454" s="2">
        <v>3011.99999999994</v>
      </c>
      <c r="B454" s="2">
        <v>254</v>
      </c>
      <c r="C454" s="2">
        <f t="shared" si="14"/>
        <v>217.46429468724131</v>
      </c>
      <c r="D454" s="2">
        <f t="shared" si="15"/>
        <v>1334.8577627007439</v>
      </c>
    </row>
    <row r="455" spans="1:4" x14ac:dyDescent="0.3">
      <c r="A455" s="2">
        <v>3024.99999999994</v>
      </c>
      <c r="B455" s="2">
        <v>262</v>
      </c>
      <c r="C455" s="2">
        <f t="shared" si="14"/>
        <v>216.4675917121119</v>
      </c>
      <c r="D455" s="2">
        <f t="shared" si="15"/>
        <v>2073.2002044949413</v>
      </c>
    </row>
    <row r="456" spans="1:4" x14ac:dyDescent="0.3">
      <c r="A456" s="2">
        <v>3055.99999999994</v>
      </c>
      <c r="B456" s="2">
        <v>328</v>
      </c>
      <c r="C456" s="2">
        <f t="shared" si="14"/>
        <v>214.12232540736133</v>
      </c>
      <c r="D456" s="2">
        <f t="shared" si="15"/>
        <v>12968.124770626902</v>
      </c>
    </row>
    <row r="457" spans="1:4" x14ac:dyDescent="0.3">
      <c r="A457" s="2">
        <v>3060.99999999994</v>
      </c>
      <c r="B457" s="2">
        <v>306</v>
      </c>
      <c r="C457" s="2">
        <f t="shared" si="14"/>
        <v>213.74815256340608</v>
      </c>
      <c r="D457" s="2">
        <f t="shared" si="15"/>
        <v>8510.4033554645994</v>
      </c>
    </row>
    <row r="458" spans="1:4" x14ac:dyDescent="0.3">
      <c r="A458" s="2">
        <v>3065.99999999994</v>
      </c>
      <c r="B458" s="2">
        <v>292</v>
      </c>
      <c r="C458" s="2">
        <f t="shared" si="14"/>
        <v>213.37510391657057</v>
      </c>
      <c r="D458" s="2">
        <f t="shared" si="15"/>
        <v>6181.8742841300773</v>
      </c>
    </row>
    <row r="459" spans="1:4" x14ac:dyDescent="0.3">
      <c r="A459" s="2">
        <v>3070.99999999994</v>
      </c>
      <c r="B459" s="2">
        <v>282</v>
      </c>
      <c r="C459" s="2">
        <f t="shared" si="14"/>
        <v>213.00317457285999</v>
      </c>
      <c r="D459" s="2">
        <f t="shared" si="15"/>
        <v>4760.5619190232346</v>
      </c>
    </row>
    <row r="460" spans="1:4" x14ac:dyDescent="0.3">
      <c r="A460" s="2">
        <v>3075.99999999994</v>
      </c>
      <c r="B460" s="2">
        <v>276</v>
      </c>
      <c r="C460" s="2">
        <f t="shared" si="14"/>
        <v>212.63235966650282</v>
      </c>
      <c r="D460" s="2">
        <f t="shared" si="15"/>
        <v>4015.4578414354582</v>
      </c>
    </row>
    <row r="461" spans="1:4" x14ac:dyDescent="0.3">
      <c r="A461" s="2">
        <v>3080.99999999994</v>
      </c>
      <c r="B461" s="2">
        <v>272</v>
      </c>
      <c r="C461" s="2">
        <f t="shared" si="14"/>
        <v>212.26265435974682</v>
      </c>
      <c r="D461" s="2">
        <f t="shared" si="15"/>
        <v>3568.5504641430757</v>
      </c>
    </row>
    <row r="462" spans="1:4" x14ac:dyDescent="0.3">
      <c r="A462" s="2">
        <v>3085.99999999994</v>
      </c>
      <c r="B462" s="2">
        <v>267</v>
      </c>
      <c r="C462" s="2">
        <f t="shared" si="14"/>
        <v>211.89405384265768</v>
      </c>
      <c r="D462" s="2">
        <f t="shared" si="15"/>
        <v>3036.6653018959105</v>
      </c>
    </row>
    <row r="463" spans="1:4" x14ac:dyDescent="0.3">
      <c r="A463" s="2">
        <v>3102.99999999994</v>
      </c>
      <c r="B463" s="2">
        <v>254</v>
      </c>
      <c r="C463" s="2">
        <f t="shared" si="14"/>
        <v>210.6490117431901</v>
      </c>
      <c r="D463" s="2">
        <f t="shared" si="15"/>
        <v>1879.3081828420698</v>
      </c>
    </row>
    <row r="464" spans="1:4" x14ac:dyDescent="0.3">
      <c r="A464" s="2">
        <v>3115.99999999994</v>
      </c>
      <c r="B464" s="2">
        <v>263</v>
      </c>
      <c r="C464" s="2">
        <f t="shared" si="14"/>
        <v>209.70538542164158</v>
      </c>
      <c r="D464" s="2">
        <f t="shared" si="15"/>
        <v>2840.3159430557739</v>
      </c>
    </row>
    <row r="465" spans="1:4" x14ac:dyDescent="0.3">
      <c r="A465" s="2">
        <v>3121.99999999994</v>
      </c>
      <c r="B465" s="2">
        <v>259</v>
      </c>
      <c r="C465" s="2">
        <f t="shared" si="14"/>
        <v>209.27231439565796</v>
      </c>
      <c r="D465" s="2">
        <f t="shared" si="15"/>
        <v>2472.8427155642867</v>
      </c>
    </row>
    <row r="466" spans="1:4" x14ac:dyDescent="0.3">
      <c r="A466" s="2">
        <v>3126.99999999994</v>
      </c>
      <c r="B466" s="2">
        <v>260</v>
      </c>
      <c r="C466" s="2">
        <f t="shared" si="14"/>
        <v>208.91259521954996</v>
      </c>
      <c r="D466" s="2">
        <f t="shared" si="15"/>
        <v>2609.92292720155</v>
      </c>
    </row>
    <row r="467" spans="1:4" x14ac:dyDescent="0.3">
      <c r="A467" s="2">
        <v>3134.99999999994</v>
      </c>
      <c r="B467" s="2">
        <v>260</v>
      </c>
      <c r="C467" s="2">
        <f t="shared" si="14"/>
        <v>208.33925121182531</v>
      </c>
      <c r="D467" s="2">
        <f t="shared" si="15"/>
        <v>2668.8329653548922</v>
      </c>
    </row>
    <row r="468" spans="1:4" x14ac:dyDescent="0.3">
      <c r="A468" s="2">
        <v>3139.99999999994</v>
      </c>
      <c r="B468" s="2">
        <v>257</v>
      </c>
      <c r="C468" s="2">
        <f t="shared" si="14"/>
        <v>207.98228331203919</v>
      </c>
      <c r="D468" s="2">
        <f t="shared" si="15"/>
        <v>2402.7365493011921</v>
      </c>
    </row>
    <row r="469" spans="1:4" x14ac:dyDescent="0.3">
      <c r="A469" s="2">
        <v>3147.99999999994</v>
      </c>
      <c r="B469" s="2">
        <v>249</v>
      </c>
      <c r="C469" s="2">
        <f t="shared" si="14"/>
        <v>207.41331694697982</v>
      </c>
      <c r="D469" s="2">
        <f t="shared" si="15"/>
        <v>1729.452207352356</v>
      </c>
    </row>
    <row r="470" spans="1:4" x14ac:dyDescent="0.3">
      <c r="A470" s="2">
        <v>3155.99999999994</v>
      </c>
      <c r="B470" s="2">
        <v>244</v>
      </c>
      <c r="C470" s="2">
        <f t="shared" si="14"/>
        <v>206.84702047497436</v>
      </c>
      <c r="D470" s="2">
        <f t="shared" si="15"/>
        <v>1380.3438875869747</v>
      </c>
    </row>
    <row r="471" spans="1:4" x14ac:dyDescent="0.3">
      <c r="A471" s="2">
        <v>3160.99999999994</v>
      </c>
      <c r="B471" s="2">
        <v>245</v>
      </c>
      <c r="C471" s="2">
        <f t="shared" si="14"/>
        <v>206.4944329278492</v>
      </c>
      <c r="D471" s="2">
        <f t="shared" si="15"/>
        <v>1482.6786955479038</v>
      </c>
    </row>
    <row r="472" spans="1:4" x14ac:dyDescent="0.3">
      <c r="A472" s="2">
        <v>3165.99999999994</v>
      </c>
      <c r="B472" s="2">
        <v>240</v>
      </c>
      <c r="C472" s="2">
        <f t="shared" si="14"/>
        <v>206.14287683623175</v>
      </c>
      <c r="D472" s="2">
        <f t="shared" si="15"/>
        <v>1146.3047889265727</v>
      </c>
    </row>
    <row r="473" spans="1:4" x14ac:dyDescent="0.3">
      <c r="A473" s="2">
        <v>3170.99999999994</v>
      </c>
      <c r="B473" s="2">
        <v>237</v>
      </c>
      <c r="C473" s="2">
        <f t="shared" si="14"/>
        <v>205.79234783378513</v>
      </c>
      <c r="D473" s="2">
        <f t="shared" si="15"/>
        <v>973.9175537274557</v>
      </c>
    </row>
    <row r="474" spans="1:4" x14ac:dyDescent="0.3">
      <c r="A474" s="2">
        <v>3175.99999999994</v>
      </c>
      <c r="B474" s="2">
        <v>232</v>
      </c>
      <c r="C474" s="2">
        <f t="shared" si="14"/>
        <v>205.44284157863558</v>
      </c>
      <c r="D474" s="2">
        <f t="shared" si="15"/>
        <v>705.28266341744711</v>
      </c>
    </row>
    <row r="475" spans="1:4" x14ac:dyDescent="0.3">
      <c r="A475" s="2">
        <v>3181.99999999994</v>
      </c>
      <c r="B475" s="2">
        <v>236</v>
      </c>
      <c r="C475" s="2">
        <f t="shared" si="14"/>
        <v>205.02477802142946</v>
      </c>
      <c r="D475" s="2">
        <f t="shared" si="15"/>
        <v>959.46437662171979</v>
      </c>
    </row>
    <row r="476" spans="1:4" x14ac:dyDescent="0.3">
      <c r="A476" s="2">
        <v>3186.99999999994</v>
      </c>
      <c r="B476" s="2">
        <v>229</v>
      </c>
      <c r="C476" s="2">
        <f t="shared" si="14"/>
        <v>204.6775066463872</v>
      </c>
      <c r="D476" s="2">
        <f t="shared" si="15"/>
        <v>591.58368293653882</v>
      </c>
    </row>
    <row r="477" spans="1:4" x14ac:dyDescent="0.3">
      <c r="A477" s="2">
        <v>3191.99999999994</v>
      </c>
      <c r="B477" s="2">
        <v>236</v>
      </c>
      <c r="C477" s="2">
        <f t="shared" si="14"/>
        <v>204.33124428703997</v>
      </c>
      <c r="D477" s="2">
        <f t="shared" si="15"/>
        <v>1002.9100884071388</v>
      </c>
    </row>
    <row r="478" spans="1:4" x14ac:dyDescent="0.3">
      <c r="A478" s="2">
        <v>3196.99999999994</v>
      </c>
      <c r="B478" s="2">
        <v>230</v>
      </c>
      <c r="C478" s="2">
        <f t="shared" si="14"/>
        <v>203.98598670239696</v>
      </c>
      <c r="D478" s="2">
        <f t="shared" si="15"/>
        <v>676.7288878478679</v>
      </c>
    </row>
    <row r="479" spans="1:4" x14ac:dyDescent="0.3">
      <c r="A479" s="2">
        <v>3208.99999999994</v>
      </c>
      <c r="B479" s="2">
        <v>236</v>
      </c>
      <c r="C479" s="2">
        <f t="shared" si="14"/>
        <v>203.16144279212287</v>
      </c>
      <c r="D479" s="2">
        <f t="shared" si="15"/>
        <v>1078.370839495019</v>
      </c>
    </row>
    <row r="480" spans="1:4" x14ac:dyDescent="0.3">
      <c r="A480" s="2">
        <v>3217.99999999994</v>
      </c>
      <c r="B480" s="2">
        <v>225</v>
      </c>
      <c r="C480" s="2">
        <f t="shared" si="14"/>
        <v>202.54678222983702</v>
      </c>
      <c r="D480" s="2">
        <f t="shared" si="15"/>
        <v>504.1469882343626</v>
      </c>
    </row>
    <row r="481" spans="1:4" x14ac:dyDescent="0.3">
      <c r="A481" s="2">
        <v>3236.99999999994</v>
      </c>
      <c r="B481" s="2">
        <v>234</v>
      </c>
      <c r="C481" s="2">
        <f t="shared" si="14"/>
        <v>201.25959670370304</v>
      </c>
      <c r="D481" s="2">
        <f t="shared" si="15"/>
        <v>1071.9340080041729</v>
      </c>
    </row>
    <row r="482" spans="1:4" x14ac:dyDescent="0.3">
      <c r="A482" s="2">
        <v>3241.99999999994</v>
      </c>
      <c r="B482" s="2">
        <v>236</v>
      </c>
      <c r="C482" s="2">
        <f t="shared" si="14"/>
        <v>200.92319508485647</v>
      </c>
      <c r="D482" s="2">
        <f t="shared" si="15"/>
        <v>1230.382243055037</v>
      </c>
    </row>
    <row r="483" spans="1:4" x14ac:dyDescent="0.3">
      <c r="A483" s="2">
        <v>3246.99999999994</v>
      </c>
      <c r="B483" s="2">
        <v>234</v>
      </c>
      <c r="C483" s="2">
        <f t="shared" si="14"/>
        <v>200.58775710135757</v>
      </c>
      <c r="D483" s="2">
        <f t="shared" si="15"/>
        <v>1116.3779755178816</v>
      </c>
    </row>
    <row r="484" spans="1:4" x14ac:dyDescent="0.3">
      <c r="A484" s="2">
        <v>3251.99999999994</v>
      </c>
      <c r="B484" s="2">
        <v>228</v>
      </c>
      <c r="C484" s="2">
        <f t="shared" si="14"/>
        <v>200.25327876284581</v>
      </c>
      <c r="D484" s="2">
        <f t="shared" si="15"/>
        <v>769.88053941234341</v>
      </c>
    </row>
    <row r="485" spans="1:4" x14ac:dyDescent="0.3">
      <c r="A485" s="2">
        <v>3256.99999999994</v>
      </c>
      <c r="B485" s="2">
        <v>220</v>
      </c>
      <c r="C485" s="2">
        <f t="shared" si="14"/>
        <v>199.91975610081298</v>
      </c>
      <c r="D485" s="2">
        <f t="shared" si="15"/>
        <v>403.21619505083771</v>
      </c>
    </row>
    <row r="486" spans="1:4" x14ac:dyDescent="0.3">
      <c r="A486" s="2">
        <v>3273.99999999994</v>
      </c>
      <c r="B486" s="2">
        <v>225</v>
      </c>
      <c r="C486" s="2">
        <f t="shared" si="14"/>
        <v>198.7928745439653</v>
      </c>
      <c r="D486" s="2">
        <f t="shared" si="15"/>
        <v>686.81342466834212</v>
      </c>
    </row>
    <row r="487" spans="1:4" x14ac:dyDescent="0.3">
      <c r="A487" s="2">
        <v>3278.99999999994</v>
      </c>
      <c r="B487" s="2">
        <v>224</v>
      </c>
      <c r="C487" s="2">
        <f t="shared" si="14"/>
        <v>198.46351025940857</v>
      </c>
      <c r="D487" s="2">
        <f t="shared" si="15"/>
        <v>652.11230827133159</v>
      </c>
    </row>
    <row r="488" spans="1:4" x14ac:dyDescent="0.3">
      <c r="A488" s="2">
        <v>3283.99999999994</v>
      </c>
      <c r="B488" s="2">
        <v>224</v>
      </c>
      <c r="C488" s="2">
        <f t="shared" si="14"/>
        <v>198.13508059267045</v>
      </c>
      <c r="D488" s="2">
        <f t="shared" si="15"/>
        <v>668.9940559476529</v>
      </c>
    </row>
    <row r="489" spans="1:4" x14ac:dyDescent="0.3">
      <c r="A489" s="2">
        <v>3288.99999999994</v>
      </c>
      <c r="B489" s="2">
        <v>223</v>
      </c>
      <c r="C489" s="2">
        <f t="shared" si="14"/>
        <v>197.80758171160468</v>
      </c>
      <c r="D489" s="2">
        <f t="shared" si="15"/>
        <v>634.65793921747479</v>
      </c>
    </row>
    <row r="490" spans="1:4" x14ac:dyDescent="0.3">
      <c r="A490" s="2">
        <v>3307.99999999994</v>
      </c>
      <c r="B490" s="2">
        <v>226</v>
      </c>
      <c r="C490" s="2">
        <f t="shared" si="14"/>
        <v>196.57150778076127</v>
      </c>
      <c r="D490" s="2">
        <f t="shared" si="15"/>
        <v>866.03615429779472</v>
      </c>
    </row>
    <row r="491" spans="1:4" x14ac:dyDescent="0.3">
      <c r="A491" s="2">
        <v>3314.99999999994</v>
      </c>
      <c r="B491" s="2">
        <v>223</v>
      </c>
      <c r="C491" s="2">
        <f t="shared" si="14"/>
        <v>196.11944517514894</v>
      </c>
      <c r="D491" s="2">
        <f t="shared" si="15"/>
        <v>722.56422769182359</v>
      </c>
    </row>
    <row r="492" spans="1:4" x14ac:dyDescent="0.3">
      <c r="A492" s="2">
        <v>3320.99999999994</v>
      </c>
      <c r="B492" s="2">
        <v>225</v>
      </c>
      <c r="C492" s="2">
        <f t="shared" si="14"/>
        <v>195.7333790039624</v>
      </c>
      <c r="D492" s="2">
        <f t="shared" si="15"/>
        <v>856.53510452570902</v>
      </c>
    </row>
    <row r="493" spans="1:4" x14ac:dyDescent="0.3">
      <c r="A493" s="2">
        <v>3325.99999999994</v>
      </c>
      <c r="B493" s="2">
        <v>225</v>
      </c>
      <c r="C493" s="2">
        <f t="shared" si="14"/>
        <v>195.41265083492317</v>
      </c>
      <c r="D493" s="2">
        <f t="shared" si="15"/>
        <v>875.41123061617259</v>
      </c>
    </row>
    <row r="494" spans="1:4" x14ac:dyDescent="0.3">
      <c r="A494" s="2">
        <v>3330.99999999994</v>
      </c>
      <c r="B494" s="2">
        <v>217</v>
      </c>
      <c r="C494" s="2">
        <f t="shared" si="14"/>
        <v>195.09282206808933</v>
      </c>
      <c r="D494" s="2">
        <f t="shared" si="15"/>
        <v>479.9244449403937</v>
      </c>
    </row>
    <row r="495" spans="1:4" x14ac:dyDescent="0.3">
      <c r="A495" s="2">
        <v>3340.99999999994</v>
      </c>
      <c r="B495" s="2">
        <v>220</v>
      </c>
      <c r="C495" s="2">
        <f t="shared" si="14"/>
        <v>194.45584819119483</v>
      </c>
      <c r="D495" s="2">
        <f t="shared" si="15"/>
        <v>652.50369163128437</v>
      </c>
    </row>
    <row r="496" spans="1:4" x14ac:dyDescent="0.3">
      <c r="A496" s="2">
        <v>3345.99999999994</v>
      </c>
      <c r="B496" s="2">
        <v>218</v>
      </c>
      <c r="C496" s="2">
        <f t="shared" si="14"/>
        <v>194.13869585481231</v>
      </c>
      <c r="D496" s="2">
        <f t="shared" si="15"/>
        <v>569.36183550915121</v>
      </c>
    </row>
    <row r="497" spans="1:4" x14ac:dyDescent="0.3">
      <c r="A497" s="2">
        <v>3351.99999999994</v>
      </c>
      <c r="B497" s="2">
        <v>223</v>
      </c>
      <c r="C497" s="2">
        <f t="shared" si="14"/>
        <v>193.75928087016766</v>
      </c>
      <c r="D497" s="2">
        <f t="shared" si="15"/>
        <v>855.01965522974308</v>
      </c>
    </row>
    <row r="498" spans="1:4" x14ac:dyDescent="0.3">
      <c r="A498" s="2">
        <v>3366.99999999994</v>
      </c>
      <c r="B498" s="2">
        <v>226</v>
      </c>
      <c r="C498" s="2">
        <f t="shared" si="14"/>
        <v>192.8162782830087</v>
      </c>
      <c r="D498" s="2">
        <f t="shared" si="15"/>
        <v>1101.1593869907201</v>
      </c>
    </row>
    <row r="499" spans="1:4" x14ac:dyDescent="0.3">
      <c r="A499" s="2">
        <v>3379.99999999994</v>
      </c>
      <c r="B499" s="2">
        <v>222</v>
      </c>
      <c r="C499" s="2">
        <f t="shared" si="14"/>
        <v>192.00534719268427</v>
      </c>
      <c r="D499" s="2">
        <f t="shared" si="15"/>
        <v>899.67919703141342</v>
      </c>
    </row>
    <row r="500" spans="1:4" x14ac:dyDescent="0.3">
      <c r="A500" s="2">
        <v>3387.99999999994</v>
      </c>
      <c r="B500" s="2">
        <v>218</v>
      </c>
      <c r="C500" s="2">
        <f t="shared" si="14"/>
        <v>191.50920977567219</v>
      </c>
      <c r="D500" s="2">
        <f t="shared" si="15"/>
        <v>701.76196670934189</v>
      </c>
    </row>
    <row r="501" spans="1:4" x14ac:dyDescent="0.3">
      <c r="A501" s="2">
        <v>3393.99999999994</v>
      </c>
      <c r="B501" s="2">
        <v>223</v>
      </c>
      <c r="C501" s="2">
        <f t="shared" si="14"/>
        <v>191.13854486191323</v>
      </c>
      <c r="D501" s="2">
        <f t="shared" si="15"/>
        <v>1015.1523235163157</v>
      </c>
    </row>
    <row r="502" spans="1:4" x14ac:dyDescent="0.3">
      <c r="A502" s="2">
        <v>3401.99999999994</v>
      </c>
      <c r="B502" s="2">
        <v>220</v>
      </c>
      <c r="C502" s="2">
        <f t="shared" si="14"/>
        <v>190.64623131310401</v>
      </c>
      <c r="D502" s="2">
        <f t="shared" si="15"/>
        <v>861.64373612379552</v>
      </c>
    </row>
    <row r="503" spans="1:4" x14ac:dyDescent="0.3">
      <c r="A503" s="2">
        <v>3409.99999999994</v>
      </c>
      <c r="B503" s="2">
        <v>219</v>
      </c>
      <c r="C503" s="2">
        <f t="shared" si="14"/>
        <v>190.15608373988238</v>
      </c>
      <c r="D503" s="2">
        <f t="shared" si="15"/>
        <v>831.97150522067784</v>
      </c>
    </row>
    <row r="504" spans="1:4" x14ac:dyDescent="0.3">
      <c r="A504" s="2">
        <v>3414.99999999994</v>
      </c>
      <c r="B504" s="2">
        <v>222</v>
      </c>
      <c r="C504" s="2">
        <f t="shared" si="14"/>
        <v>189.85083530634387</v>
      </c>
      <c r="D504" s="2">
        <f t="shared" si="15"/>
        <v>1033.568790499826</v>
      </c>
    </row>
    <row r="505" spans="1:4" x14ac:dyDescent="0.3">
      <c r="A505" s="2">
        <v>3419.99999999994</v>
      </c>
      <c r="B505" s="2">
        <v>224</v>
      </c>
      <c r="C505" s="2">
        <f t="shared" si="14"/>
        <v>189.54642425624215</v>
      </c>
      <c r="D505" s="2">
        <f t="shared" si="15"/>
        <v>1187.0488815308595</v>
      </c>
    </row>
    <row r="506" spans="1:4" x14ac:dyDescent="0.3">
      <c r="A506" s="2">
        <v>3424.99999999994</v>
      </c>
      <c r="B506" s="2">
        <v>216</v>
      </c>
      <c r="C506" s="2">
        <f t="shared" si="14"/>
        <v>189.24284727550275</v>
      </c>
      <c r="D506" s="2">
        <f t="shared" si="15"/>
        <v>715.94522192207035</v>
      </c>
    </row>
    <row r="507" spans="1:4" x14ac:dyDescent="0.3">
      <c r="A507" s="2">
        <v>3433.99999999994</v>
      </c>
      <c r="B507" s="2">
        <v>215</v>
      </c>
      <c r="C507" s="2">
        <f t="shared" si="14"/>
        <v>188.6985000527111</v>
      </c>
      <c r="D507" s="2">
        <f t="shared" si="15"/>
        <v>691.76889947723816</v>
      </c>
    </row>
    <row r="508" spans="1:4" x14ac:dyDescent="0.3">
      <c r="A508" s="2">
        <v>3440.99999999994</v>
      </c>
      <c r="B508" s="2">
        <v>225</v>
      </c>
      <c r="C508" s="2">
        <f t="shared" si="14"/>
        <v>188.27696759271163</v>
      </c>
      <c r="D508" s="2">
        <f t="shared" si="15"/>
        <v>1348.581109186752</v>
      </c>
    </row>
    <row r="509" spans="1:4" x14ac:dyDescent="0.3">
      <c r="A509" s="2">
        <v>3447.99999999994</v>
      </c>
      <c r="B509" s="2">
        <v>220</v>
      </c>
      <c r="C509" s="2">
        <f t="shared" si="14"/>
        <v>187.85704299796876</v>
      </c>
      <c r="D509" s="2">
        <f t="shared" si="15"/>
        <v>1033.1696848344291</v>
      </c>
    </row>
    <row r="510" spans="1:4" x14ac:dyDescent="0.3">
      <c r="A510" s="2">
        <v>3452.99999999994</v>
      </c>
      <c r="B510" s="2">
        <v>218</v>
      </c>
      <c r="C510" s="2">
        <f t="shared" si="14"/>
        <v>187.55807636634469</v>
      </c>
      <c r="D510" s="2">
        <f t="shared" si="15"/>
        <v>926.71071451730154</v>
      </c>
    </row>
    <row r="511" spans="1:4" x14ac:dyDescent="0.3">
      <c r="A511" s="2">
        <v>3457.99999999994</v>
      </c>
      <c r="B511" s="2">
        <v>224</v>
      </c>
      <c r="C511" s="2">
        <f t="shared" si="14"/>
        <v>187.25992236032033</v>
      </c>
      <c r="D511" s="2">
        <f t="shared" si="15"/>
        <v>1349.8333049696901</v>
      </c>
    </row>
    <row r="512" spans="1:4" x14ac:dyDescent="0.3">
      <c r="A512" s="2">
        <v>3462.99999999994</v>
      </c>
      <c r="B512" s="2">
        <v>222</v>
      </c>
      <c r="C512" s="2">
        <f t="shared" si="14"/>
        <v>186.96257779465373</v>
      </c>
      <c r="D512" s="2">
        <f t="shared" si="15"/>
        <v>1227.6209547956921</v>
      </c>
    </row>
    <row r="513" spans="1:4" x14ac:dyDescent="0.3">
      <c r="A513" s="2">
        <v>3467.99999999994</v>
      </c>
      <c r="B513" s="2">
        <v>218</v>
      </c>
      <c r="C513" s="2">
        <f t="shared" si="14"/>
        <v>186.66603950058612</v>
      </c>
      <c r="D513" s="2">
        <f t="shared" si="15"/>
        <v>981.81708057882918</v>
      </c>
    </row>
    <row r="514" spans="1:4" x14ac:dyDescent="0.3">
      <c r="A514" s="2">
        <v>3473.99999999994</v>
      </c>
      <c r="B514" s="2">
        <v>217</v>
      </c>
      <c r="C514" s="2">
        <f t="shared" si="14"/>
        <v>186.31125338880346</v>
      </c>
      <c r="D514" s="2">
        <f t="shared" si="15"/>
        <v>941.79916856622685</v>
      </c>
    </row>
    <row r="515" spans="1:4" x14ac:dyDescent="0.3">
      <c r="A515" s="2">
        <v>3478.99999999994</v>
      </c>
      <c r="B515" s="2">
        <v>216</v>
      </c>
      <c r="C515" s="2">
        <f t="shared" ref="C515:C578" si="16">$G$4*$G$5*$G$6*A515^($G$5-1)/($G$4+A515^$G$5)^2</f>
        <v>186.01647781875772</v>
      </c>
      <c r="D515" s="2">
        <f t="shared" ref="D515:D578" si="17">(C515-B515)^2</f>
        <v>899.01160239304772</v>
      </c>
    </row>
    <row r="516" spans="1:4" x14ac:dyDescent="0.3">
      <c r="A516" s="2">
        <v>3483.99999999994</v>
      </c>
      <c r="B516" s="2">
        <v>211</v>
      </c>
      <c r="C516" s="2">
        <f t="shared" si="16"/>
        <v>185.72249848979982</v>
      </c>
      <c r="D516" s="2">
        <f t="shared" si="17"/>
        <v>638.95208259817241</v>
      </c>
    </row>
    <row r="517" spans="1:4" x14ac:dyDescent="0.3">
      <c r="A517" s="2">
        <v>3488.99999999994</v>
      </c>
      <c r="B517" s="2">
        <v>219</v>
      </c>
      <c r="C517" s="2">
        <f t="shared" si="16"/>
        <v>185.42931230123767</v>
      </c>
      <c r="D517" s="2">
        <f t="shared" si="17"/>
        <v>1126.9910725678324</v>
      </c>
    </row>
    <row r="518" spans="1:4" x14ac:dyDescent="0.3">
      <c r="A518" s="2">
        <v>3493.99999999994</v>
      </c>
      <c r="B518" s="2">
        <v>213</v>
      </c>
      <c r="C518" s="2">
        <f t="shared" si="16"/>
        <v>185.1369161683169</v>
      </c>
      <c r="D518" s="2">
        <f t="shared" si="17"/>
        <v>776.35144061140011</v>
      </c>
    </row>
    <row r="519" spans="1:4" x14ac:dyDescent="0.3">
      <c r="A519" s="2">
        <v>3498.99999999994</v>
      </c>
      <c r="B519" s="2">
        <v>210</v>
      </c>
      <c r="C519" s="2">
        <f t="shared" si="16"/>
        <v>184.84530702211626</v>
      </c>
      <c r="D519" s="2">
        <f t="shared" si="17"/>
        <v>632.75857881159357</v>
      </c>
    </row>
    <row r="520" spans="1:4" x14ac:dyDescent="0.3">
      <c r="A520" s="2">
        <v>3521.99999999994</v>
      </c>
      <c r="B520" s="2">
        <v>227</v>
      </c>
      <c r="C520" s="2">
        <f t="shared" si="16"/>
        <v>183.51395522070962</v>
      </c>
      <c r="D520" s="2">
        <f t="shared" si="17"/>
        <v>1891.0360905464481</v>
      </c>
    </row>
    <row r="521" spans="1:4" x14ac:dyDescent="0.3">
      <c r="A521" s="2">
        <v>3528.99999999994</v>
      </c>
      <c r="B521" s="2">
        <v>221</v>
      </c>
      <c r="C521" s="2">
        <f t="shared" si="16"/>
        <v>183.11200897609407</v>
      </c>
      <c r="D521" s="2">
        <f t="shared" si="17"/>
        <v>1435.4998638275761</v>
      </c>
    </row>
    <row r="522" spans="1:4" x14ac:dyDescent="0.3">
      <c r="A522" s="2">
        <v>3533.99999999994</v>
      </c>
      <c r="B522" s="2">
        <v>219</v>
      </c>
      <c r="C522" s="2">
        <f t="shared" si="16"/>
        <v>182.82582411605907</v>
      </c>
      <c r="D522" s="2">
        <f t="shared" si="17"/>
        <v>1308.5710008822937</v>
      </c>
    </row>
    <row r="523" spans="1:4" x14ac:dyDescent="0.3">
      <c r="A523" s="2">
        <v>3541.99999999994</v>
      </c>
      <c r="B523" s="2">
        <v>217</v>
      </c>
      <c r="C523" s="2">
        <f t="shared" si="16"/>
        <v>182.36951414629382</v>
      </c>
      <c r="D523" s="2">
        <f t="shared" si="17"/>
        <v>1199.2705504637436</v>
      </c>
    </row>
    <row r="524" spans="1:4" x14ac:dyDescent="0.3">
      <c r="A524" s="2">
        <v>3547.99999999994</v>
      </c>
      <c r="B524" s="2">
        <v>219</v>
      </c>
      <c r="C524" s="2">
        <f t="shared" si="16"/>
        <v>182.02855628663778</v>
      </c>
      <c r="D524" s="2">
        <f t="shared" si="17"/>
        <v>1366.8876502503108</v>
      </c>
    </row>
    <row r="525" spans="1:4" x14ac:dyDescent="0.3">
      <c r="A525" s="2">
        <v>3563.99999999994</v>
      </c>
      <c r="B525" s="2">
        <v>223</v>
      </c>
      <c r="C525" s="2">
        <f t="shared" si="16"/>
        <v>181.1246357527252</v>
      </c>
      <c r="D525" s="2">
        <f t="shared" si="17"/>
        <v>1753.5461308419408</v>
      </c>
    </row>
    <row r="526" spans="1:4" x14ac:dyDescent="0.3">
      <c r="A526" s="2">
        <v>3568.99999999994</v>
      </c>
      <c r="B526" s="2">
        <v>215</v>
      </c>
      <c r="C526" s="2">
        <f t="shared" si="16"/>
        <v>180.84373081391618</v>
      </c>
      <c r="D526" s="2">
        <f t="shared" si="17"/>
        <v>1166.650724712219</v>
      </c>
    </row>
    <row r="527" spans="1:4" x14ac:dyDescent="0.3">
      <c r="A527" s="2">
        <v>3573.99999999994</v>
      </c>
      <c r="B527" s="2">
        <v>216</v>
      </c>
      <c r="C527" s="2">
        <f t="shared" si="16"/>
        <v>180.56356866083777</v>
      </c>
      <c r="D527" s="2">
        <f t="shared" si="17"/>
        <v>1255.7406660551587</v>
      </c>
    </row>
    <row r="528" spans="1:4" x14ac:dyDescent="0.3">
      <c r="A528" s="2">
        <v>3578.99999999994</v>
      </c>
      <c r="B528" s="2">
        <v>212</v>
      </c>
      <c r="C528" s="2">
        <f t="shared" si="16"/>
        <v>180.28414646461363</v>
      </c>
      <c r="D528" s="2">
        <f t="shared" si="17"/>
        <v>1005.8953654780803</v>
      </c>
    </row>
    <row r="529" spans="1:4" x14ac:dyDescent="0.3">
      <c r="A529" s="2">
        <v>3583.99999999994</v>
      </c>
      <c r="B529" s="2">
        <v>209</v>
      </c>
      <c r="C529" s="2">
        <f t="shared" si="16"/>
        <v>180.00546141057941</v>
      </c>
      <c r="D529" s="2">
        <f t="shared" si="17"/>
        <v>840.68326801339947</v>
      </c>
    </row>
    <row r="530" spans="1:4" x14ac:dyDescent="0.3">
      <c r="A530" s="2">
        <v>3588.99999999994</v>
      </c>
      <c r="B530" s="2">
        <v>214</v>
      </c>
      <c r="C530" s="2">
        <f t="shared" si="16"/>
        <v>179.72751069818855</v>
      </c>
      <c r="D530" s="2">
        <f t="shared" si="17"/>
        <v>1174.60352294278</v>
      </c>
    </row>
    <row r="531" spans="1:4" x14ac:dyDescent="0.3">
      <c r="A531" s="2">
        <v>3593.99999999994</v>
      </c>
      <c r="B531" s="2">
        <v>208</v>
      </c>
      <c r="C531" s="2">
        <f t="shared" si="16"/>
        <v>179.45029154092759</v>
      </c>
      <c r="D531" s="2">
        <f t="shared" si="17"/>
        <v>815.0858530980305</v>
      </c>
    </row>
    <row r="532" spans="1:4" x14ac:dyDescent="0.3">
      <c r="A532" s="2">
        <v>3598.99999999994</v>
      </c>
      <c r="B532" s="2">
        <v>211</v>
      </c>
      <c r="C532" s="2">
        <f t="shared" si="16"/>
        <v>179.17380116622596</v>
      </c>
      <c r="D532" s="2">
        <f t="shared" si="17"/>
        <v>1012.9069322069203</v>
      </c>
    </row>
    <row r="533" spans="1:4" x14ac:dyDescent="0.3">
      <c r="A533" s="2">
        <v>3603.99999999994</v>
      </c>
      <c r="B533" s="2">
        <v>196</v>
      </c>
      <c r="C533" s="2">
        <f t="shared" si="16"/>
        <v>178.89803681536966</v>
      </c>
      <c r="D533" s="2">
        <f t="shared" si="17"/>
        <v>292.47714476845135</v>
      </c>
    </row>
    <row r="534" spans="1:4" x14ac:dyDescent="0.3">
      <c r="A534" s="2">
        <v>3608.99999999994</v>
      </c>
      <c r="B534" s="2">
        <v>216</v>
      </c>
      <c r="C534" s="2">
        <f t="shared" si="16"/>
        <v>178.6229957434164</v>
      </c>
      <c r="D534" s="2">
        <f t="shared" si="17"/>
        <v>1397.0404471966688</v>
      </c>
    </row>
    <row r="535" spans="1:4" x14ac:dyDescent="0.3">
      <c r="A535" s="2">
        <v>3613.99999999994</v>
      </c>
      <c r="B535" s="2">
        <v>202</v>
      </c>
      <c r="C535" s="2">
        <f t="shared" si="16"/>
        <v>178.3486752191063</v>
      </c>
      <c r="D535" s="2">
        <f t="shared" si="17"/>
        <v>559.38516389131655</v>
      </c>
    </row>
    <row r="536" spans="1:4" x14ac:dyDescent="0.3">
      <c r="A536" s="2">
        <v>3618.99999999994</v>
      </c>
      <c r="B536" s="2">
        <v>198</v>
      </c>
      <c r="C536" s="2">
        <f t="shared" si="16"/>
        <v>178.07507252477933</v>
      </c>
      <c r="D536" s="2">
        <f t="shared" si="17"/>
        <v>397.00273489280357</v>
      </c>
    </row>
    <row r="537" spans="1:4" x14ac:dyDescent="0.3">
      <c r="A537" s="2">
        <v>3623.99999999994</v>
      </c>
      <c r="B537" s="2">
        <v>209</v>
      </c>
      <c r="C537" s="2">
        <f t="shared" si="16"/>
        <v>177.80218495629052</v>
      </c>
      <c r="D537" s="2">
        <f t="shared" si="17"/>
        <v>973.30366350150575</v>
      </c>
    </row>
    <row r="538" spans="1:4" x14ac:dyDescent="0.3">
      <c r="A538" s="2">
        <v>3628.99999999994</v>
      </c>
      <c r="B538" s="2">
        <v>202</v>
      </c>
      <c r="C538" s="2">
        <f t="shared" si="16"/>
        <v>177.53000982292426</v>
      </c>
      <c r="D538" s="2">
        <f t="shared" si="17"/>
        <v>598.78041926618334</v>
      </c>
    </row>
    <row r="539" spans="1:4" x14ac:dyDescent="0.3">
      <c r="A539" s="2">
        <v>3633.99999999994</v>
      </c>
      <c r="B539" s="2">
        <v>205</v>
      </c>
      <c r="C539" s="2">
        <f t="shared" si="16"/>
        <v>177.25854444731397</v>
      </c>
      <c r="D539" s="2">
        <f t="shared" si="17"/>
        <v>769.58835618165483</v>
      </c>
    </row>
    <row r="540" spans="1:4" x14ac:dyDescent="0.3">
      <c r="A540" s="2">
        <v>3638.99999999994</v>
      </c>
      <c r="B540" s="2">
        <v>208</v>
      </c>
      <c r="C540" s="2">
        <f t="shared" si="16"/>
        <v>176.98778616535648</v>
      </c>
      <c r="D540" s="2">
        <f t="shared" si="17"/>
        <v>961.75740692565478</v>
      </c>
    </row>
    <row r="541" spans="1:4" x14ac:dyDescent="0.3">
      <c r="A541" s="2">
        <v>3643.99999999994</v>
      </c>
      <c r="B541" s="2">
        <v>202</v>
      </c>
      <c r="C541" s="2">
        <f t="shared" si="16"/>
        <v>176.71773232613131</v>
      </c>
      <c r="D541" s="2">
        <f t="shared" si="17"/>
        <v>639.19305873314568</v>
      </c>
    </row>
    <row r="542" spans="1:4" x14ac:dyDescent="0.3">
      <c r="A542" s="2">
        <v>3648.99999999994</v>
      </c>
      <c r="B542" s="2">
        <v>201</v>
      </c>
      <c r="C542" s="2">
        <f t="shared" si="16"/>
        <v>176.44838029181983</v>
      </c>
      <c r="D542" s="2">
        <f t="shared" si="17"/>
        <v>602.78203029510087</v>
      </c>
    </row>
    <row r="543" spans="1:4" x14ac:dyDescent="0.3">
      <c r="A543" s="2">
        <v>3653.99999999994</v>
      </c>
      <c r="B543" s="2">
        <v>195</v>
      </c>
      <c r="C543" s="2">
        <f t="shared" si="16"/>
        <v>176.17972743762272</v>
      </c>
      <c r="D543" s="2">
        <f t="shared" si="17"/>
        <v>354.2026593221712</v>
      </c>
    </row>
    <row r="544" spans="1:4" x14ac:dyDescent="0.3">
      <c r="A544" s="2">
        <v>3666.99999999994</v>
      </c>
      <c r="B544" s="2">
        <v>211</v>
      </c>
      <c r="C544" s="2">
        <f t="shared" si="16"/>
        <v>175.4844834738355</v>
      </c>
      <c r="D544" s="2">
        <f t="shared" si="17"/>
        <v>1261.3519141202639</v>
      </c>
    </row>
    <row r="545" spans="1:4" x14ac:dyDescent="0.3">
      <c r="A545" s="2">
        <v>3671.99999999994</v>
      </c>
      <c r="B545" s="2">
        <v>203</v>
      </c>
      <c r="C545" s="2">
        <f t="shared" si="16"/>
        <v>175.21832613391985</v>
      </c>
      <c r="D545" s="2">
        <f t="shared" si="17"/>
        <v>771.82140280124111</v>
      </c>
    </row>
    <row r="546" spans="1:4" x14ac:dyDescent="0.3">
      <c r="A546" s="2">
        <v>3677.99999999994</v>
      </c>
      <c r="B546" s="2">
        <v>200</v>
      </c>
      <c r="C546" s="2">
        <f t="shared" si="16"/>
        <v>174.89984429946264</v>
      </c>
      <c r="D546" s="2">
        <f t="shared" si="17"/>
        <v>630.017816191218</v>
      </c>
    </row>
    <row r="547" spans="1:4" x14ac:dyDescent="0.3">
      <c r="A547" s="2">
        <v>3682.99999999994</v>
      </c>
      <c r="B547" s="2">
        <v>202</v>
      </c>
      <c r="C547" s="2">
        <f t="shared" si="16"/>
        <v>174.63519558748587</v>
      </c>
      <c r="D547" s="2">
        <f t="shared" si="17"/>
        <v>748.83252053515298</v>
      </c>
    </row>
    <row r="548" spans="1:4" x14ac:dyDescent="0.3">
      <c r="A548" s="2">
        <v>3688.99999999994</v>
      </c>
      <c r="B548" s="2">
        <v>201</v>
      </c>
      <c r="C548" s="2">
        <f t="shared" si="16"/>
        <v>174.31851671581143</v>
      </c>
      <c r="D548" s="2">
        <f t="shared" si="17"/>
        <v>711.90155024443425</v>
      </c>
    </row>
    <row r="549" spans="1:4" x14ac:dyDescent="0.3">
      <c r="A549" s="2">
        <v>3693.99999999994</v>
      </c>
      <c r="B549" s="2">
        <v>194</v>
      </c>
      <c r="C549" s="2">
        <f t="shared" si="16"/>
        <v>174.05536434599961</v>
      </c>
      <c r="D549" s="2">
        <f t="shared" si="17"/>
        <v>397.78849137082369</v>
      </c>
    </row>
    <row r="550" spans="1:4" x14ac:dyDescent="0.3">
      <c r="A550" s="2">
        <v>3707.99999999994</v>
      </c>
      <c r="B550" s="2">
        <v>203</v>
      </c>
      <c r="C550" s="2">
        <f t="shared" si="16"/>
        <v>173.3221267522577</v>
      </c>
      <c r="D550" s="2">
        <f t="shared" si="17"/>
        <v>880.77616050905795</v>
      </c>
    </row>
    <row r="551" spans="1:4" x14ac:dyDescent="0.3">
      <c r="A551" s="2">
        <v>3713.99999999994</v>
      </c>
      <c r="B551" s="2">
        <v>198</v>
      </c>
      <c r="C551" s="2">
        <f t="shared" si="16"/>
        <v>173.00949123631051</v>
      </c>
      <c r="D551" s="2">
        <f t="shared" si="17"/>
        <v>624.52552826804117</v>
      </c>
    </row>
    <row r="552" spans="1:4" x14ac:dyDescent="0.3">
      <c r="A552" s="2">
        <v>3718.99999999994</v>
      </c>
      <c r="B552" s="2">
        <v>200</v>
      </c>
      <c r="C552" s="2">
        <f t="shared" si="16"/>
        <v>172.74969464765201</v>
      </c>
      <c r="D552" s="2">
        <f t="shared" si="17"/>
        <v>742.5791417962057</v>
      </c>
    </row>
    <row r="553" spans="1:4" x14ac:dyDescent="0.3">
      <c r="A553" s="2">
        <v>3723.99999999994</v>
      </c>
      <c r="B553" s="2">
        <v>196</v>
      </c>
      <c r="C553" s="2">
        <f t="shared" si="16"/>
        <v>172.49056181517767</v>
      </c>
      <c r="D553" s="2">
        <f t="shared" si="17"/>
        <v>552.6936837659822</v>
      </c>
    </row>
    <row r="554" spans="1:4" x14ac:dyDescent="0.3">
      <c r="A554" s="2">
        <v>3732.99999999994</v>
      </c>
      <c r="B554" s="2">
        <v>197</v>
      </c>
      <c r="C554" s="2">
        <f t="shared" si="16"/>
        <v>172.02578760519765</v>
      </c>
      <c r="D554" s="2">
        <f t="shared" si="17"/>
        <v>623.7112847406994</v>
      </c>
    </row>
    <row r="555" spans="1:4" x14ac:dyDescent="0.3">
      <c r="A555" s="2">
        <v>3738.99999999994</v>
      </c>
      <c r="B555" s="2">
        <v>196</v>
      </c>
      <c r="C555" s="2">
        <f t="shared" si="16"/>
        <v>171.71712152581568</v>
      </c>
      <c r="D555" s="2">
        <f t="shared" si="17"/>
        <v>589.65818699200395</v>
      </c>
    </row>
    <row r="556" spans="1:4" x14ac:dyDescent="0.3">
      <c r="A556" s="2">
        <v>3743.99999999994</v>
      </c>
      <c r="B556" s="2">
        <v>196</v>
      </c>
      <c r="C556" s="2">
        <f t="shared" si="16"/>
        <v>171.46061944777298</v>
      </c>
      <c r="D556" s="2">
        <f t="shared" si="17"/>
        <v>602.18119788701745</v>
      </c>
    </row>
    <row r="557" spans="1:4" x14ac:dyDescent="0.3">
      <c r="A557" s="2">
        <v>3749.99999999994</v>
      </c>
      <c r="B557" s="2">
        <v>211</v>
      </c>
      <c r="C557" s="2">
        <f t="shared" si="16"/>
        <v>171.15367696140868</v>
      </c>
      <c r="D557" s="2">
        <f t="shared" si="17"/>
        <v>1587.7294596957736</v>
      </c>
    </row>
    <row r="558" spans="1:4" x14ac:dyDescent="0.3">
      <c r="A558" s="2">
        <v>3758.99999999994</v>
      </c>
      <c r="B558" s="2">
        <v>204</v>
      </c>
      <c r="C558" s="2">
        <f t="shared" si="16"/>
        <v>170.6950137803087</v>
      </c>
      <c r="D558" s="2">
        <f t="shared" si="17"/>
        <v>1109.2221070938274</v>
      </c>
    </row>
    <row r="559" spans="1:4" x14ac:dyDescent="0.3">
      <c r="A559" s="2">
        <v>3765.99999999994</v>
      </c>
      <c r="B559" s="2">
        <v>206</v>
      </c>
      <c r="C559" s="2">
        <f t="shared" si="16"/>
        <v>170.33972029867354</v>
      </c>
      <c r="D559" s="2">
        <f t="shared" si="17"/>
        <v>1271.6555483768359</v>
      </c>
    </row>
    <row r="560" spans="1:4" x14ac:dyDescent="0.3">
      <c r="A560" s="2">
        <v>3777.99999999994</v>
      </c>
      <c r="B560" s="2">
        <v>209</v>
      </c>
      <c r="C560" s="2">
        <f t="shared" si="16"/>
        <v>169.7335665074107</v>
      </c>
      <c r="D560" s="2">
        <f t="shared" si="17"/>
        <v>1541.8527992279387</v>
      </c>
    </row>
    <row r="561" spans="1:4" x14ac:dyDescent="0.3">
      <c r="A561" s="2">
        <v>3788.99999999994</v>
      </c>
      <c r="B561" s="2">
        <v>208</v>
      </c>
      <c r="C561" s="2">
        <f t="shared" si="16"/>
        <v>169.18114305399564</v>
      </c>
      <c r="D561" s="2">
        <f t="shared" si="17"/>
        <v>1506.9036545943509</v>
      </c>
    </row>
    <row r="562" spans="1:4" x14ac:dyDescent="0.3">
      <c r="A562" s="2">
        <v>3811.99999999994</v>
      </c>
      <c r="B562" s="2">
        <v>194</v>
      </c>
      <c r="C562" s="2">
        <f t="shared" si="16"/>
        <v>168.03591100084745</v>
      </c>
      <c r="D562" s="2">
        <f t="shared" si="17"/>
        <v>674.13391755591454</v>
      </c>
    </row>
    <row r="563" spans="1:4" x14ac:dyDescent="0.3">
      <c r="A563" s="2">
        <v>3823.99999999994</v>
      </c>
      <c r="B563" s="2">
        <v>208</v>
      </c>
      <c r="C563" s="2">
        <f t="shared" si="16"/>
        <v>167.44362272570183</v>
      </c>
      <c r="D563" s="2">
        <f t="shared" si="17"/>
        <v>1644.8197376152091</v>
      </c>
    </row>
    <row r="564" spans="1:4" x14ac:dyDescent="0.3">
      <c r="A564" s="2">
        <v>3828.99999999994</v>
      </c>
      <c r="B564" s="2">
        <v>201</v>
      </c>
      <c r="C564" s="2">
        <f t="shared" si="16"/>
        <v>167.19788308160602</v>
      </c>
      <c r="D564" s="2">
        <f t="shared" si="17"/>
        <v>1142.5831081647764</v>
      </c>
    </row>
    <row r="565" spans="1:4" x14ac:dyDescent="0.3">
      <c r="A565" s="2">
        <v>3833.99999999994</v>
      </c>
      <c r="B565" s="2">
        <v>201</v>
      </c>
      <c r="C565" s="2">
        <f t="shared" si="16"/>
        <v>166.95275616089376</v>
      </c>
      <c r="D565" s="2">
        <f t="shared" si="17"/>
        <v>1159.2148130395581</v>
      </c>
    </row>
    <row r="566" spans="1:4" x14ac:dyDescent="0.3">
      <c r="A566" s="2">
        <v>3838.99999999994</v>
      </c>
      <c r="B566" s="2">
        <v>197</v>
      </c>
      <c r="C566" s="2">
        <f t="shared" si="16"/>
        <v>166.70823976876795</v>
      </c>
      <c r="D566" s="2">
        <f t="shared" si="17"/>
        <v>917.59073790645141</v>
      </c>
    </row>
    <row r="567" spans="1:4" x14ac:dyDescent="0.3">
      <c r="A567" s="2">
        <v>3843.99999999994</v>
      </c>
      <c r="B567" s="2">
        <v>199</v>
      </c>
      <c r="C567" s="2">
        <f t="shared" si="16"/>
        <v>166.46433172077909</v>
      </c>
      <c r="D567" s="2">
        <f t="shared" si="17"/>
        <v>1058.5697103755019</v>
      </c>
    </row>
    <row r="568" spans="1:4" x14ac:dyDescent="0.3">
      <c r="A568" s="2">
        <v>3848.99999999994</v>
      </c>
      <c r="B568" s="2">
        <v>200</v>
      </c>
      <c r="C568" s="2">
        <f t="shared" si="16"/>
        <v>166.22102984276756</v>
      </c>
      <c r="D568" s="2">
        <f t="shared" si="17"/>
        <v>1141.0188248831996</v>
      </c>
    </row>
    <row r="569" spans="1:4" x14ac:dyDescent="0.3">
      <c r="A569" s="2">
        <v>3854.99999999994</v>
      </c>
      <c r="B569" s="2">
        <v>202</v>
      </c>
      <c r="C569" s="2">
        <f t="shared" si="16"/>
        <v>165.92986468742393</v>
      </c>
      <c r="D569" s="2">
        <f t="shared" si="17"/>
        <v>1301.0546614675472</v>
      </c>
    </row>
    <row r="570" spans="1:4" x14ac:dyDescent="0.3">
      <c r="A570" s="2">
        <v>3859.99999999994</v>
      </c>
      <c r="B570" s="2">
        <v>200</v>
      </c>
      <c r="C570" s="2">
        <f t="shared" si="16"/>
        <v>165.68788878063339</v>
      </c>
      <c r="D570" s="2">
        <f t="shared" si="17"/>
        <v>1177.3209763301843</v>
      </c>
    </row>
    <row r="571" spans="1:4" x14ac:dyDescent="0.3">
      <c r="A571" s="2">
        <v>3869.99999999994</v>
      </c>
      <c r="B571" s="2">
        <v>201</v>
      </c>
      <c r="C571" s="2">
        <f t="shared" si="16"/>
        <v>165.2057326787527</v>
      </c>
      <c r="D571" s="2">
        <f t="shared" si="17"/>
        <v>1281.2295730649128</v>
      </c>
    </row>
    <row r="572" spans="1:4" x14ac:dyDescent="0.3">
      <c r="A572" s="2">
        <v>3874.99999999994</v>
      </c>
      <c r="B572" s="2">
        <v>199</v>
      </c>
      <c r="C572" s="2">
        <f t="shared" si="16"/>
        <v>164.96554823043346</v>
      </c>
      <c r="D572" s="2">
        <f t="shared" si="17"/>
        <v>1158.3439072549513</v>
      </c>
    </row>
    <row r="573" spans="1:4" x14ac:dyDescent="0.3">
      <c r="A573" s="2">
        <v>3879.99999999994</v>
      </c>
      <c r="B573" s="2">
        <v>202</v>
      </c>
      <c r="C573" s="2">
        <f t="shared" si="16"/>
        <v>164.7259566982811</v>
      </c>
      <c r="D573" s="2">
        <f t="shared" si="17"/>
        <v>1389.3543040584159</v>
      </c>
    </row>
    <row r="574" spans="1:4" x14ac:dyDescent="0.3">
      <c r="A574" s="2">
        <v>3886.99999999994</v>
      </c>
      <c r="B574" s="2">
        <v>206</v>
      </c>
      <c r="C574" s="2">
        <f t="shared" si="16"/>
        <v>164.39152065238966</v>
      </c>
      <c r="D574" s="2">
        <f t="shared" si="17"/>
        <v>1731.2655536205164</v>
      </c>
    </row>
    <row r="575" spans="1:4" x14ac:dyDescent="0.3">
      <c r="A575" s="2">
        <v>3893.99999999994</v>
      </c>
      <c r="B575" s="2">
        <v>206</v>
      </c>
      <c r="C575" s="2">
        <f t="shared" si="16"/>
        <v>164.05823686890636</v>
      </c>
      <c r="D575" s="2">
        <f t="shared" si="17"/>
        <v>1759.1114945447655</v>
      </c>
    </row>
    <row r="576" spans="1:4" x14ac:dyDescent="0.3">
      <c r="A576" s="2">
        <v>3899.99999999994</v>
      </c>
      <c r="B576" s="2">
        <v>193</v>
      </c>
      <c r="C576" s="2">
        <f t="shared" si="16"/>
        <v>163.7734778412356</v>
      </c>
      <c r="D576" s="2">
        <f t="shared" si="17"/>
        <v>854.18959749674627</v>
      </c>
    </row>
    <row r="577" spans="1:4" x14ac:dyDescent="0.3">
      <c r="A577" s="2">
        <v>3904.99999999994</v>
      </c>
      <c r="B577" s="2">
        <v>192</v>
      </c>
      <c r="C577" s="2">
        <f t="shared" si="16"/>
        <v>163.53681955753601</v>
      </c>
      <c r="D577" s="2">
        <f t="shared" si="17"/>
        <v>810.15264090026483</v>
      </c>
    </row>
    <row r="578" spans="1:4" x14ac:dyDescent="0.3">
      <c r="A578" s="2">
        <v>3913.99999999994</v>
      </c>
      <c r="B578" s="2">
        <v>192</v>
      </c>
      <c r="C578" s="2">
        <f t="shared" si="16"/>
        <v>163.11229600974701</v>
      </c>
      <c r="D578" s="2">
        <f t="shared" si="17"/>
        <v>834.49944182847833</v>
      </c>
    </row>
    <row r="579" spans="1:4" x14ac:dyDescent="0.3">
      <c r="A579" s="2">
        <v>3919.99999999994</v>
      </c>
      <c r="B579" s="2">
        <v>201</v>
      </c>
      <c r="C579" s="2">
        <f t="shared" ref="C579:C642" si="18">$G$4*$G$5*$G$6*A579^($G$5-1)/($G$4+A579^$G$5)^2</f>
        <v>162.83031924680833</v>
      </c>
      <c r="D579" s="2">
        <f t="shared" ref="D579:D642" si="19">(C579-B579)^2</f>
        <v>1456.9245288005707</v>
      </c>
    </row>
    <row r="580" spans="1:4" x14ac:dyDescent="0.3">
      <c r="A580" s="2">
        <v>3925.99999999994</v>
      </c>
      <c r="B580" s="2">
        <v>197</v>
      </c>
      <c r="C580" s="2">
        <f t="shared" si="18"/>
        <v>162.54916954524063</v>
      </c>
      <c r="D580" s="2">
        <f t="shared" si="19"/>
        <v>1186.8597190225757</v>
      </c>
    </row>
    <row r="581" spans="1:4" x14ac:dyDescent="0.3">
      <c r="A581" s="2">
        <v>3933.99999999994</v>
      </c>
      <c r="B581" s="2">
        <v>195</v>
      </c>
      <c r="C581" s="2">
        <f t="shared" si="18"/>
        <v>162.17558380197755</v>
      </c>
      <c r="D581" s="2">
        <f t="shared" si="19"/>
        <v>1077.4422987409985</v>
      </c>
    </row>
    <row r="582" spans="1:4" x14ac:dyDescent="0.3">
      <c r="A582" s="2">
        <v>3941.99999999994</v>
      </c>
      <c r="B582" s="2">
        <v>189</v>
      </c>
      <c r="C582" s="2">
        <f t="shared" si="18"/>
        <v>161.80345400423258</v>
      </c>
      <c r="D582" s="2">
        <f t="shared" si="19"/>
        <v>739.65211409989308</v>
      </c>
    </row>
    <row r="583" spans="1:4" x14ac:dyDescent="0.3">
      <c r="A583" s="2">
        <v>3947.99999999994</v>
      </c>
      <c r="B583" s="2">
        <v>192</v>
      </c>
      <c r="C583" s="2">
        <f t="shared" si="18"/>
        <v>161.52530722206646</v>
      </c>
      <c r="D583" s="2">
        <f t="shared" si="19"/>
        <v>928.7068999094347</v>
      </c>
    </row>
    <row r="584" spans="1:4" x14ac:dyDescent="0.3">
      <c r="A584" s="2">
        <v>3952.99999999994</v>
      </c>
      <c r="B584" s="2">
        <v>194</v>
      </c>
      <c r="C584" s="2">
        <f t="shared" si="18"/>
        <v>161.29413787885773</v>
      </c>
      <c r="D584" s="2">
        <f t="shared" si="19"/>
        <v>1069.6734170871691</v>
      </c>
    </row>
    <row r="585" spans="1:4" x14ac:dyDescent="0.3">
      <c r="A585" s="2">
        <v>3959.99999999994</v>
      </c>
      <c r="B585" s="2">
        <v>193</v>
      </c>
      <c r="C585" s="2">
        <f t="shared" si="18"/>
        <v>160.97144320168874</v>
      </c>
      <c r="D585" s="2">
        <f t="shared" si="19"/>
        <v>1025.8284505826502</v>
      </c>
    </row>
    <row r="586" spans="1:4" x14ac:dyDescent="0.3">
      <c r="A586" s="2">
        <v>3964.99999999994</v>
      </c>
      <c r="B586" s="2">
        <v>191</v>
      </c>
      <c r="C586" s="2">
        <f t="shared" si="18"/>
        <v>160.74161749234048</v>
      </c>
      <c r="D586" s="2">
        <f t="shared" si="19"/>
        <v>915.56971197983557</v>
      </c>
    </row>
    <row r="587" spans="1:4" x14ac:dyDescent="0.3">
      <c r="A587" s="2">
        <v>3974.99999999994</v>
      </c>
      <c r="B587" s="2">
        <v>188</v>
      </c>
      <c r="C587" s="2">
        <f t="shared" si="18"/>
        <v>160.28363375341749</v>
      </c>
      <c r="D587" s="2">
        <f t="shared" si="19"/>
        <v>768.19695791469826</v>
      </c>
    </row>
    <row r="588" spans="1:4" x14ac:dyDescent="0.3">
      <c r="A588" s="2">
        <v>3982.99999999994</v>
      </c>
      <c r="B588" s="2">
        <v>192</v>
      </c>
      <c r="C588" s="2">
        <f t="shared" si="18"/>
        <v>159.91883922072077</v>
      </c>
      <c r="D588" s="2">
        <f t="shared" si="19"/>
        <v>1029.200876945964</v>
      </c>
    </row>
    <row r="589" spans="1:4" x14ac:dyDescent="0.3">
      <c r="A589" s="2">
        <v>3990.99999999994</v>
      </c>
      <c r="B589" s="2">
        <v>187</v>
      </c>
      <c r="C589" s="2">
        <f t="shared" si="18"/>
        <v>159.55545171181595</v>
      </c>
      <c r="D589" s="2">
        <f t="shared" si="19"/>
        <v>753.20323074246619</v>
      </c>
    </row>
    <row r="590" spans="1:4" x14ac:dyDescent="0.3">
      <c r="A590" s="2">
        <v>3995.99999999994</v>
      </c>
      <c r="B590" s="2">
        <v>193</v>
      </c>
      <c r="C590" s="2">
        <f t="shared" si="18"/>
        <v>159.32904556340441</v>
      </c>
      <c r="D590" s="2">
        <f t="shared" si="19"/>
        <v>1133.7331726712964</v>
      </c>
    </row>
    <row r="591" spans="1:4" x14ac:dyDescent="0.3">
      <c r="A591" s="2">
        <v>4012.99999999994</v>
      </c>
      <c r="B591" s="2">
        <v>187</v>
      </c>
      <c r="C591" s="2">
        <f t="shared" si="18"/>
        <v>158.56332770815155</v>
      </c>
      <c r="D591" s="2">
        <f t="shared" si="19"/>
        <v>808.64433103398153</v>
      </c>
    </row>
    <row r="592" spans="1:4" x14ac:dyDescent="0.3">
      <c r="A592" s="2">
        <v>4017.99999999994</v>
      </c>
      <c r="B592" s="2">
        <v>180</v>
      </c>
      <c r="C592" s="2">
        <f t="shared" si="18"/>
        <v>158.33930418529496</v>
      </c>
      <c r="D592" s="2">
        <f t="shared" si="19"/>
        <v>469.18574317718026</v>
      </c>
    </row>
    <row r="593" spans="1:4" x14ac:dyDescent="0.3">
      <c r="A593" s="2">
        <v>4037.99999999994</v>
      </c>
      <c r="B593" s="2">
        <v>186</v>
      </c>
      <c r="C593" s="2">
        <f t="shared" si="18"/>
        <v>157.44855653294877</v>
      </c>
      <c r="D593" s="2">
        <f t="shared" si="19"/>
        <v>815.1849240522223</v>
      </c>
    </row>
    <row r="594" spans="1:4" x14ac:dyDescent="0.3">
      <c r="A594" s="2">
        <v>4043.99999999994</v>
      </c>
      <c r="B594" s="2">
        <v>181</v>
      </c>
      <c r="C594" s="2">
        <f t="shared" si="18"/>
        <v>157.18298852800652</v>
      </c>
      <c r="D594" s="2">
        <f t="shared" si="19"/>
        <v>567.25003545706909</v>
      </c>
    </row>
    <row r="595" spans="1:4" x14ac:dyDescent="0.3">
      <c r="A595" s="2">
        <v>4049.99999999994</v>
      </c>
      <c r="B595" s="2">
        <v>186</v>
      </c>
      <c r="C595" s="2">
        <f t="shared" si="18"/>
        <v>156.91817939073948</v>
      </c>
      <c r="D595" s="2">
        <f t="shared" si="19"/>
        <v>845.75228994920985</v>
      </c>
    </row>
    <row r="596" spans="1:4" x14ac:dyDescent="0.3">
      <c r="A596" s="2">
        <v>4054.99999999994</v>
      </c>
      <c r="B596" s="2">
        <v>183</v>
      </c>
      <c r="C596" s="2">
        <f t="shared" si="18"/>
        <v>156.69808255696807</v>
      </c>
      <c r="D596" s="2">
        <f t="shared" si="19"/>
        <v>691.79086118006705</v>
      </c>
    </row>
    <row r="597" spans="1:4" x14ac:dyDescent="0.3">
      <c r="A597" s="2">
        <v>4059.99999999994</v>
      </c>
      <c r="B597" s="2">
        <v>182</v>
      </c>
      <c r="C597" s="2">
        <f t="shared" si="18"/>
        <v>156.47850876534821</v>
      </c>
      <c r="D597" s="2">
        <f t="shared" si="19"/>
        <v>651.34651484040819</v>
      </c>
    </row>
    <row r="598" spans="1:4" x14ac:dyDescent="0.3">
      <c r="A598" s="2">
        <v>4065.99999999994</v>
      </c>
      <c r="B598" s="2">
        <v>187</v>
      </c>
      <c r="C598" s="2">
        <f t="shared" si="18"/>
        <v>156.21570812237525</v>
      </c>
      <c r="D598" s="2">
        <f t="shared" si="19"/>
        <v>947.67262640679337</v>
      </c>
    </row>
    <row r="599" spans="1:4" x14ac:dyDescent="0.3">
      <c r="A599" s="2">
        <v>4082.99999999994</v>
      </c>
      <c r="B599" s="2">
        <v>185</v>
      </c>
      <c r="C599" s="2">
        <f t="shared" si="18"/>
        <v>155.47515581146905</v>
      </c>
      <c r="D599" s="2">
        <f t="shared" si="19"/>
        <v>871.71642435702972</v>
      </c>
    </row>
    <row r="600" spans="1:4" x14ac:dyDescent="0.3">
      <c r="A600" s="2">
        <v>4087.99999999994</v>
      </c>
      <c r="B600" s="2">
        <v>185</v>
      </c>
      <c r="C600" s="2">
        <f t="shared" si="18"/>
        <v>155.25847834725533</v>
      </c>
      <c r="D600" s="2">
        <f t="shared" si="19"/>
        <v>884.55811022067985</v>
      </c>
    </row>
    <row r="601" spans="1:4" x14ac:dyDescent="0.3">
      <c r="A601" s="2">
        <v>4092.99999999994</v>
      </c>
      <c r="B601" s="2">
        <v>186</v>
      </c>
      <c r="C601" s="2">
        <f t="shared" si="18"/>
        <v>155.04231230940908</v>
      </c>
      <c r="D601" s="2">
        <f t="shared" si="19"/>
        <v>958.37842714816429</v>
      </c>
    </row>
    <row r="602" spans="1:4" x14ac:dyDescent="0.3">
      <c r="A602" s="2">
        <v>4097.99999999994</v>
      </c>
      <c r="B602" s="2">
        <v>176</v>
      </c>
      <c r="C602" s="2">
        <f t="shared" si="18"/>
        <v>154.82665596766779</v>
      </c>
      <c r="D602" s="2">
        <f t="shared" si="19"/>
        <v>448.310497511498</v>
      </c>
    </row>
    <row r="603" spans="1:4" x14ac:dyDescent="0.3">
      <c r="A603" s="2">
        <v>4102.99999999994</v>
      </c>
      <c r="B603" s="2">
        <v>181</v>
      </c>
      <c r="C603" s="2">
        <f t="shared" si="18"/>
        <v>154.61150759946122</v>
      </c>
      <c r="D603" s="2">
        <f t="shared" si="19"/>
        <v>696.35253117329296</v>
      </c>
    </row>
    <row r="604" spans="1:4" x14ac:dyDescent="0.3">
      <c r="A604" s="2">
        <v>4111.99999999994</v>
      </c>
      <c r="B604" s="2">
        <v>175</v>
      </c>
      <c r="C604" s="2">
        <f t="shared" si="18"/>
        <v>154.22551516083385</v>
      </c>
      <c r="D604" s="2">
        <f t="shared" si="19"/>
        <v>431.57922033274417</v>
      </c>
    </row>
    <row r="605" spans="1:4" x14ac:dyDescent="0.3">
      <c r="A605" s="2">
        <v>4116.99999999994</v>
      </c>
      <c r="B605" s="2">
        <v>186</v>
      </c>
      <c r="C605" s="2">
        <f t="shared" si="18"/>
        <v>154.01178001941284</v>
      </c>
      <c r="D605" s="2">
        <f t="shared" si="19"/>
        <v>1023.2462175264357</v>
      </c>
    </row>
    <row r="606" spans="1:4" x14ac:dyDescent="0.3">
      <c r="A606" s="2">
        <v>4123.99999999994</v>
      </c>
      <c r="B606" s="2">
        <v>180</v>
      </c>
      <c r="C606" s="2">
        <f t="shared" si="18"/>
        <v>153.71339295872241</v>
      </c>
      <c r="D606" s="2">
        <f t="shared" si="19"/>
        <v>690.9857097425446</v>
      </c>
    </row>
    <row r="607" spans="1:4" x14ac:dyDescent="0.3">
      <c r="A607" s="2">
        <v>4130.99999999994</v>
      </c>
      <c r="B607" s="2">
        <v>180</v>
      </c>
      <c r="C607" s="2">
        <f t="shared" si="18"/>
        <v>153.41598421074661</v>
      </c>
      <c r="D607" s="2">
        <f t="shared" si="19"/>
        <v>706.70989548327327</v>
      </c>
    </row>
    <row r="608" spans="1:4" x14ac:dyDescent="0.3">
      <c r="A608" s="2">
        <v>4135.99999999994</v>
      </c>
      <c r="B608" s="2">
        <v>176</v>
      </c>
      <c r="C608" s="2">
        <f t="shared" si="18"/>
        <v>153.20414581161691</v>
      </c>
      <c r="D608" s="2">
        <f t="shared" si="19"/>
        <v>519.65096817802282</v>
      </c>
    </row>
    <row r="609" spans="1:4" x14ac:dyDescent="0.3">
      <c r="A609" s="2">
        <v>4141.99999999994</v>
      </c>
      <c r="B609" s="2">
        <v>174</v>
      </c>
      <c r="C609" s="2">
        <f t="shared" si="18"/>
        <v>152.95059315689943</v>
      </c>
      <c r="D609" s="2">
        <f t="shared" si="19"/>
        <v>443.07752844636912</v>
      </c>
    </row>
    <row r="610" spans="1:4" x14ac:dyDescent="0.3">
      <c r="A610" s="2">
        <v>4151.99999999994</v>
      </c>
      <c r="B610" s="2">
        <v>174</v>
      </c>
      <c r="C610" s="2">
        <f t="shared" si="18"/>
        <v>152.529582040767</v>
      </c>
      <c r="D610" s="2">
        <f t="shared" si="19"/>
        <v>460.9788473441551</v>
      </c>
    </row>
    <row r="611" spans="1:4" x14ac:dyDescent="0.3">
      <c r="A611" s="2">
        <v>4159.99999999994</v>
      </c>
      <c r="B611" s="2">
        <v>181</v>
      </c>
      <c r="C611" s="2">
        <f t="shared" si="18"/>
        <v>152.19418454504577</v>
      </c>
      <c r="D611" s="2">
        <f t="shared" si="19"/>
        <v>829.77500402487988</v>
      </c>
    </row>
    <row r="612" spans="1:4" x14ac:dyDescent="0.3">
      <c r="A612" s="2">
        <v>4165.99999999994</v>
      </c>
      <c r="B612" s="2">
        <v>175</v>
      </c>
      <c r="C612" s="2">
        <f t="shared" si="18"/>
        <v>151.94345534548359</v>
      </c>
      <c r="D612" s="2">
        <f t="shared" si="19"/>
        <v>531.60425140570942</v>
      </c>
    </row>
    <row r="613" spans="1:4" x14ac:dyDescent="0.3">
      <c r="A613" s="2">
        <v>4171.99999999994</v>
      </c>
      <c r="B613" s="2">
        <v>176</v>
      </c>
      <c r="C613" s="2">
        <f t="shared" si="18"/>
        <v>151.69342496216208</v>
      </c>
      <c r="D613" s="2">
        <f t="shared" si="19"/>
        <v>590.80959007004526</v>
      </c>
    </row>
    <row r="614" spans="1:4" x14ac:dyDescent="0.3">
      <c r="A614" s="2">
        <v>4177.99999999994</v>
      </c>
      <c r="B614" s="2">
        <v>168</v>
      </c>
      <c r="C614" s="2">
        <f t="shared" si="18"/>
        <v>151.44409060564527</v>
      </c>
      <c r="D614" s="2">
        <f t="shared" si="19"/>
        <v>274.09813587408314</v>
      </c>
    </row>
    <row r="615" spans="1:4" x14ac:dyDescent="0.3">
      <c r="A615" s="2">
        <v>4182.99999999994</v>
      </c>
      <c r="B615" s="2">
        <v>171</v>
      </c>
      <c r="C615" s="2">
        <f t="shared" si="18"/>
        <v>151.23684166002832</v>
      </c>
      <c r="D615" s="2">
        <f t="shared" si="19"/>
        <v>390.58242757079222</v>
      </c>
    </row>
    <row r="616" spans="1:4" x14ac:dyDescent="0.3">
      <c r="A616" s="2">
        <v>4187.99999999994</v>
      </c>
      <c r="B616" s="2">
        <v>169</v>
      </c>
      <c r="C616" s="2">
        <f t="shared" si="18"/>
        <v>151.0300725410643</v>
      </c>
      <c r="D616" s="2">
        <f t="shared" si="19"/>
        <v>322.9182928794113</v>
      </c>
    </row>
    <row r="617" spans="1:4" x14ac:dyDescent="0.3">
      <c r="A617" s="2">
        <v>4192.99999999994</v>
      </c>
      <c r="B617" s="2">
        <v>173</v>
      </c>
      <c r="C617" s="2">
        <f t="shared" si="18"/>
        <v>150.82378165763541</v>
      </c>
      <c r="D617" s="2">
        <f t="shared" si="19"/>
        <v>491.7846599682278</v>
      </c>
    </row>
    <row r="618" spans="1:4" x14ac:dyDescent="0.3">
      <c r="A618" s="2">
        <v>4197.99999999994</v>
      </c>
      <c r="B618" s="2">
        <v>172</v>
      </c>
      <c r="C618" s="2">
        <f t="shared" si="18"/>
        <v>150.61796742555478</v>
      </c>
      <c r="D618" s="2">
        <f t="shared" si="19"/>
        <v>457.19131701463647</v>
      </c>
    </row>
    <row r="619" spans="1:4" x14ac:dyDescent="0.3">
      <c r="A619" s="2">
        <v>4202.99999999994</v>
      </c>
      <c r="B619" s="2">
        <v>166</v>
      </c>
      <c r="C619" s="2">
        <f t="shared" si="18"/>
        <v>150.41262826752762</v>
      </c>
      <c r="D619" s="2">
        <f t="shared" si="19"/>
        <v>242.96615752627892</v>
      </c>
    </row>
    <row r="620" spans="1:4" x14ac:dyDescent="0.3">
      <c r="A620" s="2">
        <v>4207.99999999994</v>
      </c>
      <c r="B620" s="2">
        <v>171</v>
      </c>
      <c r="C620" s="2">
        <f t="shared" si="18"/>
        <v>150.20776261311411</v>
      </c>
      <c r="D620" s="2">
        <f t="shared" si="19"/>
        <v>432.31713555261524</v>
      </c>
    </row>
    <row r="621" spans="1:4" x14ac:dyDescent="0.3">
      <c r="A621" s="2">
        <v>4216.99999999994</v>
      </c>
      <c r="B621" s="2">
        <v>163</v>
      </c>
      <c r="C621" s="2">
        <f t="shared" si="18"/>
        <v>149.84019267752274</v>
      </c>
      <c r="D621" s="2">
        <f t="shared" si="19"/>
        <v>173.1805287647262</v>
      </c>
    </row>
    <row r="622" spans="1:4" x14ac:dyDescent="0.3">
      <c r="A622" s="2">
        <v>4223.99999999994</v>
      </c>
      <c r="B622" s="2">
        <v>164</v>
      </c>
      <c r="C622" s="2">
        <f t="shared" si="18"/>
        <v>149.55535629358442</v>
      </c>
      <c r="D622" s="2">
        <f t="shared" si="19"/>
        <v>208.6477318052911</v>
      </c>
    </row>
    <row r="623" spans="1:4" x14ac:dyDescent="0.3">
      <c r="A623" s="2">
        <v>4239.99999999994</v>
      </c>
      <c r="B623" s="2">
        <v>166</v>
      </c>
      <c r="C623" s="2">
        <f t="shared" si="18"/>
        <v>148.9077319201061</v>
      </c>
      <c r="D623" s="2">
        <f t="shared" si="19"/>
        <v>292.14562811495983</v>
      </c>
    </row>
    <row r="624" spans="1:4" x14ac:dyDescent="0.3">
      <c r="A624" s="2">
        <v>4249.99999999994</v>
      </c>
      <c r="B624" s="2">
        <v>169</v>
      </c>
      <c r="C624" s="2">
        <f t="shared" si="18"/>
        <v>148.50537274020965</v>
      </c>
      <c r="D624" s="2">
        <f t="shared" si="19"/>
        <v>420.02974651774167</v>
      </c>
    </row>
    <row r="625" spans="1:4" x14ac:dyDescent="0.3">
      <c r="A625" s="2">
        <v>4255.99999999994</v>
      </c>
      <c r="B625" s="2">
        <v>168</v>
      </c>
      <c r="C625" s="2">
        <f t="shared" si="18"/>
        <v>148.26483941862531</v>
      </c>
      <c r="D625" s="2">
        <f t="shared" si="19"/>
        <v>389.47656317264523</v>
      </c>
    </row>
    <row r="626" spans="1:4" x14ac:dyDescent="0.3">
      <c r="A626" s="2">
        <v>4265.99999999994</v>
      </c>
      <c r="B626" s="2">
        <v>169</v>
      </c>
      <c r="C626" s="2">
        <f t="shared" si="18"/>
        <v>147.86541253621158</v>
      </c>
      <c r="D626" s="2">
        <f t="shared" si="19"/>
        <v>446.67078726452269</v>
      </c>
    </row>
    <row r="627" spans="1:4" x14ac:dyDescent="0.3">
      <c r="A627" s="2">
        <v>4277.99999999994</v>
      </c>
      <c r="B627" s="2">
        <v>168</v>
      </c>
      <c r="C627" s="2">
        <f t="shared" si="18"/>
        <v>147.38849788544576</v>
      </c>
      <c r="D627" s="2">
        <f t="shared" si="19"/>
        <v>424.83401941827395</v>
      </c>
    </row>
    <row r="628" spans="1:4" x14ac:dyDescent="0.3">
      <c r="A628" s="2">
        <v>4285.99999999994</v>
      </c>
      <c r="B628" s="2">
        <v>162</v>
      </c>
      <c r="C628" s="2">
        <f t="shared" si="18"/>
        <v>147.0719984279352</v>
      </c>
      <c r="D628" s="2">
        <f t="shared" si="19"/>
        <v>222.84523093556916</v>
      </c>
    </row>
    <row r="629" spans="1:4" x14ac:dyDescent="0.3">
      <c r="A629" s="2">
        <v>4292.99999999994</v>
      </c>
      <c r="B629" s="2">
        <v>166</v>
      </c>
      <c r="C629" s="2">
        <f t="shared" si="18"/>
        <v>146.79600325433492</v>
      </c>
      <c r="D629" s="2">
        <f t="shared" si="19"/>
        <v>368.793491007515</v>
      </c>
    </row>
    <row r="630" spans="1:4" x14ac:dyDescent="0.3">
      <c r="A630" s="2">
        <v>4297.99999999994</v>
      </c>
      <c r="B630" s="2">
        <v>161</v>
      </c>
      <c r="C630" s="2">
        <f t="shared" si="18"/>
        <v>146.59939971704995</v>
      </c>
      <c r="D630" s="2">
        <f t="shared" si="19"/>
        <v>207.37728850930111</v>
      </c>
    </row>
    <row r="631" spans="1:4" x14ac:dyDescent="0.3">
      <c r="A631" s="2">
        <v>4306.99999999994</v>
      </c>
      <c r="B631" s="2">
        <v>168</v>
      </c>
      <c r="C631" s="2">
        <f t="shared" si="18"/>
        <v>146.24663357926016</v>
      </c>
      <c r="D631" s="2">
        <f t="shared" si="19"/>
        <v>473.20895063497153</v>
      </c>
    </row>
    <row r="632" spans="1:4" x14ac:dyDescent="0.3">
      <c r="A632" s="2">
        <v>4312.99999999994</v>
      </c>
      <c r="B632" s="2">
        <v>158</v>
      </c>
      <c r="C632" s="2">
        <f t="shared" si="18"/>
        <v>146.01225286650998</v>
      </c>
      <c r="D632" s="2">
        <f t="shared" si="19"/>
        <v>143.70608133649813</v>
      </c>
    </row>
    <row r="633" spans="1:4" x14ac:dyDescent="0.3">
      <c r="A633" s="2">
        <v>4317.99999999994</v>
      </c>
      <c r="B633" s="2">
        <v>163</v>
      </c>
      <c r="C633" s="2">
        <f t="shared" si="18"/>
        <v>145.81742038774127</v>
      </c>
      <c r="D633" s="2">
        <f t="shared" si="19"/>
        <v>295.24104213160956</v>
      </c>
    </row>
    <row r="634" spans="1:4" x14ac:dyDescent="0.3">
      <c r="A634" s="2">
        <v>4325.99999999994</v>
      </c>
      <c r="B634" s="2">
        <v>166</v>
      </c>
      <c r="C634" s="2">
        <f t="shared" si="18"/>
        <v>145.50660135377996</v>
      </c>
      <c r="D634" s="2">
        <f t="shared" si="19"/>
        <v>419.97938807289353</v>
      </c>
    </row>
    <row r="635" spans="1:4" x14ac:dyDescent="0.3">
      <c r="A635" s="2">
        <v>4345.99999999994</v>
      </c>
      <c r="B635" s="2">
        <v>160</v>
      </c>
      <c r="C635" s="2">
        <f t="shared" si="18"/>
        <v>144.73443480860524</v>
      </c>
      <c r="D635" s="2">
        <f t="shared" si="19"/>
        <v>233.03748061272324</v>
      </c>
    </row>
    <row r="636" spans="1:4" x14ac:dyDescent="0.3">
      <c r="A636" s="2">
        <v>4362.99999999994</v>
      </c>
      <c r="B636" s="2">
        <v>162</v>
      </c>
      <c r="C636" s="2">
        <f t="shared" si="18"/>
        <v>144.08352303594205</v>
      </c>
      <c r="D636" s="2">
        <f t="shared" si="19"/>
        <v>321.00014680361915</v>
      </c>
    </row>
    <row r="637" spans="1:4" x14ac:dyDescent="0.3">
      <c r="A637" s="2">
        <v>4370.99999999994</v>
      </c>
      <c r="B637" s="2">
        <v>167</v>
      </c>
      <c r="C637" s="2">
        <f t="shared" si="18"/>
        <v>143.77892153846054</v>
      </c>
      <c r="D637" s="2">
        <f t="shared" si="19"/>
        <v>539.21848491697199</v>
      </c>
    </row>
    <row r="638" spans="1:4" x14ac:dyDescent="0.3">
      <c r="A638" s="2">
        <v>4375.99999999994</v>
      </c>
      <c r="B638" s="2">
        <v>158</v>
      </c>
      <c r="C638" s="2">
        <f t="shared" si="18"/>
        <v>143.589097778075</v>
      </c>
      <c r="D638" s="2">
        <f t="shared" si="19"/>
        <v>207.67410284988287</v>
      </c>
    </row>
    <row r="639" spans="1:4" x14ac:dyDescent="0.3">
      <c r="A639" s="2">
        <v>4382.99999999994</v>
      </c>
      <c r="B639" s="2">
        <v>166</v>
      </c>
      <c r="C639" s="2">
        <f t="shared" si="18"/>
        <v>143.32405505941688</v>
      </c>
      <c r="D639" s="2">
        <f t="shared" si="19"/>
        <v>514.19847894835732</v>
      </c>
    </row>
    <row r="640" spans="1:4" x14ac:dyDescent="0.3">
      <c r="A640" s="2">
        <v>4408.99999999994</v>
      </c>
      <c r="B640" s="2">
        <v>152</v>
      </c>
      <c r="C640" s="2">
        <f t="shared" si="18"/>
        <v>142.34681006178326</v>
      </c>
      <c r="D640" s="2">
        <f t="shared" si="19"/>
        <v>93.184075983288935</v>
      </c>
    </row>
    <row r="641" spans="1:4" x14ac:dyDescent="0.3">
      <c r="A641" s="2">
        <v>4422.99999999994</v>
      </c>
      <c r="B641" s="2">
        <v>154</v>
      </c>
      <c r="C641" s="2">
        <f t="shared" si="18"/>
        <v>141.82525353568622</v>
      </c>
      <c r="D641" s="2">
        <f t="shared" si="19"/>
        <v>148.22445147032099</v>
      </c>
    </row>
    <row r="642" spans="1:4" x14ac:dyDescent="0.3">
      <c r="A642" s="2">
        <v>4444.99999999994</v>
      </c>
      <c r="B642" s="2">
        <v>154</v>
      </c>
      <c r="C642" s="2">
        <f t="shared" si="18"/>
        <v>141.01215875276344</v>
      </c>
      <c r="D642" s="2">
        <f t="shared" si="19"/>
        <v>168.68402026341931</v>
      </c>
    </row>
    <row r="643" spans="1:4" x14ac:dyDescent="0.3">
      <c r="A643" s="2">
        <v>4466.99999999994</v>
      </c>
      <c r="B643" s="2">
        <v>167</v>
      </c>
      <c r="C643" s="2">
        <f t="shared" ref="C643:C699" si="20">$G$4*$G$5*$G$6*A643^($G$5-1)/($G$4+A643^$G$5)^2</f>
        <v>140.20690488256921</v>
      </c>
      <c r="D643" s="2">
        <f t="shared" ref="D643:D699" si="21">(C643-B643)^2</f>
        <v>717.86994597169394</v>
      </c>
    </row>
    <row r="644" spans="1:4" x14ac:dyDescent="0.3">
      <c r="A644" s="2">
        <v>4487.99999999994</v>
      </c>
      <c r="B644" s="2">
        <v>157</v>
      </c>
      <c r="C644" s="2">
        <f t="shared" si="20"/>
        <v>139.4454688706179</v>
      </c>
      <c r="D644" s="2">
        <f t="shared" si="21"/>
        <v>308.16156317244514</v>
      </c>
    </row>
    <row r="645" spans="1:4" x14ac:dyDescent="0.3">
      <c r="A645" s="2">
        <v>4496.99999999994</v>
      </c>
      <c r="B645" s="2">
        <v>168</v>
      </c>
      <c r="C645" s="2">
        <f t="shared" si="20"/>
        <v>139.12127326126156</v>
      </c>
      <c r="D645" s="2">
        <f t="shared" si="21"/>
        <v>833.98085805072628</v>
      </c>
    </row>
    <row r="646" spans="1:4" x14ac:dyDescent="0.3">
      <c r="A646" s="2">
        <v>4507.99999999994</v>
      </c>
      <c r="B646" s="2">
        <v>161</v>
      </c>
      <c r="C646" s="2">
        <f t="shared" si="20"/>
        <v>138.72675829756821</v>
      </c>
      <c r="D646" s="2">
        <f t="shared" si="21"/>
        <v>496.09729593494654</v>
      </c>
    </row>
    <row r="647" spans="1:4" x14ac:dyDescent="0.3">
      <c r="A647" s="2">
        <v>4516.99999999994</v>
      </c>
      <c r="B647" s="2">
        <v>147</v>
      </c>
      <c r="C647" s="2">
        <f t="shared" si="20"/>
        <v>138.40537549434777</v>
      </c>
      <c r="D647" s="2">
        <f t="shared" si="21"/>
        <v>73.867570393157919</v>
      </c>
    </row>
    <row r="648" spans="1:4" x14ac:dyDescent="0.3">
      <c r="A648" s="2">
        <v>4524.99999999994</v>
      </c>
      <c r="B648" s="2">
        <v>160</v>
      </c>
      <c r="C648" s="2">
        <f t="shared" si="20"/>
        <v>138.12075517281588</v>
      </c>
      <c r="D648" s="2">
        <f t="shared" si="21"/>
        <v>478.70135420786323</v>
      </c>
    </row>
    <row r="649" spans="1:4" x14ac:dyDescent="0.3">
      <c r="A649" s="2">
        <v>4534.99999999994</v>
      </c>
      <c r="B649" s="2">
        <v>163</v>
      </c>
      <c r="C649" s="2">
        <f t="shared" si="20"/>
        <v>137.76636605182725</v>
      </c>
      <c r="D649" s="2">
        <f t="shared" si="21"/>
        <v>636.73628223037645</v>
      </c>
    </row>
    <row r="650" spans="1:4" x14ac:dyDescent="0.3">
      <c r="A650" s="2">
        <v>4549.99999999994</v>
      </c>
      <c r="B650" s="2">
        <v>153</v>
      </c>
      <c r="C650" s="2">
        <f t="shared" si="20"/>
        <v>137.23765084447686</v>
      </c>
      <c r="D650" s="2">
        <f t="shared" si="21"/>
        <v>248.45165090062105</v>
      </c>
    </row>
    <row r="651" spans="1:4" x14ac:dyDescent="0.3">
      <c r="A651" s="2">
        <v>4575.99999999994</v>
      </c>
      <c r="B651" s="2">
        <v>161</v>
      </c>
      <c r="C651" s="2">
        <f t="shared" si="20"/>
        <v>136.32928013573996</v>
      </c>
      <c r="D651" s="2">
        <f t="shared" si="21"/>
        <v>608.64441862079468</v>
      </c>
    </row>
    <row r="652" spans="1:4" x14ac:dyDescent="0.3">
      <c r="A652" s="2">
        <v>4593.99999999994</v>
      </c>
      <c r="B652" s="2">
        <v>163</v>
      </c>
      <c r="C652" s="2">
        <f t="shared" si="20"/>
        <v>135.70633091617665</v>
      </c>
      <c r="D652" s="2">
        <f t="shared" si="21"/>
        <v>744.94437205725433</v>
      </c>
    </row>
    <row r="653" spans="1:4" x14ac:dyDescent="0.3">
      <c r="A653" s="2">
        <v>4616.99999999994</v>
      </c>
      <c r="B653" s="2">
        <v>152</v>
      </c>
      <c r="C653" s="2">
        <f t="shared" si="20"/>
        <v>134.91729631277408</v>
      </c>
      <c r="D653" s="2">
        <f t="shared" si="21"/>
        <v>291.81876526556192</v>
      </c>
    </row>
    <row r="654" spans="1:4" x14ac:dyDescent="0.3">
      <c r="A654" s="2">
        <v>4625.99999999994</v>
      </c>
      <c r="B654" s="2">
        <v>164</v>
      </c>
      <c r="C654" s="2">
        <f t="shared" si="20"/>
        <v>134.61064654134543</v>
      </c>
      <c r="D654" s="2">
        <f t="shared" si="21"/>
        <v>863.73409671773129</v>
      </c>
    </row>
    <row r="655" spans="1:4" x14ac:dyDescent="0.3">
      <c r="A655" s="2">
        <v>4647.99999999994</v>
      </c>
      <c r="B655" s="2">
        <v>162</v>
      </c>
      <c r="C655" s="2">
        <f t="shared" si="20"/>
        <v>133.8659836916913</v>
      </c>
      <c r="D655" s="2">
        <f t="shared" si="21"/>
        <v>791.52287363617995</v>
      </c>
    </row>
    <row r="656" spans="1:4" x14ac:dyDescent="0.3">
      <c r="A656" s="2">
        <v>4671.99999999994</v>
      </c>
      <c r="B656" s="2">
        <v>164</v>
      </c>
      <c r="C656" s="2">
        <f t="shared" si="20"/>
        <v>133.06150928130833</v>
      </c>
      <c r="D656" s="2">
        <f t="shared" si="21"/>
        <v>957.19020795057043</v>
      </c>
    </row>
    <row r="657" spans="1:4" x14ac:dyDescent="0.3">
      <c r="A657" s="2">
        <v>4684.99999999994</v>
      </c>
      <c r="B657" s="2">
        <v>169</v>
      </c>
      <c r="C657" s="2">
        <f t="shared" si="20"/>
        <v>132.62914709260357</v>
      </c>
      <c r="D657" s="2">
        <f t="shared" si="21"/>
        <v>1322.838941211467</v>
      </c>
    </row>
    <row r="658" spans="1:4" x14ac:dyDescent="0.3">
      <c r="A658" s="2">
        <v>4690.99999999994</v>
      </c>
      <c r="B658" s="2">
        <v>171</v>
      </c>
      <c r="C658" s="2">
        <f t="shared" si="20"/>
        <v>132.43039296698726</v>
      </c>
      <c r="D658" s="2">
        <f t="shared" si="21"/>
        <v>1487.6145866810261</v>
      </c>
    </row>
    <row r="659" spans="1:4" x14ac:dyDescent="0.3">
      <c r="A659" s="2">
        <v>4698.99999999994</v>
      </c>
      <c r="B659" s="2">
        <v>164</v>
      </c>
      <c r="C659" s="2">
        <f t="shared" si="20"/>
        <v>132.16616689318889</v>
      </c>
      <c r="D659" s="2">
        <f t="shared" si="21"/>
        <v>1013.3929302723033</v>
      </c>
    </row>
    <row r="660" spans="1:4" x14ac:dyDescent="0.3">
      <c r="A660" s="2">
        <v>4704.99999999994</v>
      </c>
      <c r="B660" s="2">
        <v>169</v>
      </c>
      <c r="C660" s="2">
        <f t="shared" si="20"/>
        <v>131.96857957178023</v>
      </c>
      <c r="D660" s="2">
        <f t="shared" si="21"/>
        <v>1371.3260989315729</v>
      </c>
    </row>
    <row r="661" spans="1:4" x14ac:dyDescent="0.3">
      <c r="A661" s="2">
        <v>4709.99999999994</v>
      </c>
      <c r="B661" s="2">
        <v>164</v>
      </c>
      <c r="C661" s="2">
        <f t="shared" si="20"/>
        <v>131.80430324909042</v>
      </c>
      <c r="D661" s="2">
        <f t="shared" si="21"/>
        <v>1036.5628892765294</v>
      </c>
    </row>
    <row r="662" spans="1:4" x14ac:dyDescent="0.3">
      <c r="A662" s="2">
        <v>4717.99999999994</v>
      </c>
      <c r="B662" s="2">
        <v>165</v>
      </c>
      <c r="C662" s="2">
        <f t="shared" si="20"/>
        <v>131.54217653936612</v>
      </c>
      <c r="D662" s="2">
        <f t="shared" si="21"/>
        <v>1119.4259507229426</v>
      </c>
    </row>
    <row r="663" spans="1:4" x14ac:dyDescent="0.3">
      <c r="A663" s="2">
        <v>4723.99999999994</v>
      </c>
      <c r="B663" s="2">
        <v>162</v>
      </c>
      <c r="C663" s="2">
        <f t="shared" si="20"/>
        <v>131.34615714928663</v>
      </c>
      <c r="D663" s="2">
        <f t="shared" si="21"/>
        <v>939.6580815162315</v>
      </c>
    </row>
    <row r="664" spans="1:4" x14ac:dyDescent="0.3">
      <c r="A664" s="2">
        <v>4728.99999999994</v>
      </c>
      <c r="B664" s="2">
        <v>164</v>
      </c>
      <c r="C664" s="2">
        <f t="shared" si="20"/>
        <v>131.18318314143991</v>
      </c>
      <c r="D664" s="2">
        <f t="shared" si="21"/>
        <v>1076.9434687282735</v>
      </c>
    </row>
    <row r="665" spans="1:4" x14ac:dyDescent="0.3">
      <c r="A665" s="2">
        <v>4733.99999999994</v>
      </c>
      <c r="B665" s="2">
        <v>162</v>
      </c>
      <c r="C665" s="2">
        <f t="shared" si="20"/>
        <v>131.02054939701119</v>
      </c>
      <c r="D665" s="2">
        <f t="shared" si="21"/>
        <v>959.72635966302346</v>
      </c>
    </row>
    <row r="666" spans="1:4" x14ac:dyDescent="0.3">
      <c r="A666" s="2">
        <v>4738.99999999994</v>
      </c>
      <c r="B666" s="2">
        <v>164</v>
      </c>
      <c r="C666" s="2">
        <f t="shared" si="20"/>
        <v>130.85825490245261</v>
      </c>
      <c r="D666" s="2">
        <f t="shared" si="21"/>
        <v>1098.3752681108062</v>
      </c>
    </row>
    <row r="667" spans="1:4" x14ac:dyDescent="0.3">
      <c r="A667" s="2">
        <v>4743.99999999994</v>
      </c>
      <c r="B667" s="2">
        <v>167</v>
      </c>
      <c r="C667" s="2">
        <f t="shared" si="20"/>
        <v>130.69629864816829</v>
      </c>
      <c r="D667" s="2">
        <f t="shared" si="21"/>
        <v>1317.9587318429872</v>
      </c>
    </row>
    <row r="668" spans="1:4" x14ac:dyDescent="0.3">
      <c r="A668" s="2">
        <v>4748.99999999994</v>
      </c>
      <c r="B668" s="2">
        <v>162</v>
      </c>
      <c r="C668" s="2">
        <f t="shared" si="20"/>
        <v>130.53467962849882</v>
      </c>
      <c r="D668" s="2">
        <f t="shared" si="21"/>
        <v>990.06638608120704</v>
      </c>
    </row>
    <row r="669" spans="1:4" x14ac:dyDescent="0.3">
      <c r="A669" s="2">
        <v>4753.99999999994</v>
      </c>
      <c r="B669" s="2">
        <v>164</v>
      </c>
      <c r="C669" s="2">
        <f t="shared" si="20"/>
        <v>130.37339684169856</v>
      </c>
      <c r="D669" s="2">
        <f t="shared" si="21"/>
        <v>1130.7484399658881</v>
      </c>
    </row>
    <row r="670" spans="1:4" x14ac:dyDescent="0.3">
      <c r="A670" s="2">
        <v>4759.99999999994</v>
      </c>
      <c r="B670" s="2">
        <v>163</v>
      </c>
      <c r="C670" s="2">
        <f t="shared" si="20"/>
        <v>130.18029992022787</v>
      </c>
      <c r="D670" s="2">
        <f t="shared" si="21"/>
        <v>1077.132713326195</v>
      </c>
    </row>
    <row r="671" spans="1:4" x14ac:dyDescent="0.3">
      <c r="A671" s="2">
        <v>4764.99999999994</v>
      </c>
      <c r="B671" s="2">
        <v>158</v>
      </c>
      <c r="C671" s="2">
        <f t="shared" si="20"/>
        <v>130.01975333877181</v>
      </c>
      <c r="D671" s="2">
        <f t="shared" si="21"/>
        <v>782.89420322317142</v>
      </c>
    </row>
    <row r="672" spans="1:4" x14ac:dyDescent="0.3">
      <c r="A672" s="2">
        <v>4770.99999999994</v>
      </c>
      <c r="B672" s="2">
        <v>161</v>
      </c>
      <c r="C672" s="2">
        <f t="shared" si="20"/>
        <v>129.82753698469014</v>
      </c>
      <c r="D672" s="2">
        <f t="shared" si="21"/>
        <v>971.72245044086105</v>
      </c>
    </row>
    <row r="673" spans="1:4" x14ac:dyDescent="0.3">
      <c r="A673" s="2">
        <v>4775.99999999994</v>
      </c>
      <c r="B673" s="2">
        <v>158</v>
      </c>
      <c r="C673" s="2">
        <f t="shared" si="20"/>
        <v>129.66772182013173</v>
      </c>
      <c r="D673" s="2">
        <f t="shared" si="21"/>
        <v>802.71798686143961</v>
      </c>
    </row>
    <row r="674" spans="1:4" x14ac:dyDescent="0.3">
      <c r="A674" s="2">
        <v>4782.99999999994</v>
      </c>
      <c r="B674" s="2">
        <v>162</v>
      </c>
      <c r="C674" s="2">
        <f t="shared" si="20"/>
        <v>129.44453626645438</v>
      </c>
      <c r="D674" s="2">
        <f t="shared" si="21"/>
        <v>1059.8582189062042</v>
      </c>
    </row>
    <row r="675" spans="1:4" x14ac:dyDescent="0.3">
      <c r="A675" s="2">
        <v>4789.99999999994</v>
      </c>
      <c r="B675" s="2">
        <v>160</v>
      </c>
      <c r="C675" s="2">
        <f t="shared" si="20"/>
        <v>129.22199657919199</v>
      </c>
      <c r="D675" s="2">
        <f t="shared" si="21"/>
        <v>947.28549457126928</v>
      </c>
    </row>
    <row r="676" spans="1:4" x14ac:dyDescent="0.3">
      <c r="A676" s="2">
        <v>4795.99999999994</v>
      </c>
      <c r="B676" s="2">
        <v>154</v>
      </c>
      <c r="C676" s="2">
        <f t="shared" si="20"/>
        <v>129.03176031249561</v>
      </c>
      <c r="D676" s="2">
        <f t="shared" si="21"/>
        <v>623.41299309266947</v>
      </c>
    </row>
    <row r="677" spans="1:4" x14ac:dyDescent="0.3">
      <c r="A677" s="2">
        <v>4808.99999999994</v>
      </c>
      <c r="B677" s="2">
        <v>151</v>
      </c>
      <c r="C677" s="2">
        <f t="shared" si="20"/>
        <v>128.62119492020784</v>
      </c>
      <c r="D677" s="2">
        <f t="shared" si="21"/>
        <v>500.81091679933132</v>
      </c>
    </row>
    <row r="678" spans="1:4" x14ac:dyDescent="0.3">
      <c r="A678" s="2">
        <v>4813.99999999994</v>
      </c>
      <c r="B678" s="2">
        <v>161</v>
      </c>
      <c r="C678" s="2">
        <f t="shared" si="20"/>
        <v>128.46387019141886</v>
      </c>
      <c r="D678" s="2">
        <f t="shared" si="21"/>
        <v>1058.5997429208421</v>
      </c>
    </row>
    <row r="679" spans="1:4" x14ac:dyDescent="0.3">
      <c r="A679" s="2">
        <v>4819.99999999994</v>
      </c>
      <c r="B679" s="2">
        <v>150</v>
      </c>
      <c r="C679" s="2">
        <f t="shared" si="20"/>
        <v>128.27550752989185</v>
      </c>
      <c r="D679" s="2">
        <f t="shared" si="21"/>
        <v>471.95357308378556</v>
      </c>
    </row>
    <row r="680" spans="1:4" x14ac:dyDescent="0.3">
      <c r="A680" s="2">
        <v>4825.99999999994</v>
      </c>
      <c r="B680" s="2">
        <v>153</v>
      </c>
      <c r="C680" s="2">
        <f t="shared" si="20"/>
        <v>128.08760915308952</v>
      </c>
      <c r="D680" s="2">
        <f t="shared" si="21"/>
        <v>620.62721770922928</v>
      </c>
    </row>
    <row r="681" spans="1:4" x14ac:dyDescent="0.3">
      <c r="A681" s="2">
        <v>4832.99999999994</v>
      </c>
      <c r="B681" s="2">
        <v>161</v>
      </c>
      <c r="C681" s="2">
        <f t="shared" si="20"/>
        <v>127.86897900832389</v>
      </c>
      <c r="D681" s="2">
        <f t="shared" si="21"/>
        <v>1097.6645519508829</v>
      </c>
    </row>
    <row r="682" spans="1:4" x14ac:dyDescent="0.3">
      <c r="A682" s="2">
        <v>4837.99999999994</v>
      </c>
      <c r="B682" s="2">
        <v>159</v>
      </c>
      <c r="C682" s="2">
        <f t="shared" si="20"/>
        <v>127.71319873528276</v>
      </c>
      <c r="D682" s="2">
        <f t="shared" si="21"/>
        <v>978.8639333779123</v>
      </c>
    </row>
    <row r="683" spans="1:4" x14ac:dyDescent="0.3">
      <c r="A683" s="2">
        <v>4842.99999999994</v>
      </c>
      <c r="B683" s="2">
        <v>152</v>
      </c>
      <c r="C683" s="2">
        <f t="shared" si="20"/>
        <v>127.55773749876424</v>
      </c>
      <c r="D683" s="2">
        <f t="shared" si="21"/>
        <v>597.4241961793158</v>
      </c>
    </row>
    <row r="684" spans="1:4" x14ac:dyDescent="0.3">
      <c r="A684" s="2">
        <v>4847.99999999994</v>
      </c>
      <c r="B684" s="2">
        <v>160</v>
      </c>
      <c r="C684" s="2">
        <f t="shared" si="20"/>
        <v>127.40259436722611</v>
      </c>
      <c r="D684" s="2">
        <f t="shared" si="21"/>
        <v>1062.5908539875986</v>
      </c>
    </row>
    <row r="685" spans="1:4" x14ac:dyDescent="0.3">
      <c r="A685" s="2">
        <v>4854.99999999994</v>
      </c>
      <c r="B685" s="2">
        <v>167</v>
      </c>
      <c r="C685" s="2">
        <f t="shared" si="20"/>
        <v>127.18592663323847</v>
      </c>
      <c r="D685" s="2">
        <f t="shared" si="21"/>
        <v>1585.1604380538702</v>
      </c>
    </row>
    <row r="686" spans="1:4" x14ac:dyDescent="0.3">
      <c r="A686" s="2">
        <v>4865.99999999994</v>
      </c>
      <c r="B686" s="2">
        <v>161</v>
      </c>
      <c r="C686" s="2">
        <f t="shared" si="20"/>
        <v>126.8466986955864</v>
      </c>
      <c r="D686" s="2">
        <f t="shared" si="21"/>
        <v>1166.4479899900598</v>
      </c>
    </row>
    <row r="687" spans="1:4" x14ac:dyDescent="0.3">
      <c r="A687" s="2">
        <v>4870.99999999994</v>
      </c>
      <c r="B687" s="2">
        <v>153</v>
      </c>
      <c r="C687" s="2">
        <f t="shared" si="20"/>
        <v>126.69300694915006</v>
      </c>
      <c r="D687" s="2">
        <f t="shared" si="21"/>
        <v>692.05788337746696</v>
      </c>
    </row>
    <row r="688" spans="1:4" x14ac:dyDescent="0.3">
      <c r="A688" s="2">
        <v>4878.99999999994</v>
      </c>
      <c r="B688" s="2">
        <v>153</v>
      </c>
      <c r="C688" s="2">
        <f t="shared" si="20"/>
        <v>126.44775072044676</v>
      </c>
      <c r="D688" s="2">
        <f t="shared" si="21"/>
        <v>705.02194180353536</v>
      </c>
    </row>
    <row r="689" spans="1:4" x14ac:dyDescent="0.3">
      <c r="A689" s="2">
        <v>4883.99999999994</v>
      </c>
      <c r="B689" s="2">
        <v>161</v>
      </c>
      <c r="C689" s="2">
        <f t="shared" si="20"/>
        <v>126.29487076558642</v>
      </c>
      <c r="D689" s="2">
        <f t="shared" si="21"/>
        <v>1204.4459951773479</v>
      </c>
    </row>
    <row r="690" spans="1:4" x14ac:dyDescent="0.3">
      <c r="A690" s="2">
        <v>4890.99999999994</v>
      </c>
      <c r="B690" s="2">
        <v>161</v>
      </c>
      <c r="C690" s="2">
        <f t="shared" si="20"/>
        <v>126.08136043370013</v>
      </c>
      <c r="D690" s="2">
        <f t="shared" si="21"/>
        <v>1219.3113891611631</v>
      </c>
    </row>
    <row r="691" spans="1:4" x14ac:dyDescent="0.3">
      <c r="A691" s="2">
        <v>4901.99999999994</v>
      </c>
      <c r="B691" s="2">
        <v>160</v>
      </c>
      <c r="C691" s="2">
        <f t="shared" si="20"/>
        <v>125.74706824426347</v>
      </c>
      <c r="D691" s="2">
        <f t="shared" si="21"/>
        <v>1173.2633338631438</v>
      </c>
    </row>
    <row r="692" spans="1:4" x14ac:dyDescent="0.3">
      <c r="A692" s="2">
        <v>4908.99999999994</v>
      </c>
      <c r="B692" s="2">
        <v>153</v>
      </c>
      <c r="C692" s="2">
        <f t="shared" si="20"/>
        <v>125.53511204058537</v>
      </c>
      <c r="D692" s="2">
        <f t="shared" si="21"/>
        <v>754.32007062319849</v>
      </c>
    </row>
    <row r="693" spans="1:4" x14ac:dyDescent="0.3">
      <c r="A693" s="2">
        <v>4919.99999999994</v>
      </c>
      <c r="B693" s="2">
        <v>160</v>
      </c>
      <c r="C693" s="2">
        <f t="shared" si="20"/>
        <v>125.20324937384248</v>
      </c>
      <c r="D693" s="2">
        <f t="shared" si="21"/>
        <v>1210.8138541389935</v>
      </c>
    </row>
    <row r="694" spans="1:4" x14ac:dyDescent="0.3">
      <c r="A694" s="2">
        <v>4925.99999999994</v>
      </c>
      <c r="B694" s="2">
        <v>158</v>
      </c>
      <c r="C694" s="2">
        <f t="shared" si="20"/>
        <v>125.02285453703335</v>
      </c>
      <c r="D694" s="2">
        <f t="shared" si="21"/>
        <v>1087.4921228856617</v>
      </c>
    </row>
    <row r="695" spans="1:4" x14ac:dyDescent="0.3">
      <c r="A695" s="2">
        <v>4932.99999999994</v>
      </c>
      <c r="B695" s="2">
        <v>149</v>
      </c>
      <c r="C695" s="2">
        <f t="shared" si="20"/>
        <v>124.81294551948162</v>
      </c>
      <c r="D695" s="2">
        <f t="shared" si="21"/>
        <v>585.01360444356442</v>
      </c>
    </row>
    <row r="696" spans="1:4" x14ac:dyDescent="0.3">
      <c r="A696" s="2">
        <v>4938.99999999994</v>
      </c>
      <c r="B696" s="2">
        <v>154</v>
      </c>
      <c r="C696" s="2">
        <f t="shared" si="20"/>
        <v>124.6334946058455</v>
      </c>
      <c r="D696" s="2">
        <f t="shared" si="21"/>
        <v>862.39163906490546</v>
      </c>
    </row>
    <row r="697" spans="1:4" x14ac:dyDescent="0.3">
      <c r="A697" s="2">
        <v>4947.99999999994</v>
      </c>
      <c r="B697" s="2">
        <v>153</v>
      </c>
      <c r="C697" s="2">
        <f t="shared" si="20"/>
        <v>124.36513017366096</v>
      </c>
      <c r="D697" s="2">
        <f t="shared" si="21"/>
        <v>819.9557699713821</v>
      </c>
    </row>
    <row r="698" spans="1:4" x14ac:dyDescent="0.3">
      <c r="A698" s="2">
        <v>4957.99999999994</v>
      </c>
      <c r="B698" s="2">
        <v>156</v>
      </c>
      <c r="C698" s="2">
        <f t="shared" si="20"/>
        <v>124.06808474709284</v>
      </c>
      <c r="D698" s="2">
        <f t="shared" si="21"/>
        <v>1019.6472117188449</v>
      </c>
    </row>
    <row r="699" spans="1:4" x14ac:dyDescent="0.3">
      <c r="A699" s="2">
        <v>4963.99999999994</v>
      </c>
      <c r="B699" s="2">
        <v>160</v>
      </c>
      <c r="C699" s="2">
        <f t="shared" si="20"/>
        <v>123.89042937599886</v>
      </c>
      <c r="D699" s="2">
        <f t="shared" si="21"/>
        <v>1303.9010906497258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B7DBD-B13B-4255-BA3C-5F1683178D20}">
  <dimension ref="A1:G699"/>
  <sheetViews>
    <sheetView workbookViewId="0">
      <selection activeCell="B5" sqref="B5"/>
    </sheetView>
  </sheetViews>
  <sheetFormatPr defaultRowHeight="13.8" x14ac:dyDescent="0.3"/>
  <cols>
    <col min="1" max="6" width="8.88671875" style="1"/>
    <col min="7" max="7" width="12.109375" style="1" bestFit="1" customWidth="1"/>
    <col min="8" max="16384" width="8.88671875" style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3">
      <c r="A2" s="2">
        <v>0.99999999994179201</v>
      </c>
      <c r="B2" s="2">
        <v>10962</v>
      </c>
      <c r="C2" s="2" t="e">
        <f>$G$4*$G$5/$G$6*(A2/$G$6)^($G$5-1)*EXP(-(A2/$G$6)^$G$5)</f>
        <v>#NUM!</v>
      </c>
      <c r="D2" s="2" t="e">
        <f>(C2-B2)^2</f>
        <v>#NUM!</v>
      </c>
    </row>
    <row r="3" spans="1:7" x14ac:dyDescent="0.3">
      <c r="A3" s="2">
        <v>7.9999999999417897</v>
      </c>
      <c r="B3" s="2">
        <v>6847</v>
      </c>
      <c r="C3" s="4" t="e">
        <f>$G$4*$G$5/$G$6*(A3/$G$6)^($G$5-1)*EXP(-(A3/$G$6)^$G$5)</f>
        <v>#NUM!</v>
      </c>
      <c r="D3" s="2" t="e">
        <f t="shared" ref="D3:D66" si="0">(C3-B3)^2</f>
        <v>#NUM!</v>
      </c>
      <c r="F3" s="1" t="s">
        <v>4</v>
      </c>
    </row>
    <row r="4" spans="1:7" x14ac:dyDescent="0.3">
      <c r="A4" s="2">
        <v>12.9999999999417</v>
      </c>
      <c r="B4" s="2">
        <v>5630</v>
      </c>
      <c r="C4" s="2" t="e">
        <f t="shared" ref="C4:C66" si="1">$G$4*$G$5/$G$6*(A4/$G$6)^($G$5-1)*EXP(-(A4/$G$6)^$G$5)</f>
        <v>#NUM!</v>
      </c>
      <c r="D4" s="2" t="e">
        <f t="shared" si="0"/>
        <v>#NUM!</v>
      </c>
      <c r="F4" s="1" t="s">
        <v>17</v>
      </c>
      <c r="G4" s="3">
        <v>2736897.96</v>
      </c>
    </row>
    <row r="5" spans="1:7" x14ac:dyDescent="0.3">
      <c r="A5" s="2">
        <v>17.9999999999417</v>
      </c>
      <c r="B5" s="2">
        <v>4875</v>
      </c>
      <c r="C5" s="2" t="e">
        <f t="shared" si="1"/>
        <v>#NUM!</v>
      </c>
      <c r="D5" s="2" t="e">
        <f t="shared" si="0"/>
        <v>#NUM!</v>
      </c>
      <c r="F5" s="1" t="s">
        <v>18</v>
      </c>
      <c r="G5" s="3">
        <v>0.67640259999999996</v>
      </c>
    </row>
    <row r="6" spans="1:7" x14ac:dyDescent="0.3">
      <c r="A6" s="2">
        <v>22.9999999999417</v>
      </c>
      <c r="B6" s="2">
        <v>4371</v>
      </c>
      <c r="C6" s="2" t="e">
        <f t="shared" si="1"/>
        <v>#NUM!</v>
      </c>
      <c r="D6" s="2" t="e">
        <f t="shared" si="0"/>
        <v>#NUM!</v>
      </c>
      <c r="F6" s="1" t="s">
        <v>19</v>
      </c>
      <c r="G6" s="3">
        <v>1768.5590199999999</v>
      </c>
    </row>
    <row r="7" spans="1:7" x14ac:dyDescent="0.3">
      <c r="A7" s="2">
        <v>27.9999999999417</v>
      </c>
      <c r="B7" s="2">
        <v>3993</v>
      </c>
      <c r="C7" s="2" t="e">
        <f t="shared" si="1"/>
        <v>#NUM!</v>
      </c>
      <c r="D7" s="2" t="e">
        <f t="shared" si="0"/>
        <v>#NUM!</v>
      </c>
    </row>
    <row r="8" spans="1:7" x14ac:dyDescent="0.3">
      <c r="A8" s="2">
        <v>41.9999999999417</v>
      </c>
      <c r="B8" s="2">
        <v>3273</v>
      </c>
      <c r="C8" s="2" t="e">
        <f t="shared" si="1"/>
        <v>#NUM!</v>
      </c>
      <c r="D8" s="2" t="e">
        <f t="shared" si="0"/>
        <v>#NUM!</v>
      </c>
    </row>
    <row r="9" spans="1:7" x14ac:dyDescent="0.3">
      <c r="A9" s="2">
        <v>46.9999999999417</v>
      </c>
      <c r="B9" s="2">
        <v>3087</v>
      </c>
      <c r="C9" s="2" t="e">
        <f t="shared" si="1"/>
        <v>#NUM!</v>
      </c>
      <c r="D9" s="2" t="e">
        <f t="shared" si="0"/>
        <v>#NUM!</v>
      </c>
      <c r="F9" s="1" t="s">
        <v>9</v>
      </c>
      <c r="G9" s="1" t="e">
        <f>SUM(D2:D699)</f>
        <v>#NUM!</v>
      </c>
    </row>
    <row r="10" spans="1:7" x14ac:dyDescent="0.3">
      <c r="A10" s="2">
        <v>51.9999999999417</v>
      </c>
      <c r="B10" s="2">
        <v>2893</v>
      </c>
      <c r="C10" s="2" t="e">
        <f t="shared" si="1"/>
        <v>#NUM!</v>
      </c>
      <c r="D10" s="2" t="e">
        <f t="shared" si="0"/>
        <v>#NUM!</v>
      </c>
    </row>
    <row r="11" spans="1:7" x14ac:dyDescent="0.3">
      <c r="A11" s="2">
        <v>56.9999999999417</v>
      </c>
      <c r="B11" s="2">
        <v>2749</v>
      </c>
      <c r="C11" s="2" t="e">
        <f t="shared" si="1"/>
        <v>#NUM!</v>
      </c>
      <c r="D11" s="2" t="e">
        <f t="shared" si="0"/>
        <v>#NUM!</v>
      </c>
    </row>
    <row r="12" spans="1:7" x14ac:dyDescent="0.3">
      <c r="A12" s="2">
        <v>61.9999999999417</v>
      </c>
      <c r="B12" s="2">
        <v>2674</v>
      </c>
      <c r="C12" s="2" t="e">
        <f t="shared" si="1"/>
        <v>#NUM!</v>
      </c>
      <c r="D12" s="2" t="e">
        <f t="shared" si="0"/>
        <v>#NUM!</v>
      </c>
    </row>
    <row r="13" spans="1:7" x14ac:dyDescent="0.3">
      <c r="A13" s="2">
        <v>74.999999999941707</v>
      </c>
      <c r="B13" s="2">
        <v>2805</v>
      </c>
      <c r="C13" s="2" t="e">
        <f t="shared" si="1"/>
        <v>#NUM!</v>
      </c>
      <c r="D13" s="2" t="e">
        <f t="shared" si="0"/>
        <v>#NUM!</v>
      </c>
    </row>
    <row r="14" spans="1:7" x14ac:dyDescent="0.3">
      <c r="A14" s="2">
        <v>79.999999999941707</v>
      </c>
      <c r="B14" s="2">
        <v>2623</v>
      </c>
      <c r="C14" s="2" t="e">
        <f t="shared" si="1"/>
        <v>#NUM!</v>
      </c>
      <c r="D14" s="2" t="e">
        <f t="shared" si="0"/>
        <v>#NUM!</v>
      </c>
    </row>
    <row r="15" spans="1:7" x14ac:dyDescent="0.3">
      <c r="A15" s="2">
        <v>112.999999999941</v>
      </c>
      <c r="B15" s="2">
        <v>2428</v>
      </c>
      <c r="C15" s="2" t="e">
        <f t="shared" si="1"/>
        <v>#NUM!</v>
      </c>
      <c r="D15" s="2" t="e">
        <f t="shared" si="0"/>
        <v>#NUM!</v>
      </c>
    </row>
    <row r="16" spans="1:7" x14ac:dyDescent="0.3">
      <c r="A16" s="2">
        <v>117.999999999941</v>
      </c>
      <c r="B16" s="2">
        <v>2436</v>
      </c>
      <c r="C16" s="2" t="e">
        <f t="shared" si="1"/>
        <v>#NUM!</v>
      </c>
      <c r="D16" s="2" t="e">
        <f t="shared" si="0"/>
        <v>#NUM!</v>
      </c>
    </row>
    <row r="17" spans="1:4" x14ac:dyDescent="0.3">
      <c r="A17" s="2">
        <v>122.999999999941</v>
      </c>
      <c r="B17" s="2">
        <v>2294</v>
      </c>
      <c r="C17" s="2" t="e">
        <f t="shared" si="1"/>
        <v>#NUM!</v>
      </c>
      <c r="D17" s="2" t="e">
        <f t="shared" si="0"/>
        <v>#NUM!</v>
      </c>
    </row>
    <row r="18" spans="1:4" x14ac:dyDescent="0.3">
      <c r="A18" s="2">
        <v>127.999999999941</v>
      </c>
      <c r="B18" s="2">
        <v>2235</v>
      </c>
      <c r="C18" s="2" t="e">
        <f t="shared" si="1"/>
        <v>#NUM!</v>
      </c>
      <c r="D18" s="2" t="e">
        <f t="shared" si="0"/>
        <v>#NUM!</v>
      </c>
    </row>
    <row r="19" spans="1:4" x14ac:dyDescent="0.3">
      <c r="A19" s="2">
        <v>132.999999999941</v>
      </c>
      <c r="B19" s="2">
        <v>2083</v>
      </c>
      <c r="C19" s="2" t="e">
        <f t="shared" si="1"/>
        <v>#NUM!</v>
      </c>
      <c r="D19" s="2" t="e">
        <f t="shared" si="0"/>
        <v>#NUM!</v>
      </c>
    </row>
    <row r="20" spans="1:4" x14ac:dyDescent="0.3">
      <c r="A20" s="2">
        <v>137.999999999941</v>
      </c>
      <c r="B20" s="2">
        <v>2009</v>
      </c>
      <c r="C20" s="2" t="e">
        <f t="shared" si="1"/>
        <v>#NUM!</v>
      </c>
      <c r="D20" s="2" t="e">
        <f t="shared" si="0"/>
        <v>#NUM!</v>
      </c>
    </row>
    <row r="21" spans="1:4" x14ac:dyDescent="0.3">
      <c r="A21" s="2">
        <v>151.999999999941</v>
      </c>
      <c r="B21" s="2">
        <v>2037</v>
      </c>
      <c r="C21" s="2" t="e">
        <f t="shared" si="1"/>
        <v>#NUM!</v>
      </c>
      <c r="D21" s="2" t="e">
        <f t="shared" si="0"/>
        <v>#NUM!</v>
      </c>
    </row>
    <row r="22" spans="1:4" x14ac:dyDescent="0.3">
      <c r="A22" s="2">
        <v>156.999999999941</v>
      </c>
      <c r="B22" s="2">
        <v>1952</v>
      </c>
      <c r="C22" s="2" t="e">
        <f t="shared" si="1"/>
        <v>#NUM!</v>
      </c>
      <c r="D22" s="2" t="e">
        <f t="shared" si="0"/>
        <v>#NUM!</v>
      </c>
    </row>
    <row r="23" spans="1:4" x14ac:dyDescent="0.3">
      <c r="A23" s="2">
        <v>161.999999999941</v>
      </c>
      <c r="B23" s="2">
        <v>1809</v>
      </c>
      <c r="C23" s="2" t="e">
        <f t="shared" si="1"/>
        <v>#NUM!</v>
      </c>
      <c r="D23" s="2" t="e">
        <f t="shared" si="0"/>
        <v>#NUM!</v>
      </c>
    </row>
    <row r="24" spans="1:4" x14ac:dyDescent="0.3">
      <c r="A24" s="2">
        <v>174.999999999941</v>
      </c>
      <c r="B24" s="2">
        <v>1828</v>
      </c>
      <c r="C24" s="2" t="e">
        <f t="shared" si="1"/>
        <v>#NUM!</v>
      </c>
      <c r="D24" s="2" t="e">
        <f t="shared" si="0"/>
        <v>#NUM!</v>
      </c>
    </row>
    <row r="25" spans="1:4" x14ac:dyDescent="0.3">
      <c r="A25" s="2">
        <v>180.999999999941</v>
      </c>
      <c r="B25" s="2">
        <v>1731</v>
      </c>
      <c r="C25" s="2" t="e">
        <f t="shared" si="1"/>
        <v>#NUM!</v>
      </c>
      <c r="D25" s="2" t="e">
        <f t="shared" si="0"/>
        <v>#NUM!</v>
      </c>
    </row>
    <row r="26" spans="1:4" x14ac:dyDescent="0.3">
      <c r="A26" s="2">
        <v>186.999999999941</v>
      </c>
      <c r="B26" s="2">
        <v>1699</v>
      </c>
      <c r="C26" s="2" t="e">
        <f t="shared" si="1"/>
        <v>#NUM!</v>
      </c>
      <c r="D26" s="2" t="e">
        <f t="shared" si="0"/>
        <v>#NUM!</v>
      </c>
    </row>
    <row r="27" spans="1:4" x14ac:dyDescent="0.3">
      <c r="A27" s="2">
        <v>198.999999999941</v>
      </c>
      <c r="B27" s="2">
        <v>1513</v>
      </c>
      <c r="C27" s="2" t="e">
        <f t="shared" si="1"/>
        <v>#NUM!</v>
      </c>
      <c r="D27" s="2" t="e">
        <f t="shared" si="0"/>
        <v>#NUM!</v>
      </c>
    </row>
    <row r="28" spans="1:4" x14ac:dyDescent="0.3">
      <c r="A28" s="2">
        <v>229.999999999941</v>
      </c>
      <c r="B28" s="2">
        <v>1459</v>
      </c>
      <c r="C28" s="2" t="e">
        <f t="shared" si="1"/>
        <v>#NUM!</v>
      </c>
      <c r="D28" s="2" t="e">
        <f t="shared" si="0"/>
        <v>#NUM!</v>
      </c>
    </row>
    <row r="29" spans="1:4" x14ac:dyDescent="0.3">
      <c r="A29" s="2">
        <v>239.999999999941</v>
      </c>
      <c r="B29" s="2">
        <v>1393</v>
      </c>
      <c r="C29" s="2" t="e">
        <f t="shared" si="1"/>
        <v>#NUM!</v>
      </c>
      <c r="D29" s="2" t="e">
        <f t="shared" si="0"/>
        <v>#NUM!</v>
      </c>
    </row>
    <row r="30" spans="1:4" x14ac:dyDescent="0.3">
      <c r="A30" s="2">
        <v>265.999999999941</v>
      </c>
      <c r="B30" s="2">
        <v>1333</v>
      </c>
      <c r="C30" s="2" t="e">
        <f t="shared" si="1"/>
        <v>#NUM!</v>
      </c>
      <c r="D30" s="2" t="e">
        <f t="shared" si="0"/>
        <v>#NUM!</v>
      </c>
    </row>
    <row r="31" spans="1:4" x14ac:dyDescent="0.3">
      <c r="A31" s="2">
        <v>281.999999999941</v>
      </c>
      <c r="B31" s="2">
        <v>1284</v>
      </c>
      <c r="C31" s="2" t="e">
        <f t="shared" si="1"/>
        <v>#NUM!</v>
      </c>
      <c r="D31" s="2" t="e">
        <f t="shared" si="0"/>
        <v>#NUM!</v>
      </c>
    </row>
    <row r="32" spans="1:4" x14ac:dyDescent="0.3">
      <c r="A32" s="2">
        <v>286.999999999941</v>
      </c>
      <c r="B32" s="2">
        <v>1279</v>
      </c>
      <c r="C32" s="2" t="e">
        <f t="shared" si="1"/>
        <v>#NUM!</v>
      </c>
      <c r="D32" s="2" t="e">
        <f t="shared" si="0"/>
        <v>#NUM!</v>
      </c>
    </row>
    <row r="33" spans="1:4" x14ac:dyDescent="0.3">
      <c r="A33" s="2">
        <v>292.999999999941</v>
      </c>
      <c r="B33" s="2">
        <v>1247</v>
      </c>
      <c r="C33" s="2" t="e">
        <f t="shared" si="1"/>
        <v>#NUM!</v>
      </c>
      <c r="D33" s="2" t="e">
        <f t="shared" si="0"/>
        <v>#NUM!</v>
      </c>
    </row>
    <row r="34" spans="1:4" x14ac:dyDescent="0.3">
      <c r="A34" s="2">
        <v>311.999999999941</v>
      </c>
      <c r="B34" s="2">
        <v>1253</v>
      </c>
      <c r="C34" s="2" t="e">
        <f t="shared" si="1"/>
        <v>#NUM!</v>
      </c>
      <c r="D34" s="2" t="e">
        <f t="shared" si="0"/>
        <v>#NUM!</v>
      </c>
    </row>
    <row r="35" spans="1:4" x14ac:dyDescent="0.3">
      <c r="A35" s="2">
        <v>318.999999999941</v>
      </c>
      <c r="B35" s="2">
        <v>1246</v>
      </c>
      <c r="C35" s="2" t="e">
        <f t="shared" si="1"/>
        <v>#NUM!</v>
      </c>
      <c r="D35" s="2" t="e">
        <f t="shared" si="0"/>
        <v>#NUM!</v>
      </c>
    </row>
    <row r="36" spans="1:4" x14ac:dyDescent="0.3">
      <c r="A36" s="2">
        <v>335.999999999941</v>
      </c>
      <c r="B36" s="2">
        <v>1187</v>
      </c>
      <c r="C36" s="2" t="e">
        <f t="shared" si="1"/>
        <v>#NUM!</v>
      </c>
      <c r="D36" s="2" t="e">
        <f t="shared" si="0"/>
        <v>#NUM!</v>
      </c>
    </row>
    <row r="37" spans="1:4" x14ac:dyDescent="0.3">
      <c r="A37" s="2">
        <v>344.999999999941</v>
      </c>
      <c r="B37" s="2">
        <v>1108</v>
      </c>
      <c r="C37" s="2" t="e">
        <f t="shared" si="1"/>
        <v>#NUM!</v>
      </c>
      <c r="D37" s="2" t="e">
        <f t="shared" si="0"/>
        <v>#NUM!</v>
      </c>
    </row>
    <row r="38" spans="1:4" x14ac:dyDescent="0.3">
      <c r="A38" s="2">
        <v>360.999999999941</v>
      </c>
      <c r="B38" s="2">
        <v>1209</v>
      </c>
      <c r="C38" s="2" t="e">
        <f t="shared" si="1"/>
        <v>#NUM!</v>
      </c>
      <c r="D38" s="2" t="e">
        <f t="shared" si="0"/>
        <v>#NUM!</v>
      </c>
    </row>
    <row r="39" spans="1:4" x14ac:dyDescent="0.3">
      <c r="A39" s="2">
        <v>373.999999999941</v>
      </c>
      <c r="B39" s="2">
        <v>1222</v>
      </c>
      <c r="C39" s="2" t="e">
        <f t="shared" si="1"/>
        <v>#NUM!</v>
      </c>
      <c r="D39" s="2" t="e">
        <f t="shared" si="0"/>
        <v>#NUM!</v>
      </c>
    </row>
    <row r="40" spans="1:4" x14ac:dyDescent="0.3">
      <c r="A40" s="2">
        <v>378.999999999941</v>
      </c>
      <c r="B40" s="2">
        <v>1152</v>
      </c>
      <c r="C40" s="2" t="e">
        <f t="shared" si="1"/>
        <v>#NUM!</v>
      </c>
      <c r="D40" s="2" t="e">
        <f t="shared" si="0"/>
        <v>#NUM!</v>
      </c>
    </row>
    <row r="41" spans="1:4" x14ac:dyDescent="0.3">
      <c r="A41" s="2">
        <v>392.999999999941</v>
      </c>
      <c r="B41" s="2">
        <v>1110</v>
      </c>
      <c r="C41" s="2" t="e">
        <f t="shared" si="1"/>
        <v>#NUM!</v>
      </c>
      <c r="D41" s="2" t="e">
        <f t="shared" si="0"/>
        <v>#NUM!</v>
      </c>
    </row>
    <row r="42" spans="1:4" x14ac:dyDescent="0.3">
      <c r="A42" s="2">
        <v>397.999999999941</v>
      </c>
      <c r="B42" s="2">
        <v>1062</v>
      </c>
      <c r="C42" s="2" t="e">
        <f t="shared" si="1"/>
        <v>#NUM!</v>
      </c>
      <c r="D42" s="2" t="e">
        <f t="shared" si="0"/>
        <v>#NUM!</v>
      </c>
    </row>
    <row r="43" spans="1:4" x14ac:dyDescent="0.3">
      <c r="A43" s="2">
        <v>405.999999999941</v>
      </c>
      <c r="B43" s="2">
        <v>1095</v>
      </c>
      <c r="C43" s="2" t="e">
        <f t="shared" si="1"/>
        <v>#NUM!</v>
      </c>
      <c r="D43" s="2" t="e">
        <f t="shared" si="0"/>
        <v>#NUM!</v>
      </c>
    </row>
    <row r="44" spans="1:4" x14ac:dyDescent="0.3">
      <c r="A44" s="2">
        <v>411.999999999941</v>
      </c>
      <c r="B44" s="2">
        <v>1042</v>
      </c>
      <c r="C44" s="2" t="e">
        <f t="shared" si="1"/>
        <v>#NUM!</v>
      </c>
      <c r="D44" s="2" t="e">
        <f t="shared" si="0"/>
        <v>#NUM!</v>
      </c>
    </row>
    <row r="45" spans="1:4" x14ac:dyDescent="0.3">
      <c r="A45" s="2">
        <v>416.999999999941</v>
      </c>
      <c r="B45" s="2">
        <v>1012</v>
      </c>
      <c r="C45" s="2" t="e">
        <f t="shared" si="1"/>
        <v>#NUM!</v>
      </c>
      <c r="D45" s="2" t="e">
        <f t="shared" si="0"/>
        <v>#NUM!</v>
      </c>
    </row>
    <row r="46" spans="1:4" x14ac:dyDescent="0.3">
      <c r="A46" s="2">
        <v>422.999999999941</v>
      </c>
      <c r="B46" s="2">
        <v>1021</v>
      </c>
      <c r="C46" s="2" t="e">
        <f t="shared" si="1"/>
        <v>#NUM!</v>
      </c>
      <c r="D46" s="2" t="e">
        <f t="shared" si="0"/>
        <v>#NUM!</v>
      </c>
    </row>
    <row r="47" spans="1:4" x14ac:dyDescent="0.3">
      <c r="A47" s="2">
        <v>427.999999999941</v>
      </c>
      <c r="B47" s="2">
        <v>1057</v>
      </c>
      <c r="C47" s="2" t="e">
        <f t="shared" si="1"/>
        <v>#NUM!</v>
      </c>
      <c r="D47" s="2" t="e">
        <f t="shared" si="0"/>
        <v>#NUM!</v>
      </c>
    </row>
    <row r="48" spans="1:4" x14ac:dyDescent="0.3">
      <c r="A48" s="2">
        <v>432.999999999941</v>
      </c>
      <c r="B48" s="2">
        <v>1006</v>
      </c>
      <c r="C48" s="2" t="e">
        <f t="shared" si="1"/>
        <v>#NUM!</v>
      </c>
      <c r="D48" s="2" t="e">
        <f t="shared" si="0"/>
        <v>#NUM!</v>
      </c>
    </row>
    <row r="49" spans="1:4" x14ac:dyDescent="0.3">
      <c r="A49" s="2">
        <v>437.999999999941</v>
      </c>
      <c r="B49" s="2">
        <v>973</v>
      </c>
      <c r="C49" s="2" t="e">
        <f t="shared" si="1"/>
        <v>#NUM!</v>
      </c>
      <c r="D49" s="2" t="e">
        <f t="shared" si="0"/>
        <v>#NUM!</v>
      </c>
    </row>
    <row r="50" spans="1:4" x14ac:dyDescent="0.3">
      <c r="A50" s="2">
        <v>457.999999999941</v>
      </c>
      <c r="B50" s="2">
        <v>988</v>
      </c>
      <c r="C50" s="2" t="e">
        <f t="shared" si="1"/>
        <v>#NUM!</v>
      </c>
      <c r="D50" s="2" t="e">
        <f t="shared" si="0"/>
        <v>#NUM!</v>
      </c>
    </row>
    <row r="51" spans="1:4" x14ac:dyDescent="0.3">
      <c r="A51" s="2">
        <v>462.999999999941</v>
      </c>
      <c r="B51" s="2">
        <v>1020</v>
      </c>
      <c r="C51" s="2" t="e">
        <f t="shared" si="1"/>
        <v>#NUM!</v>
      </c>
      <c r="D51" s="2" t="e">
        <f t="shared" si="0"/>
        <v>#NUM!</v>
      </c>
    </row>
    <row r="52" spans="1:4" x14ac:dyDescent="0.3">
      <c r="A52" s="2">
        <v>470.999999999941</v>
      </c>
      <c r="B52" s="2">
        <v>946</v>
      </c>
      <c r="C52" s="2" t="e">
        <f t="shared" si="1"/>
        <v>#NUM!</v>
      </c>
      <c r="D52" s="2" t="e">
        <f t="shared" si="0"/>
        <v>#NUM!</v>
      </c>
    </row>
    <row r="53" spans="1:4" x14ac:dyDescent="0.3">
      <c r="A53" s="2">
        <v>477.999999999941</v>
      </c>
      <c r="B53" s="2">
        <v>983</v>
      </c>
      <c r="C53" s="2" t="e">
        <f t="shared" si="1"/>
        <v>#NUM!</v>
      </c>
      <c r="D53" s="2" t="e">
        <f t="shared" si="0"/>
        <v>#NUM!</v>
      </c>
    </row>
    <row r="54" spans="1:4" x14ac:dyDescent="0.3">
      <c r="A54" s="2">
        <v>482.999999999941</v>
      </c>
      <c r="B54" s="2">
        <v>973</v>
      </c>
      <c r="C54" s="2" t="e">
        <f t="shared" si="1"/>
        <v>#NUM!</v>
      </c>
      <c r="D54" s="2" t="e">
        <f t="shared" si="0"/>
        <v>#NUM!</v>
      </c>
    </row>
    <row r="55" spans="1:4" x14ac:dyDescent="0.3">
      <c r="A55" s="2">
        <v>487.999999999941</v>
      </c>
      <c r="B55" s="2">
        <v>935</v>
      </c>
      <c r="C55" s="2" t="e">
        <f t="shared" si="1"/>
        <v>#NUM!</v>
      </c>
      <c r="D55" s="2" t="e">
        <f t="shared" si="0"/>
        <v>#NUM!</v>
      </c>
    </row>
    <row r="56" spans="1:4" x14ac:dyDescent="0.3">
      <c r="A56" s="2">
        <v>492.999999999941</v>
      </c>
      <c r="B56" s="2">
        <v>948.99999999999898</v>
      </c>
      <c r="C56" s="2" t="e">
        <f t="shared" si="1"/>
        <v>#NUM!</v>
      </c>
      <c r="D56" s="2" t="e">
        <f t="shared" si="0"/>
        <v>#NUM!</v>
      </c>
    </row>
    <row r="57" spans="1:4" x14ac:dyDescent="0.3">
      <c r="A57" s="2">
        <v>500.999999999941</v>
      </c>
      <c r="B57" s="2">
        <v>928</v>
      </c>
      <c r="C57" s="2" t="e">
        <f t="shared" si="1"/>
        <v>#NUM!</v>
      </c>
      <c r="D57" s="2" t="e">
        <f t="shared" si="0"/>
        <v>#NUM!</v>
      </c>
    </row>
    <row r="58" spans="1:4" x14ac:dyDescent="0.3">
      <c r="A58" s="2">
        <v>507.999999999941</v>
      </c>
      <c r="B58" s="2">
        <v>947</v>
      </c>
      <c r="C58" s="2" t="e">
        <f t="shared" si="1"/>
        <v>#NUM!</v>
      </c>
      <c r="D58" s="2" t="e">
        <f t="shared" si="0"/>
        <v>#NUM!</v>
      </c>
    </row>
    <row r="59" spans="1:4" x14ac:dyDescent="0.3">
      <c r="A59" s="2">
        <v>512.999999999941</v>
      </c>
      <c r="B59" s="2">
        <v>924</v>
      </c>
      <c r="C59" s="2" t="e">
        <f t="shared" si="1"/>
        <v>#NUM!</v>
      </c>
      <c r="D59" s="2" t="e">
        <f t="shared" si="0"/>
        <v>#NUM!</v>
      </c>
    </row>
    <row r="60" spans="1:4" x14ac:dyDescent="0.3">
      <c r="A60" s="2">
        <v>521.999999999941</v>
      </c>
      <c r="B60" s="2">
        <v>950</v>
      </c>
      <c r="C60" s="2" t="e">
        <f t="shared" si="1"/>
        <v>#NUM!</v>
      </c>
      <c r="D60" s="2" t="e">
        <f t="shared" si="0"/>
        <v>#NUM!</v>
      </c>
    </row>
    <row r="61" spans="1:4" x14ac:dyDescent="0.3">
      <c r="A61" s="2">
        <v>530.999999999941</v>
      </c>
      <c r="B61" s="2">
        <v>883</v>
      </c>
      <c r="C61" s="2" t="e">
        <f t="shared" si="1"/>
        <v>#NUM!</v>
      </c>
      <c r="D61" s="2" t="e">
        <f t="shared" si="0"/>
        <v>#NUM!</v>
      </c>
    </row>
    <row r="62" spans="1:4" x14ac:dyDescent="0.3">
      <c r="A62" s="2">
        <v>535.999999999941</v>
      </c>
      <c r="B62" s="2">
        <v>891</v>
      </c>
      <c r="C62" s="2" t="e">
        <f t="shared" si="1"/>
        <v>#NUM!</v>
      </c>
      <c r="D62" s="2" t="e">
        <f t="shared" si="0"/>
        <v>#NUM!</v>
      </c>
    </row>
    <row r="63" spans="1:4" x14ac:dyDescent="0.3">
      <c r="A63" s="2">
        <v>540.999999999941</v>
      </c>
      <c r="B63" s="2">
        <v>902</v>
      </c>
      <c r="C63" s="2" t="e">
        <f t="shared" si="1"/>
        <v>#NUM!</v>
      </c>
      <c r="D63" s="2" t="e">
        <f t="shared" si="0"/>
        <v>#NUM!</v>
      </c>
    </row>
    <row r="64" spans="1:4" x14ac:dyDescent="0.3">
      <c r="A64" s="2">
        <v>545.999999999941</v>
      </c>
      <c r="B64" s="2">
        <v>866</v>
      </c>
      <c r="C64" s="2" t="e">
        <f t="shared" si="1"/>
        <v>#NUM!</v>
      </c>
      <c r="D64" s="2" t="e">
        <f t="shared" si="0"/>
        <v>#NUM!</v>
      </c>
    </row>
    <row r="65" spans="1:4" x14ac:dyDescent="0.3">
      <c r="A65" s="2">
        <v>585.999999999941</v>
      </c>
      <c r="B65" s="2">
        <v>829</v>
      </c>
      <c r="C65" s="2" t="e">
        <f t="shared" si="1"/>
        <v>#NUM!</v>
      </c>
      <c r="D65" s="2" t="e">
        <f t="shared" si="0"/>
        <v>#NUM!</v>
      </c>
    </row>
    <row r="66" spans="1:4" x14ac:dyDescent="0.3">
      <c r="A66" s="2">
        <v>590.999999999941</v>
      </c>
      <c r="B66" s="2">
        <v>878</v>
      </c>
      <c r="C66" s="2" t="e">
        <f t="shared" si="1"/>
        <v>#NUM!</v>
      </c>
      <c r="D66" s="2" t="e">
        <f t="shared" si="0"/>
        <v>#NUM!</v>
      </c>
    </row>
    <row r="67" spans="1:4" x14ac:dyDescent="0.3">
      <c r="A67" s="2">
        <v>595.999999999941</v>
      </c>
      <c r="B67" s="2">
        <v>845</v>
      </c>
      <c r="C67" s="2" t="e">
        <f t="shared" ref="C67:C130" si="2">$G$4*$G$5/$G$6*(A67/$G$6)^($G$5-1)*EXP(-(A67/$G$6)^$G$5)</f>
        <v>#NUM!</v>
      </c>
      <c r="D67" s="2" t="e">
        <f t="shared" ref="D67:D130" si="3">(C67-B67)^2</f>
        <v>#NUM!</v>
      </c>
    </row>
    <row r="68" spans="1:4" x14ac:dyDescent="0.3">
      <c r="A68" s="2">
        <v>600.999999999941</v>
      </c>
      <c r="B68" s="2">
        <v>839</v>
      </c>
      <c r="C68" s="2" t="e">
        <f t="shared" si="2"/>
        <v>#NUM!</v>
      </c>
      <c r="D68" s="2" t="e">
        <f t="shared" si="3"/>
        <v>#NUM!</v>
      </c>
    </row>
    <row r="69" spans="1:4" x14ac:dyDescent="0.3">
      <c r="A69" s="2">
        <v>611.999999999941</v>
      </c>
      <c r="B69" s="2">
        <v>872</v>
      </c>
      <c r="C69" s="2" t="e">
        <f t="shared" si="2"/>
        <v>#NUM!</v>
      </c>
      <c r="D69" s="2" t="e">
        <f t="shared" si="3"/>
        <v>#NUM!</v>
      </c>
    </row>
    <row r="70" spans="1:4" x14ac:dyDescent="0.3">
      <c r="A70" s="2">
        <v>624.999999999941</v>
      </c>
      <c r="B70" s="2">
        <v>862</v>
      </c>
      <c r="C70" s="2" t="e">
        <f t="shared" si="2"/>
        <v>#NUM!</v>
      </c>
      <c r="D70" s="2" t="e">
        <f t="shared" si="3"/>
        <v>#NUM!</v>
      </c>
    </row>
    <row r="71" spans="1:4" x14ac:dyDescent="0.3">
      <c r="A71" s="2">
        <v>632.999999999941</v>
      </c>
      <c r="B71" s="2">
        <v>863</v>
      </c>
      <c r="C71" s="2" t="e">
        <f t="shared" si="2"/>
        <v>#NUM!</v>
      </c>
      <c r="D71" s="2" t="e">
        <f t="shared" si="3"/>
        <v>#NUM!</v>
      </c>
    </row>
    <row r="72" spans="1:4" x14ac:dyDescent="0.3">
      <c r="A72" s="2">
        <v>643.999999999941</v>
      </c>
      <c r="B72" s="2">
        <v>883</v>
      </c>
      <c r="C72" s="2" t="e">
        <f t="shared" si="2"/>
        <v>#NUM!</v>
      </c>
      <c r="D72" s="2" t="e">
        <f t="shared" si="3"/>
        <v>#NUM!</v>
      </c>
    </row>
    <row r="73" spans="1:4" x14ac:dyDescent="0.3">
      <c r="A73" s="2">
        <v>648.999999999941</v>
      </c>
      <c r="B73" s="2">
        <v>846</v>
      </c>
      <c r="C73" s="2" t="e">
        <f t="shared" si="2"/>
        <v>#NUM!</v>
      </c>
      <c r="D73" s="2" t="e">
        <f t="shared" si="3"/>
        <v>#NUM!</v>
      </c>
    </row>
    <row r="74" spans="1:4" x14ac:dyDescent="0.3">
      <c r="A74" s="2">
        <v>661.999999999941</v>
      </c>
      <c r="B74" s="2">
        <v>845</v>
      </c>
      <c r="C74" s="2" t="e">
        <f t="shared" si="2"/>
        <v>#NUM!</v>
      </c>
      <c r="D74" s="2" t="e">
        <f t="shared" si="3"/>
        <v>#NUM!</v>
      </c>
    </row>
    <row r="75" spans="1:4" x14ac:dyDescent="0.3">
      <c r="A75" s="2">
        <v>681.999999999941</v>
      </c>
      <c r="B75" s="2">
        <v>849.99999999999898</v>
      </c>
      <c r="C75" s="2" t="e">
        <f t="shared" si="2"/>
        <v>#NUM!</v>
      </c>
      <c r="D75" s="2" t="e">
        <f t="shared" si="3"/>
        <v>#NUM!</v>
      </c>
    </row>
    <row r="76" spans="1:4" x14ac:dyDescent="0.3">
      <c r="A76" s="2">
        <v>696.999999999941</v>
      </c>
      <c r="B76" s="2">
        <v>853</v>
      </c>
      <c r="C76" s="2" t="e">
        <f t="shared" si="2"/>
        <v>#NUM!</v>
      </c>
      <c r="D76" s="2" t="e">
        <f t="shared" si="3"/>
        <v>#NUM!</v>
      </c>
    </row>
    <row r="77" spans="1:4" x14ac:dyDescent="0.3">
      <c r="A77" s="2">
        <v>711.999999999941</v>
      </c>
      <c r="B77" s="2">
        <v>919</v>
      </c>
      <c r="C77" s="2" t="e">
        <f t="shared" si="2"/>
        <v>#NUM!</v>
      </c>
      <c r="D77" s="2" t="e">
        <f t="shared" si="3"/>
        <v>#NUM!</v>
      </c>
    </row>
    <row r="78" spans="1:4" x14ac:dyDescent="0.3">
      <c r="A78" s="2">
        <v>722.999999999941</v>
      </c>
      <c r="B78" s="2">
        <v>859</v>
      </c>
      <c r="C78" s="2" t="e">
        <f t="shared" si="2"/>
        <v>#NUM!</v>
      </c>
      <c r="D78" s="2" t="e">
        <f t="shared" si="3"/>
        <v>#NUM!</v>
      </c>
    </row>
    <row r="79" spans="1:4" x14ac:dyDescent="0.3">
      <c r="A79" s="2">
        <v>744.999999999941</v>
      </c>
      <c r="B79" s="2">
        <v>909</v>
      </c>
      <c r="C79" s="2" t="e">
        <f t="shared" si="2"/>
        <v>#NUM!</v>
      </c>
      <c r="D79" s="2" t="e">
        <f t="shared" si="3"/>
        <v>#NUM!</v>
      </c>
    </row>
    <row r="80" spans="1:4" x14ac:dyDescent="0.3">
      <c r="A80" s="2">
        <v>750.999999999941</v>
      </c>
      <c r="B80" s="2">
        <v>778</v>
      </c>
      <c r="C80" s="2" t="e">
        <f t="shared" si="2"/>
        <v>#NUM!</v>
      </c>
      <c r="D80" s="2" t="e">
        <f t="shared" si="3"/>
        <v>#NUM!</v>
      </c>
    </row>
    <row r="81" spans="1:4" x14ac:dyDescent="0.3">
      <c r="A81" s="2">
        <v>755.999999999941</v>
      </c>
      <c r="B81" s="2">
        <v>756</v>
      </c>
      <c r="C81" s="2" t="e">
        <f t="shared" si="2"/>
        <v>#NUM!</v>
      </c>
      <c r="D81" s="2" t="e">
        <f t="shared" si="3"/>
        <v>#NUM!</v>
      </c>
    </row>
    <row r="82" spans="1:4" x14ac:dyDescent="0.3">
      <c r="A82" s="2">
        <v>764.999999999941</v>
      </c>
      <c r="B82" s="2">
        <v>749</v>
      </c>
      <c r="C82" s="2" t="e">
        <f t="shared" si="2"/>
        <v>#NUM!</v>
      </c>
      <c r="D82" s="2" t="e">
        <f t="shared" si="3"/>
        <v>#NUM!</v>
      </c>
    </row>
    <row r="83" spans="1:4" x14ac:dyDescent="0.3">
      <c r="A83" s="2">
        <v>769.999999999941</v>
      </c>
      <c r="B83" s="2">
        <v>724</v>
      </c>
      <c r="C83" s="2" t="e">
        <f t="shared" si="2"/>
        <v>#NUM!</v>
      </c>
      <c r="D83" s="2" t="e">
        <f t="shared" si="3"/>
        <v>#NUM!</v>
      </c>
    </row>
    <row r="84" spans="1:4" x14ac:dyDescent="0.3">
      <c r="A84" s="2">
        <v>778.999999999941</v>
      </c>
      <c r="B84" s="2">
        <v>647</v>
      </c>
      <c r="C84" s="2" t="e">
        <f t="shared" si="2"/>
        <v>#NUM!</v>
      </c>
      <c r="D84" s="2" t="e">
        <f t="shared" si="3"/>
        <v>#NUM!</v>
      </c>
    </row>
    <row r="85" spans="1:4" x14ac:dyDescent="0.3">
      <c r="A85" s="2">
        <v>788.999999999941</v>
      </c>
      <c r="B85" s="2">
        <v>646</v>
      </c>
      <c r="C85" s="2" t="e">
        <f t="shared" si="2"/>
        <v>#NUM!</v>
      </c>
      <c r="D85" s="2" t="e">
        <f t="shared" si="3"/>
        <v>#NUM!</v>
      </c>
    </row>
    <row r="86" spans="1:4" x14ac:dyDescent="0.3">
      <c r="A86" s="2">
        <v>798.999999999941</v>
      </c>
      <c r="B86" s="2">
        <v>648</v>
      </c>
      <c r="C86" s="2" t="e">
        <f t="shared" si="2"/>
        <v>#NUM!</v>
      </c>
      <c r="D86" s="2" t="e">
        <f t="shared" si="3"/>
        <v>#NUM!</v>
      </c>
    </row>
    <row r="87" spans="1:4" x14ac:dyDescent="0.3">
      <c r="A87" s="2">
        <v>809.999999999941</v>
      </c>
      <c r="B87" s="2">
        <v>683</v>
      </c>
      <c r="C87" s="2" t="e">
        <f t="shared" si="2"/>
        <v>#NUM!</v>
      </c>
      <c r="D87" s="2" t="e">
        <f t="shared" si="3"/>
        <v>#NUM!</v>
      </c>
    </row>
    <row r="88" spans="1:4" x14ac:dyDescent="0.3">
      <c r="A88" s="2">
        <v>819.999999999941</v>
      </c>
      <c r="B88" s="2">
        <v>648</v>
      </c>
      <c r="C88" s="2" t="e">
        <f t="shared" si="2"/>
        <v>#NUM!</v>
      </c>
      <c r="D88" s="2" t="e">
        <f t="shared" si="3"/>
        <v>#NUM!</v>
      </c>
    </row>
    <row r="89" spans="1:4" x14ac:dyDescent="0.3">
      <c r="A89" s="2">
        <v>831.999999999941</v>
      </c>
      <c r="B89" s="2">
        <v>601</v>
      </c>
      <c r="C89" s="2" t="e">
        <f t="shared" si="2"/>
        <v>#NUM!</v>
      </c>
      <c r="D89" s="2" t="e">
        <f t="shared" si="3"/>
        <v>#NUM!</v>
      </c>
    </row>
    <row r="90" spans="1:4" x14ac:dyDescent="0.3">
      <c r="A90" s="2">
        <v>841.999999999941</v>
      </c>
      <c r="B90" s="2">
        <v>658</v>
      </c>
      <c r="C90" s="2" t="e">
        <f t="shared" si="2"/>
        <v>#NUM!</v>
      </c>
      <c r="D90" s="2" t="e">
        <f t="shared" si="3"/>
        <v>#NUM!</v>
      </c>
    </row>
    <row r="91" spans="1:4" x14ac:dyDescent="0.3">
      <c r="A91" s="2">
        <v>847.999999999941</v>
      </c>
      <c r="B91" s="2">
        <v>654</v>
      </c>
      <c r="C91" s="2" t="e">
        <f t="shared" si="2"/>
        <v>#NUM!</v>
      </c>
      <c r="D91" s="2" t="e">
        <f t="shared" si="3"/>
        <v>#NUM!</v>
      </c>
    </row>
    <row r="92" spans="1:4" x14ac:dyDescent="0.3">
      <c r="A92" s="2">
        <v>852.999999999941</v>
      </c>
      <c r="B92" s="2">
        <v>651</v>
      </c>
      <c r="C92" s="2" t="e">
        <f t="shared" si="2"/>
        <v>#NUM!</v>
      </c>
      <c r="D92" s="2" t="e">
        <f t="shared" si="3"/>
        <v>#NUM!</v>
      </c>
    </row>
    <row r="93" spans="1:4" x14ac:dyDescent="0.3">
      <c r="A93" s="2">
        <v>857.999999999941</v>
      </c>
      <c r="B93" s="2">
        <v>648</v>
      </c>
      <c r="C93" s="2" t="e">
        <f t="shared" si="2"/>
        <v>#NUM!</v>
      </c>
      <c r="D93" s="2" t="e">
        <f t="shared" si="3"/>
        <v>#NUM!</v>
      </c>
    </row>
    <row r="94" spans="1:4" x14ac:dyDescent="0.3">
      <c r="A94" s="2">
        <v>862.999999999941</v>
      </c>
      <c r="B94" s="2">
        <v>649</v>
      </c>
      <c r="C94" s="2" t="e">
        <f t="shared" si="2"/>
        <v>#NUM!</v>
      </c>
      <c r="D94" s="2" t="e">
        <f t="shared" si="3"/>
        <v>#NUM!</v>
      </c>
    </row>
    <row r="95" spans="1:4" x14ac:dyDescent="0.3">
      <c r="A95" s="2">
        <v>867.999999999941</v>
      </c>
      <c r="B95" s="2">
        <v>693</v>
      </c>
      <c r="C95" s="2" t="e">
        <f t="shared" si="2"/>
        <v>#NUM!</v>
      </c>
      <c r="D95" s="2" t="e">
        <f t="shared" si="3"/>
        <v>#NUM!</v>
      </c>
    </row>
    <row r="96" spans="1:4" x14ac:dyDescent="0.3">
      <c r="A96" s="2">
        <v>873.999999999941</v>
      </c>
      <c r="B96" s="2">
        <v>661</v>
      </c>
      <c r="C96" s="2" t="e">
        <f t="shared" si="2"/>
        <v>#NUM!</v>
      </c>
      <c r="D96" s="2" t="e">
        <f t="shared" si="3"/>
        <v>#NUM!</v>
      </c>
    </row>
    <row r="97" spans="1:4" x14ac:dyDescent="0.3">
      <c r="A97" s="2">
        <v>878.999999999941</v>
      </c>
      <c r="B97" s="2">
        <v>638</v>
      </c>
      <c r="C97" s="2" t="e">
        <f t="shared" si="2"/>
        <v>#NUM!</v>
      </c>
      <c r="D97" s="2" t="e">
        <f t="shared" si="3"/>
        <v>#NUM!</v>
      </c>
    </row>
    <row r="98" spans="1:4" x14ac:dyDescent="0.3">
      <c r="A98" s="2">
        <v>883.999999999941</v>
      </c>
      <c r="B98" s="2">
        <v>627</v>
      </c>
      <c r="C98" s="2" t="e">
        <f t="shared" si="2"/>
        <v>#NUM!</v>
      </c>
      <c r="D98" s="2" t="e">
        <f t="shared" si="3"/>
        <v>#NUM!</v>
      </c>
    </row>
    <row r="99" spans="1:4" x14ac:dyDescent="0.3">
      <c r="A99" s="2">
        <v>891.999999999941</v>
      </c>
      <c r="B99" s="2">
        <v>678</v>
      </c>
      <c r="C99" s="2" t="e">
        <f t="shared" si="2"/>
        <v>#NUM!</v>
      </c>
      <c r="D99" s="2" t="e">
        <f t="shared" si="3"/>
        <v>#NUM!</v>
      </c>
    </row>
    <row r="100" spans="1:4" x14ac:dyDescent="0.3">
      <c r="A100" s="2">
        <v>896.999999999941</v>
      </c>
      <c r="B100" s="2">
        <v>634</v>
      </c>
      <c r="C100" s="2" t="e">
        <f t="shared" si="2"/>
        <v>#NUM!</v>
      </c>
      <c r="D100" s="2" t="e">
        <f t="shared" si="3"/>
        <v>#NUM!</v>
      </c>
    </row>
    <row r="101" spans="1:4" x14ac:dyDescent="0.3">
      <c r="A101" s="2">
        <v>901.999999999941</v>
      </c>
      <c r="B101" s="2">
        <v>620</v>
      </c>
      <c r="C101" s="2" t="e">
        <f t="shared" si="2"/>
        <v>#NUM!</v>
      </c>
      <c r="D101" s="2" t="e">
        <f t="shared" si="3"/>
        <v>#NUM!</v>
      </c>
    </row>
    <row r="102" spans="1:4" x14ac:dyDescent="0.3">
      <c r="A102" s="2">
        <v>906.999999999941</v>
      </c>
      <c r="B102" s="2">
        <v>605</v>
      </c>
      <c r="C102" s="2" t="e">
        <f t="shared" si="2"/>
        <v>#NUM!</v>
      </c>
      <c r="D102" s="2" t="e">
        <f t="shared" si="3"/>
        <v>#NUM!</v>
      </c>
    </row>
    <row r="103" spans="1:4" x14ac:dyDescent="0.3">
      <c r="A103" s="2">
        <v>912.999999999941</v>
      </c>
      <c r="B103" s="2">
        <v>637</v>
      </c>
      <c r="C103" s="2" t="e">
        <f t="shared" si="2"/>
        <v>#NUM!</v>
      </c>
      <c r="D103" s="2" t="e">
        <f t="shared" si="3"/>
        <v>#NUM!</v>
      </c>
    </row>
    <row r="104" spans="1:4" x14ac:dyDescent="0.3">
      <c r="A104" s="2">
        <v>917.999999999941</v>
      </c>
      <c r="B104" s="2">
        <v>632</v>
      </c>
      <c r="C104" s="2" t="e">
        <f t="shared" si="2"/>
        <v>#NUM!</v>
      </c>
      <c r="D104" s="2" t="e">
        <f t="shared" si="3"/>
        <v>#NUM!</v>
      </c>
    </row>
    <row r="105" spans="1:4" x14ac:dyDescent="0.3">
      <c r="A105" s="2">
        <v>922.999999999941</v>
      </c>
      <c r="B105" s="2">
        <v>621</v>
      </c>
      <c r="C105" s="2" t="e">
        <f t="shared" si="2"/>
        <v>#NUM!</v>
      </c>
      <c r="D105" s="2" t="e">
        <f t="shared" si="3"/>
        <v>#NUM!</v>
      </c>
    </row>
    <row r="106" spans="1:4" x14ac:dyDescent="0.3">
      <c r="A106" s="2">
        <v>927.999999999941</v>
      </c>
      <c r="B106" s="2">
        <v>628</v>
      </c>
      <c r="C106" s="2" t="e">
        <f t="shared" si="2"/>
        <v>#NUM!</v>
      </c>
      <c r="D106" s="2" t="e">
        <f t="shared" si="3"/>
        <v>#NUM!</v>
      </c>
    </row>
    <row r="107" spans="1:4" x14ac:dyDescent="0.3">
      <c r="A107" s="2">
        <v>932.999999999941</v>
      </c>
      <c r="B107" s="2">
        <v>613</v>
      </c>
      <c r="C107" s="2" t="e">
        <f t="shared" si="2"/>
        <v>#NUM!</v>
      </c>
      <c r="D107" s="2" t="e">
        <f t="shared" si="3"/>
        <v>#NUM!</v>
      </c>
    </row>
    <row r="108" spans="1:4" x14ac:dyDescent="0.3">
      <c r="A108" s="2">
        <v>937.999999999941</v>
      </c>
      <c r="B108" s="2">
        <v>604</v>
      </c>
      <c r="C108" s="2" t="e">
        <f t="shared" si="2"/>
        <v>#NUM!</v>
      </c>
      <c r="D108" s="2" t="e">
        <f t="shared" si="3"/>
        <v>#NUM!</v>
      </c>
    </row>
    <row r="109" spans="1:4" x14ac:dyDescent="0.3">
      <c r="A109" s="2">
        <v>942.999999999941</v>
      </c>
      <c r="B109" s="2">
        <v>612</v>
      </c>
      <c r="C109" s="2" t="e">
        <f t="shared" si="2"/>
        <v>#NUM!</v>
      </c>
      <c r="D109" s="2" t="e">
        <f t="shared" si="3"/>
        <v>#NUM!</v>
      </c>
    </row>
    <row r="110" spans="1:4" x14ac:dyDescent="0.3">
      <c r="A110" s="2">
        <v>947.999999999941</v>
      </c>
      <c r="B110" s="2">
        <v>597</v>
      </c>
      <c r="C110" s="2" t="e">
        <f t="shared" si="2"/>
        <v>#NUM!</v>
      </c>
      <c r="D110" s="2" t="e">
        <f t="shared" si="3"/>
        <v>#NUM!</v>
      </c>
    </row>
    <row r="111" spans="1:4" x14ac:dyDescent="0.3">
      <c r="A111" s="2">
        <v>952.999999999941</v>
      </c>
      <c r="B111" s="2">
        <v>597</v>
      </c>
      <c r="C111" s="2" t="e">
        <f t="shared" si="2"/>
        <v>#NUM!</v>
      </c>
      <c r="D111" s="2" t="e">
        <f t="shared" si="3"/>
        <v>#NUM!</v>
      </c>
    </row>
    <row r="112" spans="1:4" x14ac:dyDescent="0.3">
      <c r="A112" s="2">
        <v>957.999999999941</v>
      </c>
      <c r="B112" s="2">
        <v>601</v>
      </c>
      <c r="C112" s="2" t="e">
        <f t="shared" si="2"/>
        <v>#NUM!</v>
      </c>
      <c r="D112" s="2" t="e">
        <f t="shared" si="3"/>
        <v>#NUM!</v>
      </c>
    </row>
    <row r="113" spans="1:4" x14ac:dyDescent="0.3">
      <c r="A113" s="2">
        <v>962.999999999941</v>
      </c>
      <c r="B113" s="2">
        <v>577</v>
      </c>
      <c r="C113" s="2" t="e">
        <f t="shared" si="2"/>
        <v>#NUM!</v>
      </c>
      <c r="D113" s="2" t="e">
        <f t="shared" si="3"/>
        <v>#NUM!</v>
      </c>
    </row>
    <row r="114" spans="1:4" x14ac:dyDescent="0.3">
      <c r="A114" s="2">
        <v>967.999999999941</v>
      </c>
      <c r="B114" s="2">
        <v>599</v>
      </c>
      <c r="C114" s="2" t="e">
        <f t="shared" si="2"/>
        <v>#NUM!</v>
      </c>
      <c r="D114" s="2" t="e">
        <f t="shared" si="3"/>
        <v>#NUM!</v>
      </c>
    </row>
    <row r="115" spans="1:4" x14ac:dyDescent="0.3">
      <c r="A115" s="2">
        <v>972.999999999941</v>
      </c>
      <c r="B115" s="2">
        <v>587</v>
      </c>
      <c r="C115" s="2" t="e">
        <f t="shared" si="2"/>
        <v>#NUM!</v>
      </c>
      <c r="D115" s="2" t="e">
        <f t="shared" si="3"/>
        <v>#NUM!</v>
      </c>
    </row>
    <row r="116" spans="1:4" x14ac:dyDescent="0.3">
      <c r="A116" s="2">
        <v>977.999999999941</v>
      </c>
      <c r="B116" s="2">
        <v>570</v>
      </c>
      <c r="C116" s="2" t="e">
        <f t="shared" si="2"/>
        <v>#NUM!</v>
      </c>
      <c r="D116" s="2" t="e">
        <f t="shared" si="3"/>
        <v>#NUM!</v>
      </c>
    </row>
    <row r="117" spans="1:4" x14ac:dyDescent="0.3">
      <c r="A117" s="2">
        <v>982.999999999941</v>
      </c>
      <c r="B117" s="2">
        <v>582</v>
      </c>
      <c r="C117" s="2" t="e">
        <f t="shared" si="2"/>
        <v>#NUM!</v>
      </c>
      <c r="D117" s="2" t="e">
        <f t="shared" si="3"/>
        <v>#NUM!</v>
      </c>
    </row>
    <row r="118" spans="1:4" x14ac:dyDescent="0.3">
      <c r="A118" s="2">
        <v>987.999999999941</v>
      </c>
      <c r="B118" s="2">
        <v>597</v>
      </c>
      <c r="C118" s="2" t="e">
        <f t="shared" si="2"/>
        <v>#NUM!</v>
      </c>
      <c r="D118" s="2" t="e">
        <f t="shared" si="3"/>
        <v>#NUM!</v>
      </c>
    </row>
    <row r="119" spans="1:4" x14ac:dyDescent="0.3">
      <c r="A119" s="2">
        <v>992.999999999941</v>
      </c>
      <c r="B119" s="2">
        <v>590</v>
      </c>
      <c r="C119" s="2" t="e">
        <f t="shared" si="2"/>
        <v>#NUM!</v>
      </c>
      <c r="D119" s="2" t="e">
        <f t="shared" si="3"/>
        <v>#NUM!</v>
      </c>
    </row>
    <row r="120" spans="1:4" x14ac:dyDescent="0.3">
      <c r="A120" s="2">
        <v>997.999999999941</v>
      </c>
      <c r="B120" s="2">
        <v>596</v>
      </c>
      <c r="C120" s="2" t="e">
        <f t="shared" si="2"/>
        <v>#NUM!</v>
      </c>
      <c r="D120" s="2" t="e">
        <f t="shared" si="3"/>
        <v>#NUM!</v>
      </c>
    </row>
    <row r="121" spans="1:4" x14ac:dyDescent="0.3">
      <c r="A121" s="2">
        <v>999.999999999941</v>
      </c>
      <c r="B121" s="2">
        <v>589</v>
      </c>
      <c r="C121" s="2" t="e">
        <f t="shared" si="2"/>
        <v>#NUM!</v>
      </c>
      <c r="D121" s="2" t="e">
        <f t="shared" si="3"/>
        <v>#NUM!</v>
      </c>
    </row>
    <row r="122" spans="1:4" x14ac:dyDescent="0.3">
      <c r="A122" s="2">
        <v>1004.99999999994</v>
      </c>
      <c r="B122" s="2">
        <v>562</v>
      </c>
      <c r="C122" s="2" t="e">
        <f t="shared" si="2"/>
        <v>#NUM!</v>
      </c>
      <c r="D122" s="2" t="e">
        <f t="shared" si="3"/>
        <v>#NUM!</v>
      </c>
    </row>
    <row r="123" spans="1:4" x14ac:dyDescent="0.3">
      <c r="A123" s="2">
        <v>1009.99999999994</v>
      </c>
      <c r="B123" s="2">
        <v>563</v>
      </c>
      <c r="C123" s="2" t="e">
        <f t="shared" si="2"/>
        <v>#NUM!</v>
      </c>
      <c r="D123" s="2" t="e">
        <f t="shared" si="3"/>
        <v>#NUM!</v>
      </c>
    </row>
    <row r="124" spans="1:4" x14ac:dyDescent="0.3">
      <c r="A124" s="2">
        <v>1014.99999999994</v>
      </c>
      <c r="B124" s="2">
        <v>556</v>
      </c>
      <c r="C124" s="2" t="e">
        <f t="shared" si="2"/>
        <v>#NUM!</v>
      </c>
      <c r="D124" s="2" t="e">
        <f t="shared" si="3"/>
        <v>#NUM!</v>
      </c>
    </row>
    <row r="125" spans="1:4" x14ac:dyDescent="0.3">
      <c r="A125" s="2">
        <v>1019.99999999994</v>
      </c>
      <c r="B125" s="2">
        <v>570</v>
      </c>
      <c r="C125" s="2" t="e">
        <f t="shared" si="2"/>
        <v>#NUM!</v>
      </c>
      <c r="D125" s="2" t="e">
        <f t="shared" si="3"/>
        <v>#NUM!</v>
      </c>
    </row>
    <row r="126" spans="1:4" x14ac:dyDescent="0.3">
      <c r="A126" s="2">
        <v>1024.99999999994</v>
      </c>
      <c r="B126" s="2">
        <v>564</v>
      </c>
      <c r="C126" s="2" t="e">
        <f t="shared" si="2"/>
        <v>#NUM!</v>
      </c>
      <c r="D126" s="2" t="e">
        <f t="shared" si="3"/>
        <v>#NUM!</v>
      </c>
    </row>
    <row r="127" spans="1:4" x14ac:dyDescent="0.3">
      <c r="A127" s="2">
        <v>1029.99999999994</v>
      </c>
      <c r="B127" s="2">
        <v>553</v>
      </c>
      <c r="C127" s="2" t="e">
        <f t="shared" si="2"/>
        <v>#NUM!</v>
      </c>
      <c r="D127" s="2" t="e">
        <f t="shared" si="3"/>
        <v>#NUM!</v>
      </c>
    </row>
    <row r="128" spans="1:4" x14ac:dyDescent="0.3">
      <c r="A128" s="2">
        <v>1034.99999999994</v>
      </c>
      <c r="B128" s="2">
        <v>546</v>
      </c>
      <c r="C128" s="2" t="e">
        <f t="shared" si="2"/>
        <v>#NUM!</v>
      </c>
      <c r="D128" s="2" t="e">
        <f t="shared" si="3"/>
        <v>#NUM!</v>
      </c>
    </row>
    <row r="129" spans="1:4" x14ac:dyDescent="0.3">
      <c r="A129" s="2">
        <v>1039.99999999994</v>
      </c>
      <c r="B129" s="2">
        <v>532</v>
      </c>
      <c r="C129" s="2" t="e">
        <f t="shared" si="2"/>
        <v>#NUM!</v>
      </c>
      <c r="D129" s="2" t="e">
        <f t="shared" si="3"/>
        <v>#NUM!</v>
      </c>
    </row>
    <row r="130" spans="1:4" x14ac:dyDescent="0.3">
      <c r="A130" s="2">
        <v>1044.99999999994</v>
      </c>
      <c r="B130" s="2">
        <v>531</v>
      </c>
      <c r="C130" s="2" t="e">
        <f t="shared" si="2"/>
        <v>#NUM!</v>
      </c>
      <c r="D130" s="2" t="e">
        <f t="shared" si="3"/>
        <v>#NUM!</v>
      </c>
    </row>
    <row r="131" spans="1:4" x14ac:dyDescent="0.3">
      <c r="A131" s="2">
        <v>1049.99999999994</v>
      </c>
      <c r="B131" s="2">
        <v>536</v>
      </c>
      <c r="C131" s="2" t="e">
        <f t="shared" ref="C131:C194" si="4">$G$4*$G$5/$G$6*(A131/$G$6)^($G$5-1)*EXP(-(A131/$G$6)^$G$5)</f>
        <v>#NUM!</v>
      </c>
      <c r="D131" s="2" t="e">
        <f t="shared" ref="D131:D194" si="5">(C131-B131)^2</f>
        <v>#NUM!</v>
      </c>
    </row>
    <row r="132" spans="1:4" x14ac:dyDescent="0.3">
      <c r="A132" s="2">
        <v>1054.99999999994</v>
      </c>
      <c r="B132" s="2">
        <v>499</v>
      </c>
      <c r="C132" s="2" t="e">
        <f t="shared" si="4"/>
        <v>#NUM!</v>
      </c>
      <c r="D132" s="2" t="e">
        <f t="shared" si="5"/>
        <v>#NUM!</v>
      </c>
    </row>
    <row r="133" spans="1:4" x14ac:dyDescent="0.3">
      <c r="A133" s="2">
        <v>1059.99999999994</v>
      </c>
      <c r="B133" s="2">
        <v>519</v>
      </c>
      <c r="C133" s="2" t="e">
        <f t="shared" si="4"/>
        <v>#NUM!</v>
      </c>
      <c r="D133" s="2" t="e">
        <f t="shared" si="5"/>
        <v>#NUM!</v>
      </c>
    </row>
    <row r="134" spans="1:4" x14ac:dyDescent="0.3">
      <c r="A134" s="2">
        <v>1064.99999999994</v>
      </c>
      <c r="B134" s="2">
        <v>510.99999999999898</v>
      </c>
      <c r="C134" s="2" t="e">
        <f t="shared" si="4"/>
        <v>#NUM!</v>
      </c>
      <c r="D134" s="2" t="e">
        <f t="shared" si="5"/>
        <v>#NUM!</v>
      </c>
    </row>
    <row r="135" spans="1:4" x14ac:dyDescent="0.3">
      <c r="A135" s="2">
        <v>1069.99999999994</v>
      </c>
      <c r="B135" s="2">
        <v>512</v>
      </c>
      <c r="C135" s="2" t="e">
        <f t="shared" si="4"/>
        <v>#NUM!</v>
      </c>
      <c r="D135" s="2" t="e">
        <f t="shared" si="5"/>
        <v>#NUM!</v>
      </c>
    </row>
    <row r="136" spans="1:4" x14ac:dyDescent="0.3">
      <c r="A136" s="2">
        <v>1074.99999999994</v>
      </c>
      <c r="B136" s="2">
        <v>530</v>
      </c>
      <c r="C136" s="2" t="e">
        <f t="shared" si="4"/>
        <v>#NUM!</v>
      </c>
      <c r="D136" s="2" t="e">
        <f t="shared" si="5"/>
        <v>#NUM!</v>
      </c>
    </row>
    <row r="137" spans="1:4" x14ac:dyDescent="0.3">
      <c r="A137" s="2">
        <v>1079.99999999994</v>
      </c>
      <c r="B137" s="2">
        <v>494</v>
      </c>
      <c r="C137" s="2" t="e">
        <f t="shared" si="4"/>
        <v>#NUM!</v>
      </c>
      <c r="D137" s="2" t="e">
        <f t="shared" si="5"/>
        <v>#NUM!</v>
      </c>
    </row>
    <row r="138" spans="1:4" x14ac:dyDescent="0.3">
      <c r="A138" s="2">
        <v>1090.99999999994</v>
      </c>
      <c r="B138" s="2">
        <v>531</v>
      </c>
      <c r="C138" s="2" t="e">
        <f t="shared" si="4"/>
        <v>#NUM!</v>
      </c>
      <c r="D138" s="2" t="e">
        <f t="shared" si="5"/>
        <v>#NUM!</v>
      </c>
    </row>
    <row r="139" spans="1:4" x14ac:dyDescent="0.3">
      <c r="A139" s="2">
        <v>1095.99999999994</v>
      </c>
      <c r="B139" s="2">
        <v>517</v>
      </c>
      <c r="C139" s="2" t="e">
        <f t="shared" si="4"/>
        <v>#NUM!</v>
      </c>
      <c r="D139" s="2" t="e">
        <f t="shared" si="5"/>
        <v>#NUM!</v>
      </c>
    </row>
    <row r="140" spans="1:4" x14ac:dyDescent="0.3">
      <c r="A140" s="2">
        <v>1102.99999999994</v>
      </c>
      <c r="B140" s="2">
        <v>535</v>
      </c>
      <c r="C140" s="2" t="e">
        <f t="shared" si="4"/>
        <v>#NUM!</v>
      </c>
      <c r="D140" s="2" t="e">
        <f t="shared" si="5"/>
        <v>#NUM!</v>
      </c>
    </row>
    <row r="141" spans="1:4" x14ac:dyDescent="0.3">
      <c r="A141" s="2">
        <v>1108.99999999994</v>
      </c>
      <c r="B141" s="2">
        <v>523</v>
      </c>
      <c r="C141" s="2" t="e">
        <f t="shared" si="4"/>
        <v>#NUM!</v>
      </c>
      <c r="D141" s="2" t="e">
        <f t="shared" si="5"/>
        <v>#NUM!</v>
      </c>
    </row>
    <row r="142" spans="1:4" x14ac:dyDescent="0.3">
      <c r="A142" s="2">
        <v>1113.99999999994</v>
      </c>
      <c r="B142" s="2">
        <v>506</v>
      </c>
      <c r="C142" s="2" t="e">
        <f t="shared" si="4"/>
        <v>#NUM!</v>
      </c>
      <c r="D142" s="2" t="e">
        <f t="shared" si="5"/>
        <v>#NUM!</v>
      </c>
    </row>
    <row r="143" spans="1:4" x14ac:dyDescent="0.3">
      <c r="A143" s="2">
        <v>1118.99999999994</v>
      </c>
      <c r="B143" s="2">
        <v>501</v>
      </c>
      <c r="C143" s="2" t="e">
        <f t="shared" si="4"/>
        <v>#NUM!</v>
      </c>
      <c r="D143" s="2" t="e">
        <f t="shared" si="5"/>
        <v>#NUM!</v>
      </c>
    </row>
    <row r="144" spans="1:4" x14ac:dyDescent="0.3">
      <c r="A144" s="2">
        <v>1124.99999999994</v>
      </c>
      <c r="B144" s="2">
        <v>494</v>
      </c>
      <c r="C144" s="2" t="e">
        <f t="shared" si="4"/>
        <v>#NUM!</v>
      </c>
      <c r="D144" s="2" t="e">
        <f t="shared" si="5"/>
        <v>#NUM!</v>
      </c>
    </row>
    <row r="145" spans="1:4" x14ac:dyDescent="0.3">
      <c r="A145" s="2">
        <v>1131.99999999994</v>
      </c>
      <c r="B145" s="2">
        <v>508</v>
      </c>
      <c r="C145" s="2" t="e">
        <f t="shared" si="4"/>
        <v>#NUM!</v>
      </c>
      <c r="D145" s="2" t="e">
        <f t="shared" si="5"/>
        <v>#NUM!</v>
      </c>
    </row>
    <row r="146" spans="1:4" x14ac:dyDescent="0.3">
      <c r="A146" s="2">
        <v>1136.99999999994</v>
      </c>
      <c r="B146" s="2">
        <v>488</v>
      </c>
      <c r="C146" s="2" t="e">
        <f t="shared" si="4"/>
        <v>#NUM!</v>
      </c>
      <c r="D146" s="2" t="e">
        <f t="shared" si="5"/>
        <v>#NUM!</v>
      </c>
    </row>
    <row r="147" spans="1:4" x14ac:dyDescent="0.3">
      <c r="A147" s="2">
        <v>1141.99999999994</v>
      </c>
      <c r="B147" s="2">
        <v>487</v>
      </c>
      <c r="C147" s="2" t="e">
        <f t="shared" si="4"/>
        <v>#NUM!</v>
      </c>
      <c r="D147" s="2" t="e">
        <f t="shared" si="5"/>
        <v>#NUM!</v>
      </c>
    </row>
    <row r="148" spans="1:4" x14ac:dyDescent="0.3">
      <c r="A148" s="2">
        <v>1148.99999999994</v>
      </c>
      <c r="B148" s="2">
        <v>510.99999999999898</v>
      </c>
      <c r="C148" s="2" t="e">
        <f t="shared" si="4"/>
        <v>#NUM!</v>
      </c>
      <c r="D148" s="2" t="e">
        <f t="shared" si="5"/>
        <v>#NUM!</v>
      </c>
    </row>
    <row r="149" spans="1:4" x14ac:dyDescent="0.3">
      <c r="A149" s="2">
        <v>1153.99999999994</v>
      </c>
      <c r="B149" s="2">
        <v>472</v>
      </c>
      <c r="C149" s="2" t="e">
        <f t="shared" si="4"/>
        <v>#NUM!</v>
      </c>
      <c r="D149" s="2" t="e">
        <f t="shared" si="5"/>
        <v>#NUM!</v>
      </c>
    </row>
    <row r="150" spans="1:4" x14ac:dyDescent="0.3">
      <c r="A150" s="2">
        <v>1158.99999999994</v>
      </c>
      <c r="B150" s="2">
        <v>479</v>
      </c>
      <c r="C150" s="2" t="e">
        <f t="shared" si="4"/>
        <v>#NUM!</v>
      </c>
      <c r="D150" s="2" t="e">
        <f t="shared" si="5"/>
        <v>#NUM!</v>
      </c>
    </row>
    <row r="151" spans="1:4" x14ac:dyDescent="0.3">
      <c r="A151" s="2">
        <v>1163.99999999994</v>
      </c>
      <c r="B151" s="2">
        <v>470</v>
      </c>
      <c r="C151" s="2" t="e">
        <f t="shared" si="4"/>
        <v>#NUM!</v>
      </c>
      <c r="D151" s="2" t="e">
        <f t="shared" si="5"/>
        <v>#NUM!</v>
      </c>
    </row>
    <row r="152" spans="1:4" x14ac:dyDescent="0.3">
      <c r="A152" s="2">
        <v>1168.99999999994</v>
      </c>
      <c r="B152" s="2">
        <v>476</v>
      </c>
      <c r="C152" s="2" t="e">
        <f t="shared" si="4"/>
        <v>#NUM!</v>
      </c>
      <c r="D152" s="2" t="e">
        <f t="shared" si="5"/>
        <v>#NUM!</v>
      </c>
    </row>
    <row r="153" spans="1:4" x14ac:dyDescent="0.3">
      <c r="A153" s="2">
        <v>1173.99999999994</v>
      </c>
      <c r="B153" s="2">
        <v>466</v>
      </c>
      <c r="C153" s="2" t="e">
        <f t="shared" si="4"/>
        <v>#NUM!</v>
      </c>
      <c r="D153" s="2" t="e">
        <f t="shared" si="5"/>
        <v>#NUM!</v>
      </c>
    </row>
    <row r="154" spans="1:4" x14ac:dyDescent="0.3">
      <c r="A154" s="2">
        <v>1178.99999999994</v>
      </c>
      <c r="B154" s="2">
        <v>482</v>
      </c>
      <c r="C154" s="2" t="e">
        <f t="shared" si="4"/>
        <v>#NUM!</v>
      </c>
      <c r="D154" s="2" t="e">
        <f t="shared" si="5"/>
        <v>#NUM!</v>
      </c>
    </row>
    <row r="155" spans="1:4" x14ac:dyDescent="0.3">
      <c r="A155" s="2">
        <v>1183.99999999994</v>
      </c>
      <c r="B155" s="2">
        <v>462</v>
      </c>
      <c r="C155" s="2" t="e">
        <f t="shared" si="4"/>
        <v>#NUM!</v>
      </c>
      <c r="D155" s="2" t="e">
        <f t="shared" si="5"/>
        <v>#NUM!</v>
      </c>
    </row>
    <row r="156" spans="1:4" x14ac:dyDescent="0.3">
      <c r="A156" s="2">
        <v>1188.99999999994</v>
      </c>
      <c r="B156" s="2">
        <v>471</v>
      </c>
      <c r="C156" s="2" t="e">
        <f t="shared" si="4"/>
        <v>#NUM!</v>
      </c>
      <c r="D156" s="2" t="e">
        <f t="shared" si="5"/>
        <v>#NUM!</v>
      </c>
    </row>
    <row r="157" spans="1:4" x14ac:dyDescent="0.3">
      <c r="A157" s="2">
        <v>1193.99999999994</v>
      </c>
      <c r="B157" s="2">
        <v>469</v>
      </c>
      <c r="C157" s="2" t="e">
        <f t="shared" si="4"/>
        <v>#NUM!</v>
      </c>
      <c r="D157" s="2" t="e">
        <f t="shared" si="5"/>
        <v>#NUM!</v>
      </c>
    </row>
    <row r="158" spans="1:4" x14ac:dyDescent="0.3">
      <c r="A158" s="2">
        <v>1204.99999999994</v>
      </c>
      <c r="B158" s="2">
        <v>482</v>
      </c>
      <c r="C158" s="2" t="e">
        <f t="shared" si="4"/>
        <v>#NUM!</v>
      </c>
      <c r="D158" s="2" t="e">
        <f t="shared" si="5"/>
        <v>#NUM!</v>
      </c>
    </row>
    <row r="159" spans="1:4" x14ac:dyDescent="0.3">
      <c r="A159" s="2">
        <v>1212.99999999994</v>
      </c>
      <c r="B159" s="2">
        <v>457</v>
      </c>
      <c r="C159" s="2" t="e">
        <f t="shared" si="4"/>
        <v>#NUM!</v>
      </c>
      <c r="D159" s="2" t="e">
        <f t="shared" si="5"/>
        <v>#NUM!</v>
      </c>
    </row>
    <row r="160" spans="1:4" x14ac:dyDescent="0.3">
      <c r="A160" s="2">
        <v>1217.99999999994</v>
      </c>
      <c r="B160" s="2">
        <v>464</v>
      </c>
      <c r="C160" s="2" t="e">
        <f t="shared" si="4"/>
        <v>#NUM!</v>
      </c>
      <c r="D160" s="2" t="e">
        <f t="shared" si="5"/>
        <v>#NUM!</v>
      </c>
    </row>
    <row r="161" spans="1:4" x14ac:dyDescent="0.3">
      <c r="A161" s="2">
        <v>1223.99999999994</v>
      </c>
      <c r="B161" s="2">
        <v>448</v>
      </c>
      <c r="C161" s="2" t="e">
        <f t="shared" si="4"/>
        <v>#NUM!</v>
      </c>
      <c r="D161" s="2" t="e">
        <f t="shared" si="5"/>
        <v>#NUM!</v>
      </c>
    </row>
    <row r="162" spans="1:4" x14ac:dyDescent="0.3">
      <c r="A162" s="2">
        <v>1228.99999999994</v>
      </c>
      <c r="B162" s="2">
        <v>461</v>
      </c>
      <c r="C162" s="2" t="e">
        <f t="shared" si="4"/>
        <v>#NUM!</v>
      </c>
      <c r="D162" s="2" t="e">
        <f t="shared" si="5"/>
        <v>#NUM!</v>
      </c>
    </row>
    <row r="163" spans="1:4" x14ac:dyDescent="0.3">
      <c r="A163" s="2">
        <v>1233.99999999994</v>
      </c>
      <c r="B163" s="2">
        <v>479</v>
      </c>
      <c r="C163" s="2" t="e">
        <f t="shared" si="4"/>
        <v>#NUM!</v>
      </c>
      <c r="D163" s="2" t="e">
        <f t="shared" si="5"/>
        <v>#NUM!</v>
      </c>
    </row>
    <row r="164" spans="1:4" x14ac:dyDescent="0.3">
      <c r="A164" s="2">
        <v>1243.99999999994</v>
      </c>
      <c r="B164" s="2">
        <v>474</v>
      </c>
      <c r="C164" s="2" t="e">
        <f t="shared" si="4"/>
        <v>#NUM!</v>
      </c>
      <c r="D164" s="2" t="e">
        <f t="shared" si="5"/>
        <v>#NUM!</v>
      </c>
    </row>
    <row r="165" spans="1:4" x14ac:dyDescent="0.3">
      <c r="A165" s="2">
        <v>1248.99999999994</v>
      </c>
      <c r="B165" s="2">
        <v>498</v>
      </c>
      <c r="C165" s="2" t="e">
        <f t="shared" si="4"/>
        <v>#NUM!</v>
      </c>
      <c r="D165" s="2" t="e">
        <f t="shared" si="5"/>
        <v>#NUM!</v>
      </c>
    </row>
    <row r="166" spans="1:4" x14ac:dyDescent="0.3">
      <c r="A166" s="2">
        <v>1253.99999999994</v>
      </c>
      <c r="B166" s="2">
        <v>503</v>
      </c>
      <c r="C166" s="2" t="e">
        <f t="shared" si="4"/>
        <v>#NUM!</v>
      </c>
      <c r="D166" s="2" t="e">
        <f t="shared" si="5"/>
        <v>#NUM!</v>
      </c>
    </row>
    <row r="167" spans="1:4" x14ac:dyDescent="0.3">
      <c r="A167" s="2">
        <v>1258.99999999994</v>
      </c>
      <c r="B167" s="2">
        <v>478</v>
      </c>
      <c r="C167" s="2" t="e">
        <f t="shared" si="4"/>
        <v>#NUM!</v>
      </c>
      <c r="D167" s="2" t="e">
        <f t="shared" si="5"/>
        <v>#NUM!</v>
      </c>
    </row>
    <row r="168" spans="1:4" x14ac:dyDescent="0.3">
      <c r="A168" s="2">
        <v>1263.99999999994</v>
      </c>
      <c r="B168" s="2">
        <v>472</v>
      </c>
      <c r="C168" s="2" t="e">
        <f t="shared" si="4"/>
        <v>#NUM!</v>
      </c>
      <c r="D168" s="2" t="e">
        <f t="shared" si="5"/>
        <v>#NUM!</v>
      </c>
    </row>
    <row r="169" spans="1:4" x14ac:dyDescent="0.3">
      <c r="A169" s="2">
        <v>1271.99999999994</v>
      </c>
      <c r="B169" s="2">
        <v>482.99999999999898</v>
      </c>
      <c r="C169" s="2" t="e">
        <f t="shared" si="4"/>
        <v>#NUM!</v>
      </c>
      <c r="D169" s="2" t="e">
        <f t="shared" si="5"/>
        <v>#NUM!</v>
      </c>
    </row>
    <row r="170" spans="1:4" x14ac:dyDescent="0.3">
      <c r="A170" s="2">
        <v>1276.99999999994</v>
      </c>
      <c r="B170" s="2">
        <v>454</v>
      </c>
      <c r="C170" s="2" t="e">
        <f t="shared" si="4"/>
        <v>#NUM!</v>
      </c>
      <c r="D170" s="2" t="e">
        <f t="shared" si="5"/>
        <v>#NUM!</v>
      </c>
    </row>
    <row r="171" spans="1:4" x14ac:dyDescent="0.3">
      <c r="A171" s="2">
        <v>1289.99999999994</v>
      </c>
      <c r="B171" s="2">
        <v>457</v>
      </c>
      <c r="C171" s="2" t="e">
        <f t="shared" si="4"/>
        <v>#NUM!</v>
      </c>
      <c r="D171" s="2" t="e">
        <f t="shared" si="5"/>
        <v>#NUM!</v>
      </c>
    </row>
    <row r="172" spans="1:4" x14ac:dyDescent="0.3">
      <c r="A172" s="2">
        <v>1294.99999999994</v>
      </c>
      <c r="B172" s="2">
        <v>469</v>
      </c>
      <c r="C172" s="2" t="e">
        <f t="shared" si="4"/>
        <v>#NUM!</v>
      </c>
      <c r="D172" s="2" t="e">
        <f t="shared" si="5"/>
        <v>#NUM!</v>
      </c>
    </row>
    <row r="173" spans="1:4" x14ac:dyDescent="0.3">
      <c r="A173" s="2">
        <v>1299.99999999994</v>
      </c>
      <c r="B173" s="2">
        <v>446</v>
      </c>
      <c r="C173" s="2" t="e">
        <f t="shared" si="4"/>
        <v>#NUM!</v>
      </c>
      <c r="D173" s="2" t="e">
        <f t="shared" si="5"/>
        <v>#NUM!</v>
      </c>
    </row>
    <row r="174" spans="1:4" x14ac:dyDescent="0.3">
      <c r="A174" s="2">
        <v>1304.99999999994</v>
      </c>
      <c r="B174" s="2">
        <v>461</v>
      </c>
      <c r="C174" s="2" t="e">
        <f t="shared" si="4"/>
        <v>#NUM!</v>
      </c>
      <c r="D174" s="2" t="e">
        <f t="shared" si="5"/>
        <v>#NUM!</v>
      </c>
    </row>
    <row r="175" spans="1:4" x14ac:dyDescent="0.3">
      <c r="A175" s="2">
        <v>1309.99999999994</v>
      </c>
      <c r="B175" s="2">
        <v>438</v>
      </c>
      <c r="C175" s="2" t="e">
        <f t="shared" si="4"/>
        <v>#NUM!</v>
      </c>
      <c r="D175" s="2" t="e">
        <f t="shared" si="5"/>
        <v>#NUM!</v>
      </c>
    </row>
    <row r="176" spans="1:4" x14ac:dyDescent="0.3">
      <c r="A176" s="2">
        <v>1314.99999999994</v>
      </c>
      <c r="B176" s="2">
        <v>454.99999999999898</v>
      </c>
      <c r="C176" s="2" t="e">
        <f t="shared" si="4"/>
        <v>#NUM!</v>
      </c>
      <c r="D176" s="2" t="e">
        <f t="shared" si="5"/>
        <v>#NUM!</v>
      </c>
    </row>
    <row r="177" spans="1:4" x14ac:dyDescent="0.3">
      <c r="A177" s="2">
        <v>1319.99999999994</v>
      </c>
      <c r="B177" s="2">
        <v>469</v>
      </c>
      <c r="C177" s="2" t="e">
        <f t="shared" si="4"/>
        <v>#NUM!</v>
      </c>
      <c r="D177" s="2" t="e">
        <f t="shared" si="5"/>
        <v>#NUM!</v>
      </c>
    </row>
    <row r="178" spans="1:4" x14ac:dyDescent="0.3">
      <c r="A178" s="2">
        <v>1329.99999999994</v>
      </c>
      <c r="B178" s="2">
        <v>490</v>
      </c>
      <c r="C178" s="2" t="e">
        <f t="shared" si="4"/>
        <v>#NUM!</v>
      </c>
      <c r="D178" s="2" t="e">
        <f t="shared" si="5"/>
        <v>#NUM!</v>
      </c>
    </row>
    <row r="179" spans="1:4" x14ac:dyDescent="0.3">
      <c r="A179" s="2">
        <v>1334.99999999994</v>
      </c>
      <c r="B179" s="2">
        <v>470</v>
      </c>
      <c r="C179" s="2" t="e">
        <f t="shared" si="4"/>
        <v>#NUM!</v>
      </c>
      <c r="D179" s="2" t="e">
        <f t="shared" si="5"/>
        <v>#NUM!</v>
      </c>
    </row>
    <row r="180" spans="1:4" x14ac:dyDescent="0.3">
      <c r="A180" s="2">
        <v>1339.99999999994</v>
      </c>
      <c r="B180" s="2">
        <v>479</v>
      </c>
      <c r="C180" s="2" t="e">
        <f t="shared" si="4"/>
        <v>#NUM!</v>
      </c>
      <c r="D180" s="2" t="e">
        <f t="shared" si="5"/>
        <v>#NUM!</v>
      </c>
    </row>
    <row r="181" spans="1:4" x14ac:dyDescent="0.3">
      <c r="A181" s="2">
        <v>1344.99999999994</v>
      </c>
      <c r="B181" s="2">
        <v>467</v>
      </c>
      <c r="C181" s="2" t="e">
        <f t="shared" si="4"/>
        <v>#NUM!</v>
      </c>
      <c r="D181" s="2" t="e">
        <f t="shared" si="5"/>
        <v>#NUM!</v>
      </c>
    </row>
    <row r="182" spans="1:4" x14ac:dyDescent="0.3">
      <c r="A182" s="2">
        <v>1349.99999999994</v>
      </c>
      <c r="B182" s="2">
        <v>451</v>
      </c>
      <c r="C182" s="2" t="e">
        <f t="shared" si="4"/>
        <v>#NUM!</v>
      </c>
      <c r="D182" s="2" t="e">
        <f t="shared" si="5"/>
        <v>#NUM!</v>
      </c>
    </row>
    <row r="183" spans="1:4" x14ac:dyDescent="0.3">
      <c r="A183" s="2">
        <v>1354.99999999994</v>
      </c>
      <c r="B183" s="2">
        <v>457</v>
      </c>
      <c r="C183" s="2" t="e">
        <f t="shared" si="4"/>
        <v>#NUM!</v>
      </c>
      <c r="D183" s="2" t="e">
        <f t="shared" si="5"/>
        <v>#NUM!</v>
      </c>
    </row>
    <row r="184" spans="1:4" x14ac:dyDescent="0.3">
      <c r="A184" s="2">
        <v>1359.99999999994</v>
      </c>
      <c r="B184" s="2">
        <v>459</v>
      </c>
      <c r="C184" s="2" t="e">
        <f t="shared" si="4"/>
        <v>#NUM!</v>
      </c>
      <c r="D184" s="2" t="e">
        <f t="shared" si="5"/>
        <v>#NUM!</v>
      </c>
    </row>
    <row r="185" spans="1:4" x14ac:dyDescent="0.3">
      <c r="A185" s="2">
        <v>1364.99999999994</v>
      </c>
      <c r="B185" s="2">
        <v>444</v>
      </c>
      <c r="C185" s="2" t="e">
        <f t="shared" si="4"/>
        <v>#NUM!</v>
      </c>
      <c r="D185" s="2" t="e">
        <f t="shared" si="5"/>
        <v>#NUM!</v>
      </c>
    </row>
    <row r="186" spans="1:4" x14ac:dyDescent="0.3">
      <c r="A186" s="2">
        <v>1377.99999999994</v>
      </c>
      <c r="B186" s="2">
        <v>439</v>
      </c>
      <c r="C186" s="2" t="e">
        <f t="shared" si="4"/>
        <v>#NUM!</v>
      </c>
      <c r="D186" s="2" t="e">
        <f t="shared" si="5"/>
        <v>#NUM!</v>
      </c>
    </row>
    <row r="187" spans="1:4" x14ac:dyDescent="0.3">
      <c r="A187" s="2">
        <v>1382.99999999994</v>
      </c>
      <c r="B187" s="2">
        <v>444</v>
      </c>
      <c r="C187" s="2" t="e">
        <f t="shared" si="4"/>
        <v>#NUM!</v>
      </c>
      <c r="D187" s="2" t="e">
        <f t="shared" si="5"/>
        <v>#NUM!</v>
      </c>
    </row>
    <row r="188" spans="1:4" x14ac:dyDescent="0.3">
      <c r="A188" s="2">
        <v>1388.99999999994</v>
      </c>
      <c r="B188" s="2">
        <v>435</v>
      </c>
      <c r="C188" s="2" t="e">
        <f t="shared" si="4"/>
        <v>#NUM!</v>
      </c>
      <c r="D188" s="2" t="e">
        <f t="shared" si="5"/>
        <v>#NUM!</v>
      </c>
    </row>
    <row r="189" spans="1:4" x14ac:dyDescent="0.3">
      <c r="A189" s="2">
        <v>1394.99999999994</v>
      </c>
      <c r="B189" s="2">
        <v>452.99999999999898</v>
      </c>
      <c r="C189" s="2" t="e">
        <f t="shared" si="4"/>
        <v>#NUM!</v>
      </c>
      <c r="D189" s="2" t="e">
        <f t="shared" si="5"/>
        <v>#NUM!</v>
      </c>
    </row>
    <row r="190" spans="1:4" x14ac:dyDescent="0.3">
      <c r="A190" s="2">
        <v>1399.99999999994</v>
      </c>
      <c r="B190" s="2">
        <v>454.99999999999898</v>
      </c>
      <c r="C190" s="2" t="e">
        <f t="shared" si="4"/>
        <v>#NUM!</v>
      </c>
      <c r="D190" s="2" t="e">
        <f t="shared" si="5"/>
        <v>#NUM!</v>
      </c>
    </row>
    <row r="191" spans="1:4" x14ac:dyDescent="0.3">
      <c r="A191" s="2">
        <v>1404.99999999994</v>
      </c>
      <c r="B191" s="2">
        <v>449</v>
      </c>
      <c r="C191" s="2" t="e">
        <f t="shared" si="4"/>
        <v>#NUM!</v>
      </c>
      <c r="D191" s="2" t="e">
        <f t="shared" si="5"/>
        <v>#NUM!</v>
      </c>
    </row>
    <row r="192" spans="1:4" x14ac:dyDescent="0.3">
      <c r="A192" s="2">
        <v>1409.99999999994</v>
      </c>
      <c r="B192" s="2">
        <v>465</v>
      </c>
      <c r="C192" s="2" t="e">
        <f t="shared" si="4"/>
        <v>#NUM!</v>
      </c>
      <c r="D192" s="2" t="e">
        <f t="shared" si="5"/>
        <v>#NUM!</v>
      </c>
    </row>
    <row r="193" spans="1:4" x14ac:dyDescent="0.3">
      <c r="A193" s="2">
        <v>1415.99999999994</v>
      </c>
      <c r="B193" s="2">
        <v>458</v>
      </c>
      <c r="C193" s="2" t="e">
        <f t="shared" si="4"/>
        <v>#NUM!</v>
      </c>
      <c r="D193" s="2" t="e">
        <f t="shared" si="5"/>
        <v>#NUM!</v>
      </c>
    </row>
    <row r="194" spans="1:4" x14ac:dyDescent="0.3">
      <c r="A194" s="2">
        <v>1420.99999999994</v>
      </c>
      <c r="B194" s="2">
        <v>450</v>
      </c>
      <c r="C194" s="2" t="e">
        <f t="shared" si="4"/>
        <v>#NUM!</v>
      </c>
      <c r="D194" s="2" t="e">
        <f t="shared" si="5"/>
        <v>#NUM!</v>
      </c>
    </row>
    <row r="195" spans="1:4" x14ac:dyDescent="0.3">
      <c r="A195" s="2">
        <v>1425.99999999994</v>
      </c>
      <c r="B195" s="2">
        <v>435</v>
      </c>
      <c r="C195" s="2" t="e">
        <f t="shared" ref="C195:C258" si="6">$G$4*$G$5/$G$6*(A195/$G$6)^($G$5-1)*EXP(-(A195/$G$6)^$G$5)</f>
        <v>#NUM!</v>
      </c>
      <c r="D195" s="2" t="e">
        <f t="shared" ref="D195:D258" si="7">(C195-B195)^2</f>
        <v>#NUM!</v>
      </c>
    </row>
    <row r="196" spans="1:4" x14ac:dyDescent="0.3">
      <c r="A196" s="2">
        <v>1430.99999999994</v>
      </c>
      <c r="B196" s="2">
        <v>434</v>
      </c>
      <c r="C196" s="2" t="e">
        <f t="shared" si="6"/>
        <v>#NUM!</v>
      </c>
      <c r="D196" s="2" t="e">
        <f t="shared" si="7"/>
        <v>#NUM!</v>
      </c>
    </row>
    <row r="197" spans="1:4" x14ac:dyDescent="0.3">
      <c r="A197" s="2">
        <v>1435.99999999994</v>
      </c>
      <c r="B197" s="2">
        <v>439.99999999999898</v>
      </c>
      <c r="C197" s="2" t="e">
        <f t="shared" si="6"/>
        <v>#NUM!</v>
      </c>
      <c r="D197" s="2" t="e">
        <f t="shared" si="7"/>
        <v>#NUM!</v>
      </c>
    </row>
    <row r="198" spans="1:4" x14ac:dyDescent="0.3">
      <c r="A198" s="2">
        <v>1440.99999999994</v>
      </c>
      <c r="B198" s="2">
        <v>449</v>
      </c>
      <c r="C198" s="2" t="e">
        <f t="shared" si="6"/>
        <v>#NUM!</v>
      </c>
      <c r="D198" s="2" t="e">
        <f t="shared" si="7"/>
        <v>#NUM!</v>
      </c>
    </row>
    <row r="199" spans="1:4" x14ac:dyDescent="0.3">
      <c r="A199" s="2">
        <v>1445.99999999994</v>
      </c>
      <c r="B199" s="2">
        <v>446</v>
      </c>
      <c r="C199" s="2" t="e">
        <f t="shared" si="6"/>
        <v>#NUM!</v>
      </c>
      <c r="D199" s="2" t="e">
        <f t="shared" si="7"/>
        <v>#NUM!</v>
      </c>
    </row>
    <row r="200" spans="1:4" x14ac:dyDescent="0.3">
      <c r="A200" s="2">
        <v>1451.99999999994</v>
      </c>
      <c r="B200" s="2">
        <v>448</v>
      </c>
      <c r="C200" s="2" t="e">
        <f t="shared" si="6"/>
        <v>#NUM!</v>
      </c>
      <c r="D200" s="2" t="e">
        <f t="shared" si="7"/>
        <v>#NUM!</v>
      </c>
    </row>
    <row r="201" spans="1:4" x14ac:dyDescent="0.3">
      <c r="A201" s="2">
        <v>1456.99999999994</v>
      </c>
      <c r="B201" s="2">
        <v>431</v>
      </c>
      <c r="C201" s="2" t="e">
        <f t="shared" si="6"/>
        <v>#NUM!</v>
      </c>
      <c r="D201" s="2" t="e">
        <f t="shared" si="7"/>
        <v>#NUM!</v>
      </c>
    </row>
    <row r="202" spans="1:4" x14ac:dyDescent="0.3">
      <c r="A202" s="2">
        <v>1461.99999999994</v>
      </c>
      <c r="B202" s="2">
        <v>372</v>
      </c>
      <c r="C202" s="2" t="e">
        <f t="shared" si="6"/>
        <v>#NUM!</v>
      </c>
      <c r="D202" s="2" t="e">
        <f t="shared" si="7"/>
        <v>#NUM!</v>
      </c>
    </row>
    <row r="203" spans="1:4" x14ac:dyDescent="0.3">
      <c r="A203" s="2">
        <v>1466.99999999994</v>
      </c>
      <c r="B203" s="2">
        <v>375</v>
      </c>
      <c r="C203" s="2" t="e">
        <f t="shared" si="6"/>
        <v>#NUM!</v>
      </c>
      <c r="D203" s="2" t="e">
        <f t="shared" si="7"/>
        <v>#NUM!</v>
      </c>
    </row>
    <row r="204" spans="1:4" x14ac:dyDescent="0.3">
      <c r="A204" s="2">
        <v>1472.99999999994</v>
      </c>
      <c r="B204" s="2">
        <v>346</v>
      </c>
      <c r="C204" s="2" t="e">
        <f t="shared" si="6"/>
        <v>#NUM!</v>
      </c>
      <c r="D204" s="2" t="e">
        <f t="shared" si="7"/>
        <v>#NUM!</v>
      </c>
    </row>
    <row r="205" spans="1:4" x14ac:dyDescent="0.3">
      <c r="A205" s="2">
        <v>1480.99999999994</v>
      </c>
      <c r="B205" s="2">
        <v>365</v>
      </c>
      <c r="C205" s="2" t="e">
        <f t="shared" si="6"/>
        <v>#NUM!</v>
      </c>
      <c r="D205" s="2" t="e">
        <f t="shared" si="7"/>
        <v>#NUM!</v>
      </c>
    </row>
    <row r="206" spans="1:4" x14ac:dyDescent="0.3">
      <c r="A206" s="2">
        <v>1485.99999999994</v>
      </c>
      <c r="B206" s="2">
        <v>365</v>
      </c>
      <c r="C206" s="2" t="e">
        <f t="shared" si="6"/>
        <v>#NUM!</v>
      </c>
      <c r="D206" s="2" t="e">
        <f t="shared" si="7"/>
        <v>#NUM!</v>
      </c>
    </row>
    <row r="207" spans="1:4" x14ac:dyDescent="0.3">
      <c r="A207" s="2">
        <v>1490.99999999994</v>
      </c>
      <c r="B207" s="2">
        <v>362</v>
      </c>
      <c r="C207" s="2" t="e">
        <f t="shared" si="6"/>
        <v>#NUM!</v>
      </c>
      <c r="D207" s="2" t="e">
        <f t="shared" si="7"/>
        <v>#NUM!</v>
      </c>
    </row>
    <row r="208" spans="1:4" x14ac:dyDescent="0.3">
      <c r="A208" s="2">
        <v>1495.99999999994</v>
      </c>
      <c r="B208" s="2">
        <v>391</v>
      </c>
      <c r="C208" s="2" t="e">
        <f t="shared" si="6"/>
        <v>#NUM!</v>
      </c>
      <c r="D208" s="2" t="e">
        <f t="shared" si="7"/>
        <v>#NUM!</v>
      </c>
    </row>
    <row r="209" spans="1:4" x14ac:dyDescent="0.3">
      <c r="A209" s="2">
        <v>1500.99999999994</v>
      </c>
      <c r="B209" s="2">
        <v>389</v>
      </c>
      <c r="C209" s="2" t="e">
        <f t="shared" si="6"/>
        <v>#NUM!</v>
      </c>
      <c r="D209" s="2" t="e">
        <f t="shared" si="7"/>
        <v>#NUM!</v>
      </c>
    </row>
    <row r="210" spans="1:4" x14ac:dyDescent="0.3">
      <c r="A210" s="2">
        <v>1505.99999999994</v>
      </c>
      <c r="B210" s="2">
        <v>396.99999999999898</v>
      </c>
      <c r="C210" s="2" t="e">
        <f t="shared" si="6"/>
        <v>#NUM!</v>
      </c>
      <c r="D210" s="2" t="e">
        <f t="shared" si="7"/>
        <v>#NUM!</v>
      </c>
    </row>
    <row r="211" spans="1:4" x14ac:dyDescent="0.3">
      <c r="A211" s="2">
        <v>1510.99999999994</v>
      </c>
      <c r="B211" s="2">
        <v>414</v>
      </c>
      <c r="C211" s="2" t="e">
        <f t="shared" si="6"/>
        <v>#NUM!</v>
      </c>
      <c r="D211" s="2" t="e">
        <f t="shared" si="7"/>
        <v>#NUM!</v>
      </c>
    </row>
    <row r="212" spans="1:4" x14ac:dyDescent="0.3">
      <c r="A212" s="2">
        <v>1515.99999999994</v>
      </c>
      <c r="B212" s="2">
        <v>418</v>
      </c>
      <c r="C212" s="2" t="e">
        <f t="shared" si="6"/>
        <v>#NUM!</v>
      </c>
      <c r="D212" s="2" t="e">
        <f t="shared" si="7"/>
        <v>#NUM!</v>
      </c>
    </row>
    <row r="213" spans="1:4" x14ac:dyDescent="0.3">
      <c r="A213" s="2">
        <v>1520.99999999994</v>
      </c>
      <c r="B213" s="2">
        <v>424.99999999999898</v>
      </c>
      <c r="C213" s="2" t="e">
        <f t="shared" si="6"/>
        <v>#NUM!</v>
      </c>
      <c r="D213" s="2" t="e">
        <f t="shared" si="7"/>
        <v>#NUM!</v>
      </c>
    </row>
    <row r="214" spans="1:4" x14ac:dyDescent="0.3">
      <c r="A214" s="2">
        <v>1525.99999999994</v>
      </c>
      <c r="B214" s="2">
        <v>394</v>
      </c>
      <c r="C214" s="2" t="e">
        <f t="shared" si="6"/>
        <v>#NUM!</v>
      </c>
      <c r="D214" s="2" t="e">
        <f t="shared" si="7"/>
        <v>#NUM!</v>
      </c>
    </row>
    <row r="215" spans="1:4" x14ac:dyDescent="0.3">
      <c r="A215" s="2">
        <v>1530.99999999994</v>
      </c>
      <c r="B215" s="2">
        <v>384</v>
      </c>
      <c r="C215" s="2" t="e">
        <f t="shared" si="6"/>
        <v>#NUM!</v>
      </c>
      <c r="D215" s="2" t="e">
        <f t="shared" si="7"/>
        <v>#NUM!</v>
      </c>
    </row>
    <row r="216" spans="1:4" x14ac:dyDescent="0.3">
      <c r="A216" s="2">
        <v>1536.99999999994</v>
      </c>
      <c r="B216" s="2">
        <v>418</v>
      </c>
      <c r="C216" s="2" t="e">
        <f t="shared" si="6"/>
        <v>#NUM!</v>
      </c>
      <c r="D216" s="2" t="e">
        <f t="shared" si="7"/>
        <v>#NUM!</v>
      </c>
    </row>
    <row r="217" spans="1:4" x14ac:dyDescent="0.3">
      <c r="A217" s="2">
        <v>1541.99999999994</v>
      </c>
      <c r="B217" s="2">
        <v>406</v>
      </c>
      <c r="C217" s="2" t="e">
        <f t="shared" si="6"/>
        <v>#NUM!</v>
      </c>
      <c r="D217" s="2" t="e">
        <f t="shared" si="7"/>
        <v>#NUM!</v>
      </c>
    </row>
    <row r="218" spans="1:4" x14ac:dyDescent="0.3">
      <c r="A218" s="2">
        <v>1546.99999999994</v>
      </c>
      <c r="B218" s="2">
        <v>421</v>
      </c>
      <c r="C218" s="2" t="e">
        <f t="shared" si="6"/>
        <v>#NUM!</v>
      </c>
      <c r="D218" s="2" t="e">
        <f t="shared" si="7"/>
        <v>#NUM!</v>
      </c>
    </row>
    <row r="219" spans="1:4" x14ac:dyDescent="0.3">
      <c r="A219" s="2">
        <v>1551.99999999994</v>
      </c>
      <c r="B219" s="2">
        <v>400</v>
      </c>
      <c r="C219" s="2" t="e">
        <f t="shared" si="6"/>
        <v>#NUM!</v>
      </c>
      <c r="D219" s="2" t="e">
        <f t="shared" si="7"/>
        <v>#NUM!</v>
      </c>
    </row>
    <row r="220" spans="1:4" x14ac:dyDescent="0.3">
      <c r="A220" s="2">
        <v>1556.99999999994</v>
      </c>
      <c r="B220" s="2">
        <v>406</v>
      </c>
      <c r="C220" s="2" t="e">
        <f t="shared" si="6"/>
        <v>#NUM!</v>
      </c>
      <c r="D220" s="2" t="e">
        <f t="shared" si="7"/>
        <v>#NUM!</v>
      </c>
    </row>
    <row r="221" spans="1:4" x14ac:dyDescent="0.3">
      <c r="A221" s="2">
        <v>1561.99999999994</v>
      </c>
      <c r="B221" s="2">
        <v>409</v>
      </c>
      <c r="C221" s="2" t="e">
        <f t="shared" si="6"/>
        <v>#NUM!</v>
      </c>
      <c r="D221" s="2" t="e">
        <f t="shared" si="7"/>
        <v>#NUM!</v>
      </c>
    </row>
    <row r="222" spans="1:4" x14ac:dyDescent="0.3">
      <c r="A222" s="2">
        <v>1566.99999999994</v>
      </c>
      <c r="B222" s="2">
        <v>393</v>
      </c>
      <c r="C222" s="2" t="e">
        <f t="shared" si="6"/>
        <v>#NUM!</v>
      </c>
      <c r="D222" s="2" t="e">
        <f t="shared" si="7"/>
        <v>#NUM!</v>
      </c>
    </row>
    <row r="223" spans="1:4" x14ac:dyDescent="0.3">
      <c r="A223" s="2">
        <v>1571.99999999994</v>
      </c>
      <c r="B223" s="2">
        <v>399</v>
      </c>
      <c r="C223" s="2" t="e">
        <f t="shared" si="6"/>
        <v>#NUM!</v>
      </c>
      <c r="D223" s="2" t="e">
        <f t="shared" si="7"/>
        <v>#NUM!</v>
      </c>
    </row>
    <row r="224" spans="1:4" x14ac:dyDescent="0.3">
      <c r="A224" s="2">
        <v>1576.99999999994</v>
      </c>
      <c r="B224" s="2">
        <v>421</v>
      </c>
      <c r="C224" s="2" t="e">
        <f t="shared" si="6"/>
        <v>#NUM!</v>
      </c>
      <c r="D224" s="2" t="e">
        <f t="shared" si="7"/>
        <v>#NUM!</v>
      </c>
    </row>
    <row r="225" spans="1:4" x14ac:dyDescent="0.3">
      <c r="A225" s="2">
        <v>1589.99999999994</v>
      </c>
      <c r="B225" s="2">
        <v>441</v>
      </c>
      <c r="C225" s="2" t="e">
        <f t="shared" si="6"/>
        <v>#NUM!</v>
      </c>
      <c r="D225" s="2" t="e">
        <f t="shared" si="7"/>
        <v>#NUM!</v>
      </c>
    </row>
    <row r="226" spans="1:4" x14ac:dyDescent="0.3">
      <c r="A226" s="2">
        <v>1594.99999999994</v>
      </c>
      <c r="B226" s="2">
        <v>430</v>
      </c>
      <c r="C226" s="2" t="e">
        <f t="shared" si="6"/>
        <v>#NUM!</v>
      </c>
      <c r="D226" s="2" t="e">
        <f t="shared" si="7"/>
        <v>#NUM!</v>
      </c>
    </row>
    <row r="227" spans="1:4" x14ac:dyDescent="0.3">
      <c r="A227" s="2">
        <v>1600.99999999994</v>
      </c>
      <c r="B227" s="2">
        <v>414</v>
      </c>
      <c r="C227" s="2" t="e">
        <f t="shared" si="6"/>
        <v>#NUM!</v>
      </c>
      <c r="D227" s="2" t="e">
        <f t="shared" si="7"/>
        <v>#NUM!</v>
      </c>
    </row>
    <row r="228" spans="1:4" x14ac:dyDescent="0.3">
      <c r="A228" s="2">
        <v>1605.99999999994</v>
      </c>
      <c r="B228" s="2">
        <v>411</v>
      </c>
      <c r="C228" s="2" t="e">
        <f t="shared" si="6"/>
        <v>#NUM!</v>
      </c>
      <c r="D228" s="2" t="e">
        <f t="shared" si="7"/>
        <v>#NUM!</v>
      </c>
    </row>
    <row r="229" spans="1:4" x14ac:dyDescent="0.3">
      <c r="A229" s="2">
        <v>1611.99999999994</v>
      </c>
      <c r="B229" s="2">
        <v>405</v>
      </c>
      <c r="C229" s="2" t="e">
        <f t="shared" si="6"/>
        <v>#NUM!</v>
      </c>
      <c r="D229" s="2" t="e">
        <f t="shared" si="7"/>
        <v>#NUM!</v>
      </c>
    </row>
    <row r="230" spans="1:4" x14ac:dyDescent="0.3">
      <c r="A230" s="2">
        <v>1620.99999999994</v>
      </c>
      <c r="B230" s="2">
        <v>394</v>
      </c>
      <c r="C230" s="2" t="e">
        <f t="shared" si="6"/>
        <v>#NUM!</v>
      </c>
      <c r="D230" s="2" t="e">
        <f t="shared" si="7"/>
        <v>#NUM!</v>
      </c>
    </row>
    <row r="231" spans="1:4" x14ac:dyDescent="0.3">
      <c r="A231" s="2">
        <v>1634.99999999994</v>
      </c>
      <c r="B231" s="2">
        <v>408</v>
      </c>
      <c r="C231" s="2" t="e">
        <f t="shared" si="6"/>
        <v>#NUM!</v>
      </c>
      <c r="D231" s="2" t="e">
        <f t="shared" si="7"/>
        <v>#NUM!</v>
      </c>
    </row>
    <row r="232" spans="1:4" x14ac:dyDescent="0.3">
      <c r="A232" s="2">
        <v>1640.99999999994</v>
      </c>
      <c r="B232" s="2">
        <v>409</v>
      </c>
      <c r="C232" s="2" t="e">
        <f t="shared" si="6"/>
        <v>#NUM!</v>
      </c>
      <c r="D232" s="2" t="e">
        <f t="shared" si="7"/>
        <v>#NUM!</v>
      </c>
    </row>
    <row r="233" spans="1:4" x14ac:dyDescent="0.3">
      <c r="A233" s="2">
        <v>1645.99999999994</v>
      </c>
      <c r="B233" s="2">
        <v>399</v>
      </c>
      <c r="C233" s="2" t="e">
        <f t="shared" si="6"/>
        <v>#NUM!</v>
      </c>
      <c r="D233" s="2" t="e">
        <f t="shared" si="7"/>
        <v>#NUM!</v>
      </c>
    </row>
    <row r="234" spans="1:4" x14ac:dyDescent="0.3">
      <c r="A234" s="2">
        <v>1650.99999999994</v>
      </c>
      <c r="B234" s="2">
        <v>401</v>
      </c>
      <c r="C234" s="2" t="e">
        <f t="shared" si="6"/>
        <v>#NUM!</v>
      </c>
      <c r="D234" s="2" t="e">
        <f t="shared" si="7"/>
        <v>#NUM!</v>
      </c>
    </row>
    <row r="235" spans="1:4" x14ac:dyDescent="0.3">
      <c r="A235" s="2">
        <v>1655.99999999994</v>
      </c>
      <c r="B235" s="2">
        <v>400</v>
      </c>
      <c r="C235" s="2" t="e">
        <f t="shared" si="6"/>
        <v>#NUM!</v>
      </c>
      <c r="D235" s="2" t="e">
        <f t="shared" si="7"/>
        <v>#NUM!</v>
      </c>
    </row>
    <row r="236" spans="1:4" x14ac:dyDescent="0.3">
      <c r="A236" s="2">
        <v>1660.99999999994</v>
      </c>
      <c r="B236" s="2">
        <v>395</v>
      </c>
      <c r="C236" s="2" t="e">
        <f t="shared" si="6"/>
        <v>#NUM!</v>
      </c>
      <c r="D236" s="2" t="e">
        <f t="shared" si="7"/>
        <v>#NUM!</v>
      </c>
    </row>
    <row r="237" spans="1:4" x14ac:dyDescent="0.3">
      <c r="A237" s="2">
        <v>1665.99999999994</v>
      </c>
      <c r="B237" s="2">
        <v>388</v>
      </c>
      <c r="C237" s="2" t="e">
        <f t="shared" si="6"/>
        <v>#NUM!</v>
      </c>
      <c r="D237" s="2" t="e">
        <f t="shared" si="7"/>
        <v>#NUM!</v>
      </c>
    </row>
    <row r="238" spans="1:4" x14ac:dyDescent="0.3">
      <c r="A238" s="2">
        <v>1670.99999999994</v>
      </c>
      <c r="B238" s="2">
        <v>396</v>
      </c>
      <c r="C238" s="2" t="e">
        <f t="shared" si="6"/>
        <v>#NUM!</v>
      </c>
      <c r="D238" s="2" t="e">
        <f t="shared" si="7"/>
        <v>#NUM!</v>
      </c>
    </row>
    <row r="239" spans="1:4" x14ac:dyDescent="0.3">
      <c r="A239" s="2">
        <v>1675.99999999994</v>
      </c>
      <c r="B239" s="2">
        <v>381</v>
      </c>
      <c r="C239" s="2" t="e">
        <f t="shared" si="6"/>
        <v>#NUM!</v>
      </c>
      <c r="D239" s="2" t="e">
        <f t="shared" si="7"/>
        <v>#NUM!</v>
      </c>
    </row>
    <row r="240" spans="1:4" x14ac:dyDescent="0.3">
      <c r="A240" s="2">
        <v>1680.99999999994</v>
      </c>
      <c r="B240" s="2">
        <v>375</v>
      </c>
      <c r="C240" s="2" t="e">
        <f t="shared" si="6"/>
        <v>#NUM!</v>
      </c>
      <c r="D240" s="2" t="e">
        <f t="shared" si="7"/>
        <v>#NUM!</v>
      </c>
    </row>
    <row r="241" spans="1:4" x14ac:dyDescent="0.3">
      <c r="A241" s="2">
        <v>1685.99999999994</v>
      </c>
      <c r="B241" s="2">
        <v>381.99999999999898</v>
      </c>
      <c r="C241" s="2" t="e">
        <f t="shared" si="6"/>
        <v>#NUM!</v>
      </c>
      <c r="D241" s="2" t="e">
        <f t="shared" si="7"/>
        <v>#NUM!</v>
      </c>
    </row>
    <row r="242" spans="1:4" x14ac:dyDescent="0.3">
      <c r="A242" s="2">
        <v>1690.99999999994</v>
      </c>
      <c r="B242" s="2">
        <v>378</v>
      </c>
      <c r="C242" s="2" t="e">
        <f t="shared" si="6"/>
        <v>#NUM!</v>
      </c>
      <c r="D242" s="2" t="e">
        <f t="shared" si="7"/>
        <v>#NUM!</v>
      </c>
    </row>
    <row r="243" spans="1:4" x14ac:dyDescent="0.3">
      <c r="A243" s="2">
        <v>1695.99999999994</v>
      </c>
      <c r="B243" s="2">
        <v>375</v>
      </c>
      <c r="C243" s="2" t="e">
        <f t="shared" si="6"/>
        <v>#NUM!</v>
      </c>
      <c r="D243" s="2" t="e">
        <f t="shared" si="7"/>
        <v>#NUM!</v>
      </c>
    </row>
    <row r="244" spans="1:4" x14ac:dyDescent="0.3">
      <c r="A244" s="2">
        <v>1700.99999999994</v>
      </c>
      <c r="B244" s="2">
        <v>374</v>
      </c>
      <c r="C244" s="2" t="e">
        <f t="shared" si="6"/>
        <v>#NUM!</v>
      </c>
      <c r="D244" s="2" t="e">
        <f t="shared" si="7"/>
        <v>#NUM!</v>
      </c>
    </row>
    <row r="245" spans="1:4" x14ac:dyDescent="0.3">
      <c r="A245" s="2">
        <v>1705.99999999994</v>
      </c>
      <c r="B245" s="2">
        <v>374</v>
      </c>
      <c r="C245" s="2" t="e">
        <f t="shared" si="6"/>
        <v>#NUM!</v>
      </c>
      <c r="D245" s="2" t="e">
        <f t="shared" si="7"/>
        <v>#NUM!</v>
      </c>
    </row>
    <row r="246" spans="1:4" x14ac:dyDescent="0.3">
      <c r="A246" s="2">
        <v>1710.99999999994</v>
      </c>
      <c r="B246" s="2">
        <v>380</v>
      </c>
      <c r="C246" s="2" t="e">
        <f t="shared" si="6"/>
        <v>#NUM!</v>
      </c>
      <c r="D246" s="2" t="e">
        <f t="shared" si="7"/>
        <v>#NUM!</v>
      </c>
    </row>
    <row r="247" spans="1:4" x14ac:dyDescent="0.3">
      <c r="A247" s="2">
        <v>1715.99999999994</v>
      </c>
      <c r="B247" s="2">
        <v>374</v>
      </c>
      <c r="C247" s="2" t="e">
        <f t="shared" si="6"/>
        <v>#NUM!</v>
      </c>
      <c r="D247" s="2" t="e">
        <f t="shared" si="7"/>
        <v>#NUM!</v>
      </c>
    </row>
    <row r="248" spans="1:4" x14ac:dyDescent="0.3">
      <c r="A248" s="2">
        <v>1720.99999999994</v>
      </c>
      <c r="B248" s="2">
        <v>371</v>
      </c>
      <c r="C248" s="2" t="e">
        <f t="shared" si="6"/>
        <v>#NUM!</v>
      </c>
      <c r="D248" s="2" t="e">
        <f t="shared" si="7"/>
        <v>#NUM!</v>
      </c>
    </row>
    <row r="249" spans="1:4" x14ac:dyDescent="0.3">
      <c r="A249" s="2">
        <v>1725.99999999994</v>
      </c>
      <c r="B249" s="2">
        <v>365</v>
      </c>
      <c r="C249" s="2" t="e">
        <f t="shared" si="6"/>
        <v>#NUM!</v>
      </c>
      <c r="D249" s="2" t="e">
        <f t="shared" si="7"/>
        <v>#NUM!</v>
      </c>
    </row>
    <row r="250" spans="1:4" x14ac:dyDescent="0.3">
      <c r="A250" s="2">
        <v>1730.99999999994</v>
      </c>
      <c r="B250" s="2">
        <v>373</v>
      </c>
      <c r="C250" s="2" t="e">
        <f t="shared" si="6"/>
        <v>#NUM!</v>
      </c>
      <c r="D250" s="2" t="e">
        <f t="shared" si="7"/>
        <v>#NUM!</v>
      </c>
    </row>
    <row r="251" spans="1:4" x14ac:dyDescent="0.3">
      <c r="A251" s="2">
        <v>1735.99999999994</v>
      </c>
      <c r="B251" s="2">
        <v>364</v>
      </c>
      <c r="C251" s="2" t="e">
        <f t="shared" si="6"/>
        <v>#NUM!</v>
      </c>
      <c r="D251" s="2" t="e">
        <f t="shared" si="7"/>
        <v>#NUM!</v>
      </c>
    </row>
    <row r="252" spans="1:4" x14ac:dyDescent="0.3">
      <c r="A252" s="2">
        <v>1740.99999999994</v>
      </c>
      <c r="B252" s="2">
        <v>365</v>
      </c>
      <c r="C252" s="2" t="e">
        <f t="shared" si="6"/>
        <v>#NUM!</v>
      </c>
      <c r="D252" s="2" t="e">
        <f t="shared" si="7"/>
        <v>#NUM!</v>
      </c>
    </row>
    <row r="253" spans="1:4" x14ac:dyDescent="0.3">
      <c r="A253" s="2">
        <v>1752.99999999994</v>
      </c>
      <c r="B253" s="2">
        <v>428</v>
      </c>
      <c r="C253" s="2" t="e">
        <f t="shared" si="6"/>
        <v>#NUM!</v>
      </c>
      <c r="D253" s="2" t="e">
        <f t="shared" si="7"/>
        <v>#NUM!</v>
      </c>
    </row>
    <row r="254" spans="1:4" x14ac:dyDescent="0.3">
      <c r="A254" s="2">
        <v>1760.99999999994</v>
      </c>
      <c r="B254" s="2">
        <v>407</v>
      </c>
      <c r="C254" s="2" t="e">
        <f t="shared" si="6"/>
        <v>#NUM!</v>
      </c>
      <c r="D254" s="2" t="e">
        <f t="shared" si="7"/>
        <v>#NUM!</v>
      </c>
    </row>
    <row r="255" spans="1:4" x14ac:dyDescent="0.3">
      <c r="A255" s="2">
        <v>1766.99999999994</v>
      </c>
      <c r="B255" s="2">
        <v>421</v>
      </c>
      <c r="C255" s="2" t="e">
        <f t="shared" si="6"/>
        <v>#NUM!</v>
      </c>
      <c r="D255" s="2" t="e">
        <f t="shared" si="7"/>
        <v>#NUM!</v>
      </c>
    </row>
    <row r="256" spans="1:4" x14ac:dyDescent="0.3">
      <c r="A256" s="2">
        <v>1778.99999999994</v>
      </c>
      <c r="B256" s="2">
        <v>404</v>
      </c>
      <c r="C256" s="2" t="e">
        <f t="shared" si="6"/>
        <v>#NUM!</v>
      </c>
      <c r="D256" s="2" t="e">
        <f t="shared" si="7"/>
        <v>#NUM!</v>
      </c>
    </row>
    <row r="257" spans="1:4" x14ac:dyDescent="0.3">
      <c r="A257" s="2">
        <v>1786.99999999994</v>
      </c>
      <c r="B257" s="2">
        <v>423</v>
      </c>
      <c r="C257" s="2" t="e">
        <f t="shared" si="6"/>
        <v>#NUM!</v>
      </c>
      <c r="D257" s="2" t="e">
        <f t="shared" si="7"/>
        <v>#NUM!</v>
      </c>
    </row>
    <row r="258" spans="1:4" x14ac:dyDescent="0.3">
      <c r="A258" s="2">
        <v>1791.99999999994</v>
      </c>
      <c r="B258" s="2">
        <v>404</v>
      </c>
      <c r="C258" s="2" t="e">
        <f t="shared" si="6"/>
        <v>#NUM!</v>
      </c>
      <c r="D258" s="2" t="e">
        <f t="shared" si="7"/>
        <v>#NUM!</v>
      </c>
    </row>
    <row r="259" spans="1:4" x14ac:dyDescent="0.3">
      <c r="A259" s="2">
        <v>1798.99999999994</v>
      </c>
      <c r="B259" s="2">
        <v>366</v>
      </c>
      <c r="C259" s="2" t="e">
        <f t="shared" ref="C259:C322" si="8">$G$4*$G$5/$G$6*(A259/$G$6)^($G$5-1)*EXP(-(A259/$G$6)^$G$5)</f>
        <v>#NUM!</v>
      </c>
      <c r="D259" s="2" t="e">
        <f t="shared" ref="D259:D322" si="9">(C259-B259)^2</f>
        <v>#NUM!</v>
      </c>
    </row>
    <row r="260" spans="1:4" x14ac:dyDescent="0.3">
      <c r="A260" s="2">
        <v>1805.99999999994</v>
      </c>
      <c r="B260" s="2">
        <v>392</v>
      </c>
      <c r="C260" s="2" t="e">
        <f t="shared" si="8"/>
        <v>#NUM!</v>
      </c>
      <c r="D260" s="2" t="e">
        <f t="shared" si="9"/>
        <v>#NUM!</v>
      </c>
    </row>
    <row r="261" spans="1:4" x14ac:dyDescent="0.3">
      <c r="A261" s="2">
        <v>1810.99999999994</v>
      </c>
      <c r="B261" s="2">
        <v>384</v>
      </c>
      <c r="C261" s="2" t="e">
        <f t="shared" si="8"/>
        <v>#NUM!</v>
      </c>
      <c r="D261" s="2" t="e">
        <f t="shared" si="9"/>
        <v>#NUM!</v>
      </c>
    </row>
    <row r="262" spans="1:4" x14ac:dyDescent="0.3">
      <c r="A262" s="2">
        <v>1819.99999999994</v>
      </c>
      <c r="B262" s="2">
        <v>364</v>
      </c>
      <c r="C262" s="2" t="e">
        <f t="shared" si="8"/>
        <v>#NUM!</v>
      </c>
      <c r="D262" s="2" t="e">
        <f t="shared" si="9"/>
        <v>#NUM!</v>
      </c>
    </row>
    <row r="263" spans="1:4" x14ac:dyDescent="0.3">
      <c r="A263" s="2">
        <v>1825.99999999994</v>
      </c>
      <c r="B263" s="2">
        <v>367</v>
      </c>
      <c r="C263" s="2" t="e">
        <f t="shared" si="8"/>
        <v>#NUM!</v>
      </c>
      <c r="D263" s="2" t="e">
        <f t="shared" si="9"/>
        <v>#NUM!</v>
      </c>
    </row>
    <row r="264" spans="1:4" x14ac:dyDescent="0.3">
      <c r="A264" s="2">
        <v>1831.99999999994</v>
      </c>
      <c r="B264" s="2">
        <v>357</v>
      </c>
      <c r="C264" s="2" t="e">
        <f t="shared" si="8"/>
        <v>#NUM!</v>
      </c>
      <c r="D264" s="2" t="e">
        <f t="shared" si="9"/>
        <v>#NUM!</v>
      </c>
    </row>
    <row r="265" spans="1:4" x14ac:dyDescent="0.3">
      <c r="A265" s="2">
        <v>1838.99999999994</v>
      </c>
      <c r="B265" s="2">
        <v>363</v>
      </c>
      <c r="C265" s="2" t="e">
        <f t="shared" si="8"/>
        <v>#NUM!</v>
      </c>
      <c r="D265" s="2" t="e">
        <f t="shared" si="9"/>
        <v>#NUM!</v>
      </c>
    </row>
    <row r="266" spans="1:4" x14ac:dyDescent="0.3">
      <c r="A266" s="2">
        <v>1844.99999999994</v>
      </c>
      <c r="B266" s="2">
        <v>368.99999999999898</v>
      </c>
      <c r="C266" s="2" t="e">
        <f t="shared" si="8"/>
        <v>#NUM!</v>
      </c>
      <c r="D266" s="2" t="e">
        <f t="shared" si="9"/>
        <v>#NUM!</v>
      </c>
    </row>
    <row r="267" spans="1:4" x14ac:dyDescent="0.3">
      <c r="A267" s="2">
        <v>1849.99999999994</v>
      </c>
      <c r="B267" s="2">
        <v>358</v>
      </c>
      <c r="C267" s="2" t="e">
        <f t="shared" si="8"/>
        <v>#NUM!</v>
      </c>
      <c r="D267" s="2" t="e">
        <f t="shared" si="9"/>
        <v>#NUM!</v>
      </c>
    </row>
    <row r="268" spans="1:4" x14ac:dyDescent="0.3">
      <c r="A268" s="2">
        <v>1854.99999999994</v>
      </c>
      <c r="B268" s="2">
        <v>362</v>
      </c>
      <c r="C268" s="2" t="e">
        <f t="shared" si="8"/>
        <v>#NUM!</v>
      </c>
      <c r="D268" s="2" t="e">
        <f t="shared" si="9"/>
        <v>#NUM!</v>
      </c>
    </row>
    <row r="269" spans="1:4" x14ac:dyDescent="0.3">
      <c r="A269" s="2">
        <v>1859.99999999994</v>
      </c>
      <c r="B269" s="2">
        <v>363</v>
      </c>
      <c r="C269" s="2" t="e">
        <f t="shared" si="8"/>
        <v>#NUM!</v>
      </c>
      <c r="D269" s="2" t="e">
        <f t="shared" si="9"/>
        <v>#NUM!</v>
      </c>
    </row>
    <row r="270" spans="1:4" x14ac:dyDescent="0.3">
      <c r="A270" s="2">
        <v>1866.99999999994</v>
      </c>
      <c r="B270" s="2">
        <v>362</v>
      </c>
      <c r="C270" s="2" t="e">
        <f t="shared" si="8"/>
        <v>#NUM!</v>
      </c>
      <c r="D270" s="2" t="e">
        <f t="shared" si="9"/>
        <v>#NUM!</v>
      </c>
    </row>
    <row r="271" spans="1:4" x14ac:dyDescent="0.3">
      <c r="A271" s="2">
        <v>1871.99999999994</v>
      </c>
      <c r="B271" s="2">
        <v>365</v>
      </c>
      <c r="C271" s="2" t="e">
        <f t="shared" si="8"/>
        <v>#NUM!</v>
      </c>
      <c r="D271" s="2" t="e">
        <f t="shared" si="9"/>
        <v>#NUM!</v>
      </c>
    </row>
    <row r="272" spans="1:4" x14ac:dyDescent="0.3">
      <c r="A272" s="2">
        <v>1876.99999999994</v>
      </c>
      <c r="B272" s="2">
        <v>366</v>
      </c>
      <c r="C272" s="2" t="e">
        <f t="shared" si="8"/>
        <v>#NUM!</v>
      </c>
      <c r="D272" s="2" t="e">
        <f t="shared" si="9"/>
        <v>#NUM!</v>
      </c>
    </row>
    <row r="273" spans="1:4" x14ac:dyDescent="0.3">
      <c r="A273" s="2">
        <v>1882.99999999994</v>
      </c>
      <c r="B273" s="2">
        <v>368.99999999999898</v>
      </c>
      <c r="C273" s="2" t="e">
        <f t="shared" si="8"/>
        <v>#NUM!</v>
      </c>
      <c r="D273" s="2" t="e">
        <f t="shared" si="9"/>
        <v>#NUM!</v>
      </c>
    </row>
    <row r="274" spans="1:4" x14ac:dyDescent="0.3">
      <c r="A274" s="2">
        <v>1887.99999999994</v>
      </c>
      <c r="B274" s="2">
        <v>361</v>
      </c>
      <c r="C274" s="2" t="e">
        <f t="shared" si="8"/>
        <v>#NUM!</v>
      </c>
      <c r="D274" s="2" t="e">
        <f t="shared" si="9"/>
        <v>#NUM!</v>
      </c>
    </row>
    <row r="275" spans="1:4" x14ac:dyDescent="0.3">
      <c r="A275" s="2">
        <v>1892.99999999994</v>
      </c>
      <c r="B275" s="2">
        <v>352</v>
      </c>
      <c r="C275" s="2" t="e">
        <f t="shared" si="8"/>
        <v>#NUM!</v>
      </c>
      <c r="D275" s="2" t="e">
        <f t="shared" si="9"/>
        <v>#NUM!</v>
      </c>
    </row>
    <row r="276" spans="1:4" x14ac:dyDescent="0.3">
      <c r="A276" s="2">
        <v>1897.99999999994</v>
      </c>
      <c r="B276" s="2">
        <v>372</v>
      </c>
      <c r="C276" s="2" t="e">
        <f t="shared" si="8"/>
        <v>#NUM!</v>
      </c>
      <c r="D276" s="2" t="e">
        <f t="shared" si="9"/>
        <v>#NUM!</v>
      </c>
    </row>
    <row r="277" spans="1:4" x14ac:dyDescent="0.3">
      <c r="A277" s="2">
        <v>1902.99999999994</v>
      </c>
      <c r="B277" s="2">
        <v>364</v>
      </c>
      <c r="C277" s="2" t="e">
        <f t="shared" si="8"/>
        <v>#NUM!</v>
      </c>
      <c r="D277" s="2" t="e">
        <f t="shared" si="9"/>
        <v>#NUM!</v>
      </c>
    </row>
    <row r="278" spans="1:4" x14ac:dyDescent="0.3">
      <c r="A278" s="2">
        <v>1909.99999999994</v>
      </c>
      <c r="B278" s="2">
        <v>361</v>
      </c>
      <c r="C278" s="2" t="e">
        <f t="shared" si="8"/>
        <v>#NUM!</v>
      </c>
      <c r="D278" s="2" t="e">
        <f t="shared" si="9"/>
        <v>#NUM!</v>
      </c>
    </row>
    <row r="279" spans="1:4" x14ac:dyDescent="0.3">
      <c r="A279" s="2">
        <v>1914.99999999994</v>
      </c>
      <c r="B279" s="2">
        <v>381</v>
      </c>
      <c r="C279" s="2" t="e">
        <f t="shared" si="8"/>
        <v>#NUM!</v>
      </c>
      <c r="D279" s="2" t="e">
        <f t="shared" si="9"/>
        <v>#NUM!</v>
      </c>
    </row>
    <row r="280" spans="1:4" x14ac:dyDescent="0.3">
      <c r="A280" s="2">
        <v>1919.99999999994</v>
      </c>
      <c r="B280" s="2">
        <v>361</v>
      </c>
      <c r="C280" s="2" t="e">
        <f t="shared" si="8"/>
        <v>#NUM!</v>
      </c>
      <c r="D280" s="2" t="e">
        <f t="shared" si="9"/>
        <v>#NUM!</v>
      </c>
    </row>
    <row r="281" spans="1:4" x14ac:dyDescent="0.3">
      <c r="A281" s="2">
        <v>1924.99999999994</v>
      </c>
      <c r="B281" s="2">
        <v>355</v>
      </c>
      <c r="C281" s="2" t="e">
        <f t="shared" si="8"/>
        <v>#NUM!</v>
      </c>
      <c r="D281" s="2" t="e">
        <f t="shared" si="9"/>
        <v>#NUM!</v>
      </c>
    </row>
    <row r="282" spans="1:4" x14ac:dyDescent="0.3">
      <c r="A282" s="2">
        <v>1929.99999999994</v>
      </c>
      <c r="B282" s="2">
        <v>372</v>
      </c>
      <c r="C282" s="2" t="e">
        <f t="shared" si="8"/>
        <v>#NUM!</v>
      </c>
      <c r="D282" s="2" t="e">
        <f t="shared" si="9"/>
        <v>#NUM!</v>
      </c>
    </row>
    <row r="283" spans="1:4" x14ac:dyDescent="0.3">
      <c r="A283" s="2">
        <v>1940.99999999994</v>
      </c>
      <c r="B283" s="2">
        <v>431</v>
      </c>
      <c r="C283" s="2" t="e">
        <f t="shared" si="8"/>
        <v>#NUM!</v>
      </c>
      <c r="D283" s="2" t="e">
        <f t="shared" si="9"/>
        <v>#NUM!</v>
      </c>
    </row>
    <row r="284" spans="1:4" x14ac:dyDescent="0.3">
      <c r="A284" s="2">
        <v>1945.99999999994</v>
      </c>
      <c r="B284" s="2">
        <v>380</v>
      </c>
      <c r="C284" s="2" t="e">
        <f t="shared" si="8"/>
        <v>#NUM!</v>
      </c>
      <c r="D284" s="2" t="e">
        <f t="shared" si="9"/>
        <v>#NUM!</v>
      </c>
    </row>
    <row r="285" spans="1:4" x14ac:dyDescent="0.3">
      <c r="A285" s="2">
        <v>1950.99999999994</v>
      </c>
      <c r="B285" s="2">
        <v>381</v>
      </c>
      <c r="C285" s="2" t="e">
        <f t="shared" si="8"/>
        <v>#NUM!</v>
      </c>
      <c r="D285" s="2" t="e">
        <f t="shared" si="9"/>
        <v>#NUM!</v>
      </c>
    </row>
    <row r="286" spans="1:4" x14ac:dyDescent="0.3">
      <c r="A286" s="2">
        <v>1955.99999999994</v>
      </c>
      <c r="B286" s="2">
        <v>368</v>
      </c>
      <c r="C286" s="2" t="e">
        <f t="shared" si="8"/>
        <v>#NUM!</v>
      </c>
      <c r="D286" s="2" t="e">
        <f t="shared" si="9"/>
        <v>#NUM!</v>
      </c>
    </row>
    <row r="287" spans="1:4" x14ac:dyDescent="0.3">
      <c r="A287" s="2">
        <v>1960.99999999994</v>
      </c>
      <c r="B287" s="2">
        <v>370</v>
      </c>
      <c r="C287" s="2" t="e">
        <f t="shared" si="8"/>
        <v>#NUM!</v>
      </c>
      <c r="D287" s="2" t="e">
        <f t="shared" si="9"/>
        <v>#NUM!</v>
      </c>
    </row>
    <row r="288" spans="1:4" x14ac:dyDescent="0.3">
      <c r="A288" s="2">
        <v>1965.99999999994</v>
      </c>
      <c r="B288" s="2">
        <v>364</v>
      </c>
      <c r="C288" s="2" t="e">
        <f t="shared" si="8"/>
        <v>#NUM!</v>
      </c>
      <c r="D288" s="2" t="e">
        <f t="shared" si="9"/>
        <v>#NUM!</v>
      </c>
    </row>
    <row r="289" spans="1:4" x14ac:dyDescent="0.3">
      <c r="A289" s="2">
        <v>1976.99999999994</v>
      </c>
      <c r="B289" s="2">
        <v>368.99999999999898</v>
      </c>
      <c r="C289" s="2" t="e">
        <f t="shared" si="8"/>
        <v>#NUM!</v>
      </c>
      <c r="D289" s="2" t="e">
        <f t="shared" si="9"/>
        <v>#NUM!</v>
      </c>
    </row>
    <row r="290" spans="1:4" x14ac:dyDescent="0.3">
      <c r="A290" s="2">
        <v>1981.99999999994</v>
      </c>
      <c r="B290" s="2">
        <v>367</v>
      </c>
      <c r="C290" s="2" t="e">
        <f t="shared" si="8"/>
        <v>#NUM!</v>
      </c>
      <c r="D290" s="2" t="e">
        <f t="shared" si="9"/>
        <v>#NUM!</v>
      </c>
    </row>
    <row r="291" spans="1:4" x14ac:dyDescent="0.3">
      <c r="A291" s="2">
        <v>1986.99999999994</v>
      </c>
      <c r="B291" s="2">
        <v>351</v>
      </c>
      <c r="C291" s="2" t="e">
        <f t="shared" si="8"/>
        <v>#NUM!</v>
      </c>
      <c r="D291" s="2" t="e">
        <f t="shared" si="9"/>
        <v>#NUM!</v>
      </c>
    </row>
    <row r="292" spans="1:4" x14ac:dyDescent="0.3">
      <c r="A292" s="2">
        <v>1991.99999999994</v>
      </c>
      <c r="B292" s="2">
        <v>352</v>
      </c>
      <c r="C292" s="2" t="e">
        <f t="shared" si="8"/>
        <v>#NUM!</v>
      </c>
      <c r="D292" s="2" t="e">
        <f t="shared" si="9"/>
        <v>#NUM!</v>
      </c>
    </row>
    <row r="293" spans="1:4" x14ac:dyDescent="0.3">
      <c r="A293" s="2">
        <v>2011.99999999994</v>
      </c>
      <c r="B293" s="2">
        <v>256</v>
      </c>
      <c r="C293" s="2" t="e">
        <f t="shared" si="8"/>
        <v>#NUM!</v>
      </c>
      <c r="D293" s="2" t="e">
        <f t="shared" si="9"/>
        <v>#NUM!</v>
      </c>
    </row>
    <row r="294" spans="1:4" x14ac:dyDescent="0.3">
      <c r="A294" s="2">
        <v>2020.99999999994</v>
      </c>
      <c r="B294" s="2">
        <v>276</v>
      </c>
      <c r="C294" s="2" t="e">
        <f t="shared" si="8"/>
        <v>#NUM!</v>
      </c>
      <c r="D294" s="2" t="e">
        <f t="shared" si="9"/>
        <v>#NUM!</v>
      </c>
    </row>
    <row r="295" spans="1:4" x14ac:dyDescent="0.3">
      <c r="A295" s="2">
        <v>2026.99999999994</v>
      </c>
      <c r="B295" s="2">
        <v>290</v>
      </c>
      <c r="C295" s="2" t="e">
        <f t="shared" si="8"/>
        <v>#NUM!</v>
      </c>
      <c r="D295" s="2" t="e">
        <f t="shared" si="9"/>
        <v>#NUM!</v>
      </c>
    </row>
    <row r="296" spans="1:4" x14ac:dyDescent="0.3">
      <c r="A296" s="2">
        <v>2042.99999999994</v>
      </c>
      <c r="B296" s="2">
        <v>271</v>
      </c>
      <c r="C296" s="2" t="e">
        <f t="shared" si="8"/>
        <v>#NUM!</v>
      </c>
      <c r="D296" s="2" t="e">
        <f t="shared" si="9"/>
        <v>#NUM!</v>
      </c>
    </row>
    <row r="297" spans="1:4" x14ac:dyDescent="0.3">
      <c r="A297" s="2">
        <v>2057.99999999994</v>
      </c>
      <c r="B297" s="2">
        <v>255</v>
      </c>
      <c r="C297" s="2" t="e">
        <f t="shared" si="8"/>
        <v>#NUM!</v>
      </c>
      <c r="D297" s="2" t="e">
        <f t="shared" si="9"/>
        <v>#NUM!</v>
      </c>
    </row>
    <row r="298" spans="1:4" x14ac:dyDescent="0.3">
      <c r="A298" s="2">
        <v>2073.99999999994</v>
      </c>
      <c r="B298" s="2">
        <v>454</v>
      </c>
      <c r="C298" s="2" t="e">
        <f t="shared" si="8"/>
        <v>#NUM!</v>
      </c>
      <c r="D298" s="2" t="e">
        <f t="shared" si="9"/>
        <v>#NUM!</v>
      </c>
    </row>
    <row r="299" spans="1:4" x14ac:dyDescent="0.3">
      <c r="A299" s="2">
        <v>2080.99999999994</v>
      </c>
      <c r="B299" s="2">
        <v>423</v>
      </c>
      <c r="C299" s="2" t="e">
        <f t="shared" si="8"/>
        <v>#NUM!</v>
      </c>
      <c r="D299" s="2" t="e">
        <f t="shared" si="9"/>
        <v>#NUM!</v>
      </c>
    </row>
    <row r="300" spans="1:4" x14ac:dyDescent="0.3">
      <c r="A300" s="2">
        <v>2087.99999999994</v>
      </c>
      <c r="B300" s="2">
        <v>405</v>
      </c>
      <c r="C300" s="2" t="e">
        <f t="shared" si="8"/>
        <v>#NUM!</v>
      </c>
      <c r="D300" s="2" t="e">
        <f t="shared" si="9"/>
        <v>#NUM!</v>
      </c>
    </row>
    <row r="301" spans="1:4" x14ac:dyDescent="0.3">
      <c r="A301" s="2">
        <v>2092.99999999994</v>
      </c>
      <c r="B301" s="2">
        <v>374</v>
      </c>
      <c r="C301" s="2" t="e">
        <f t="shared" si="8"/>
        <v>#NUM!</v>
      </c>
      <c r="D301" s="2" t="e">
        <f t="shared" si="9"/>
        <v>#NUM!</v>
      </c>
    </row>
    <row r="302" spans="1:4" x14ac:dyDescent="0.3">
      <c r="A302" s="2">
        <v>2097.99999999994</v>
      </c>
      <c r="B302" s="2">
        <v>349</v>
      </c>
      <c r="C302" s="2" t="e">
        <f t="shared" si="8"/>
        <v>#NUM!</v>
      </c>
      <c r="D302" s="2" t="e">
        <f t="shared" si="9"/>
        <v>#NUM!</v>
      </c>
    </row>
    <row r="303" spans="1:4" x14ac:dyDescent="0.3">
      <c r="A303" s="2">
        <v>2102.99999999994</v>
      </c>
      <c r="B303" s="2">
        <v>355</v>
      </c>
      <c r="C303" s="2" t="e">
        <f t="shared" si="8"/>
        <v>#NUM!</v>
      </c>
      <c r="D303" s="2" t="e">
        <f t="shared" si="9"/>
        <v>#NUM!</v>
      </c>
    </row>
    <row r="304" spans="1:4" x14ac:dyDescent="0.3">
      <c r="A304" s="2">
        <v>2107.99999999994</v>
      </c>
      <c r="B304" s="2">
        <v>349</v>
      </c>
      <c r="C304" s="2" t="e">
        <f t="shared" si="8"/>
        <v>#NUM!</v>
      </c>
      <c r="D304" s="2" t="e">
        <f t="shared" si="9"/>
        <v>#NUM!</v>
      </c>
    </row>
    <row r="305" spans="1:4" x14ac:dyDescent="0.3">
      <c r="A305" s="2">
        <v>2121.99999999994</v>
      </c>
      <c r="B305" s="2">
        <v>351</v>
      </c>
      <c r="C305" s="2" t="e">
        <f t="shared" si="8"/>
        <v>#NUM!</v>
      </c>
      <c r="D305" s="2" t="e">
        <f t="shared" si="9"/>
        <v>#NUM!</v>
      </c>
    </row>
    <row r="306" spans="1:4" x14ac:dyDescent="0.3">
      <c r="A306" s="2">
        <v>2126.99999999994</v>
      </c>
      <c r="B306" s="2">
        <v>356</v>
      </c>
      <c r="C306" s="2" t="e">
        <f t="shared" si="8"/>
        <v>#NUM!</v>
      </c>
      <c r="D306" s="2" t="e">
        <f t="shared" si="9"/>
        <v>#NUM!</v>
      </c>
    </row>
    <row r="307" spans="1:4" x14ac:dyDescent="0.3">
      <c r="A307" s="2">
        <v>2131.99999999994</v>
      </c>
      <c r="B307" s="2">
        <v>342</v>
      </c>
      <c r="C307" s="2" t="e">
        <f t="shared" si="8"/>
        <v>#NUM!</v>
      </c>
      <c r="D307" s="2" t="e">
        <f t="shared" si="9"/>
        <v>#NUM!</v>
      </c>
    </row>
    <row r="308" spans="1:4" x14ac:dyDescent="0.3">
      <c r="A308" s="2">
        <v>2136.99999999994</v>
      </c>
      <c r="B308" s="2">
        <v>348</v>
      </c>
      <c r="C308" s="2" t="e">
        <f t="shared" si="8"/>
        <v>#NUM!</v>
      </c>
      <c r="D308" s="2" t="e">
        <f t="shared" si="9"/>
        <v>#NUM!</v>
      </c>
    </row>
    <row r="309" spans="1:4" x14ac:dyDescent="0.3">
      <c r="A309" s="2">
        <v>2141.99999999994</v>
      </c>
      <c r="B309" s="2">
        <v>334</v>
      </c>
      <c r="C309" s="2" t="e">
        <f t="shared" si="8"/>
        <v>#NUM!</v>
      </c>
      <c r="D309" s="2" t="e">
        <f t="shared" si="9"/>
        <v>#NUM!</v>
      </c>
    </row>
    <row r="310" spans="1:4" x14ac:dyDescent="0.3">
      <c r="A310" s="2">
        <v>2146.99999999994</v>
      </c>
      <c r="B310" s="2">
        <v>305</v>
      </c>
      <c r="C310" s="2" t="e">
        <f t="shared" si="8"/>
        <v>#NUM!</v>
      </c>
      <c r="D310" s="2" t="e">
        <f t="shared" si="9"/>
        <v>#NUM!</v>
      </c>
    </row>
    <row r="311" spans="1:4" x14ac:dyDescent="0.3">
      <c r="A311" s="2">
        <v>2152.99999999994</v>
      </c>
      <c r="B311" s="2">
        <v>312</v>
      </c>
      <c r="C311" s="2" t="e">
        <f t="shared" si="8"/>
        <v>#NUM!</v>
      </c>
      <c r="D311" s="2" t="e">
        <f t="shared" si="9"/>
        <v>#NUM!</v>
      </c>
    </row>
    <row r="312" spans="1:4" x14ac:dyDescent="0.3">
      <c r="A312" s="2">
        <v>2164.99999999994</v>
      </c>
      <c r="B312" s="2">
        <v>302</v>
      </c>
      <c r="C312" s="2" t="e">
        <f t="shared" si="8"/>
        <v>#NUM!</v>
      </c>
      <c r="D312" s="2" t="e">
        <f t="shared" si="9"/>
        <v>#NUM!</v>
      </c>
    </row>
    <row r="313" spans="1:4" x14ac:dyDescent="0.3">
      <c r="A313" s="2">
        <v>2171.99999999994</v>
      </c>
      <c r="B313" s="2">
        <v>329</v>
      </c>
      <c r="C313" s="2" t="e">
        <f t="shared" si="8"/>
        <v>#NUM!</v>
      </c>
      <c r="D313" s="2" t="e">
        <f t="shared" si="9"/>
        <v>#NUM!</v>
      </c>
    </row>
    <row r="314" spans="1:4" x14ac:dyDescent="0.3">
      <c r="A314" s="2">
        <v>2179.99999999994</v>
      </c>
      <c r="B314" s="2">
        <v>333</v>
      </c>
      <c r="C314" s="2" t="e">
        <f t="shared" si="8"/>
        <v>#NUM!</v>
      </c>
      <c r="D314" s="2" t="e">
        <f t="shared" si="9"/>
        <v>#NUM!</v>
      </c>
    </row>
    <row r="315" spans="1:4" x14ac:dyDescent="0.3">
      <c r="A315" s="2">
        <v>2184.99999999994</v>
      </c>
      <c r="B315" s="2">
        <v>323</v>
      </c>
      <c r="C315" s="2" t="e">
        <f t="shared" si="8"/>
        <v>#NUM!</v>
      </c>
      <c r="D315" s="2" t="e">
        <f t="shared" si="9"/>
        <v>#NUM!</v>
      </c>
    </row>
    <row r="316" spans="1:4" x14ac:dyDescent="0.3">
      <c r="A316" s="2">
        <v>2192.99999999994</v>
      </c>
      <c r="B316" s="2">
        <v>319</v>
      </c>
      <c r="C316" s="2" t="e">
        <f t="shared" si="8"/>
        <v>#NUM!</v>
      </c>
      <c r="D316" s="2" t="e">
        <f t="shared" si="9"/>
        <v>#NUM!</v>
      </c>
    </row>
    <row r="317" spans="1:4" x14ac:dyDescent="0.3">
      <c r="A317" s="2">
        <v>2202.99999999994</v>
      </c>
      <c r="B317" s="2">
        <v>308</v>
      </c>
      <c r="C317" s="2" t="e">
        <f t="shared" si="8"/>
        <v>#NUM!</v>
      </c>
      <c r="D317" s="2" t="e">
        <f t="shared" si="9"/>
        <v>#NUM!</v>
      </c>
    </row>
    <row r="318" spans="1:4" x14ac:dyDescent="0.3">
      <c r="A318" s="2">
        <v>2209.99999999994</v>
      </c>
      <c r="B318" s="2">
        <v>315</v>
      </c>
      <c r="C318" s="2" t="e">
        <f t="shared" si="8"/>
        <v>#NUM!</v>
      </c>
      <c r="D318" s="2" t="e">
        <f t="shared" si="9"/>
        <v>#NUM!</v>
      </c>
    </row>
    <row r="319" spans="1:4" x14ac:dyDescent="0.3">
      <c r="A319" s="2">
        <v>2214.99999999994</v>
      </c>
      <c r="B319" s="2">
        <v>310.99999999999898</v>
      </c>
      <c r="C319" s="2" t="e">
        <f t="shared" si="8"/>
        <v>#NUM!</v>
      </c>
      <c r="D319" s="2" t="e">
        <f t="shared" si="9"/>
        <v>#NUM!</v>
      </c>
    </row>
    <row r="320" spans="1:4" x14ac:dyDescent="0.3">
      <c r="A320" s="2">
        <v>2220.99999999994</v>
      </c>
      <c r="B320" s="2">
        <v>329</v>
      </c>
      <c r="C320" s="2" t="e">
        <f t="shared" si="8"/>
        <v>#NUM!</v>
      </c>
      <c r="D320" s="2" t="e">
        <f t="shared" si="9"/>
        <v>#NUM!</v>
      </c>
    </row>
    <row r="321" spans="1:4" x14ac:dyDescent="0.3">
      <c r="A321" s="2">
        <v>2235.99999999994</v>
      </c>
      <c r="B321" s="2">
        <v>332</v>
      </c>
      <c r="C321" s="2" t="e">
        <f t="shared" si="8"/>
        <v>#NUM!</v>
      </c>
      <c r="D321" s="2" t="e">
        <f t="shared" si="9"/>
        <v>#NUM!</v>
      </c>
    </row>
    <row r="322" spans="1:4" x14ac:dyDescent="0.3">
      <c r="A322" s="2">
        <v>2240.99999999994</v>
      </c>
      <c r="B322" s="2">
        <v>302</v>
      </c>
      <c r="C322" s="2" t="e">
        <f t="shared" si="8"/>
        <v>#NUM!</v>
      </c>
      <c r="D322" s="2" t="e">
        <f t="shared" si="9"/>
        <v>#NUM!</v>
      </c>
    </row>
    <row r="323" spans="1:4" x14ac:dyDescent="0.3">
      <c r="A323" s="2">
        <v>2248.99999999994</v>
      </c>
      <c r="B323" s="2">
        <v>321</v>
      </c>
      <c r="C323" s="2" t="e">
        <f t="shared" ref="C323:C386" si="10">$G$4*$G$5/$G$6*(A323/$G$6)^($G$5-1)*EXP(-(A323/$G$6)^$G$5)</f>
        <v>#NUM!</v>
      </c>
      <c r="D323" s="2" t="e">
        <f t="shared" ref="D323:D386" si="11">(C323-B323)^2</f>
        <v>#NUM!</v>
      </c>
    </row>
    <row r="324" spans="1:4" x14ac:dyDescent="0.3">
      <c r="A324" s="2">
        <v>2253.99999999994</v>
      </c>
      <c r="B324" s="2">
        <v>308</v>
      </c>
      <c r="C324" s="2" t="e">
        <f t="shared" si="10"/>
        <v>#NUM!</v>
      </c>
      <c r="D324" s="2" t="e">
        <f t="shared" si="11"/>
        <v>#NUM!</v>
      </c>
    </row>
    <row r="325" spans="1:4" x14ac:dyDescent="0.3">
      <c r="A325" s="2">
        <v>2283.99999999994</v>
      </c>
      <c r="B325" s="2">
        <v>312</v>
      </c>
      <c r="C325" s="2" t="e">
        <f t="shared" si="10"/>
        <v>#NUM!</v>
      </c>
      <c r="D325" s="2" t="e">
        <f t="shared" si="11"/>
        <v>#NUM!</v>
      </c>
    </row>
    <row r="326" spans="1:4" x14ac:dyDescent="0.3">
      <c r="A326" s="2">
        <v>2313.99999999994</v>
      </c>
      <c r="B326" s="2">
        <v>315</v>
      </c>
      <c r="C326" s="2" t="e">
        <f t="shared" si="10"/>
        <v>#NUM!</v>
      </c>
      <c r="D326" s="2" t="e">
        <f t="shared" si="11"/>
        <v>#NUM!</v>
      </c>
    </row>
    <row r="327" spans="1:4" x14ac:dyDescent="0.3">
      <c r="A327" s="2">
        <v>2320.99999999994</v>
      </c>
      <c r="B327" s="2">
        <v>323</v>
      </c>
      <c r="C327" s="2" t="e">
        <f t="shared" si="10"/>
        <v>#NUM!</v>
      </c>
      <c r="D327" s="2" t="e">
        <f t="shared" si="11"/>
        <v>#NUM!</v>
      </c>
    </row>
    <row r="328" spans="1:4" x14ac:dyDescent="0.3">
      <c r="A328" s="2">
        <v>2325.99999999994</v>
      </c>
      <c r="B328" s="2">
        <v>325</v>
      </c>
      <c r="C328" s="2" t="e">
        <f t="shared" si="10"/>
        <v>#NUM!</v>
      </c>
      <c r="D328" s="2" t="e">
        <f t="shared" si="11"/>
        <v>#NUM!</v>
      </c>
    </row>
    <row r="329" spans="1:4" x14ac:dyDescent="0.3">
      <c r="A329" s="2">
        <v>2330.99999999994</v>
      </c>
      <c r="B329" s="2">
        <v>329</v>
      </c>
      <c r="C329" s="2" t="e">
        <f t="shared" si="10"/>
        <v>#NUM!</v>
      </c>
      <c r="D329" s="2" t="e">
        <f t="shared" si="11"/>
        <v>#NUM!</v>
      </c>
    </row>
    <row r="330" spans="1:4" x14ac:dyDescent="0.3">
      <c r="A330" s="2">
        <v>2335.99999999994</v>
      </c>
      <c r="B330" s="2">
        <v>353</v>
      </c>
      <c r="C330" s="2" t="e">
        <f t="shared" si="10"/>
        <v>#NUM!</v>
      </c>
      <c r="D330" s="2" t="e">
        <f t="shared" si="11"/>
        <v>#NUM!</v>
      </c>
    </row>
    <row r="331" spans="1:4" x14ac:dyDescent="0.3">
      <c r="A331" s="2">
        <v>2340.99999999994</v>
      </c>
      <c r="B331" s="2">
        <v>334</v>
      </c>
      <c r="C331" s="2" t="e">
        <f t="shared" si="10"/>
        <v>#NUM!</v>
      </c>
      <c r="D331" s="2" t="e">
        <f t="shared" si="11"/>
        <v>#NUM!</v>
      </c>
    </row>
    <row r="332" spans="1:4" x14ac:dyDescent="0.3">
      <c r="A332" s="2">
        <v>2345.99999999994</v>
      </c>
      <c r="B332" s="2">
        <v>317</v>
      </c>
      <c r="C332" s="2" t="e">
        <f t="shared" si="10"/>
        <v>#NUM!</v>
      </c>
      <c r="D332" s="2" t="e">
        <f t="shared" si="11"/>
        <v>#NUM!</v>
      </c>
    </row>
    <row r="333" spans="1:4" x14ac:dyDescent="0.3">
      <c r="A333" s="2">
        <v>2350.99999999994</v>
      </c>
      <c r="B333" s="2">
        <v>316</v>
      </c>
      <c r="C333" s="2" t="e">
        <f t="shared" si="10"/>
        <v>#NUM!</v>
      </c>
      <c r="D333" s="2" t="e">
        <f t="shared" si="11"/>
        <v>#NUM!</v>
      </c>
    </row>
    <row r="334" spans="1:4" x14ac:dyDescent="0.3">
      <c r="A334" s="2">
        <v>2357.99999999994</v>
      </c>
      <c r="B334" s="2">
        <v>319</v>
      </c>
      <c r="C334" s="2" t="e">
        <f t="shared" si="10"/>
        <v>#NUM!</v>
      </c>
      <c r="D334" s="2" t="e">
        <f t="shared" si="11"/>
        <v>#NUM!</v>
      </c>
    </row>
    <row r="335" spans="1:4" x14ac:dyDescent="0.3">
      <c r="A335" s="2">
        <v>2362.99999999994</v>
      </c>
      <c r="B335" s="2">
        <v>320</v>
      </c>
      <c r="C335" s="2" t="e">
        <f t="shared" si="10"/>
        <v>#NUM!</v>
      </c>
      <c r="D335" s="2" t="e">
        <f t="shared" si="11"/>
        <v>#NUM!</v>
      </c>
    </row>
    <row r="336" spans="1:4" x14ac:dyDescent="0.3">
      <c r="A336" s="2">
        <v>2367.99999999994</v>
      </c>
      <c r="B336" s="2">
        <v>316</v>
      </c>
      <c r="C336" s="2" t="e">
        <f t="shared" si="10"/>
        <v>#NUM!</v>
      </c>
      <c r="D336" s="2" t="e">
        <f t="shared" si="11"/>
        <v>#NUM!</v>
      </c>
    </row>
    <row r="337" spans="1:4" x14ac:dyDescent="0.3">
      <c r="A337" s="2">
        <v>2372.99999999994</v>
      </c>
      <c r="B337" s="2">
        <v>307</v>
      </c>
      <c r="C337" s="2" t="e">
        <f t="shared" si="10"/>
        <v>#NUM!</v>
      </c>
      <c r="D337" s="2" t="e">
        <f t="shared" si="11"/>
        <v>#NUM!</v>
      </c>
    </row>
    <row r="338" spans="1:4" x14ac:dyDescent="0.3">
      <c r="A338" s="2">
        <v>2377.99999999994</v>
      </c>
      <c r="B338" s="2">
        <v>314</v>
      </c>
      <c r="C338" s="2" t="e">
        <f t="shared" si="10"/>
        <v>#NUM!</v>
      </c>
      <c r="D338" s="2" t="e">
        <f t="shared" si="11"/>
        <v>#NUM!</v>
      </c>
    </row>
    <row r="339" spans="1:4" x14ac:dyDescent="0.3">
      <c r="A339" s="2">
        <v>2382.99999999994</v>
      </c>
      <c r="B339" s="2">
        <v>312</v>
      </c>
      <c r="C339" s="2" t="e">
        <f t="shared" si="10"/>
        <v>#NUM!</v>
      </c>
      <c r="D339" s="2" t="e">
        <f t="shared" si="11"/>
        <v>#NUM!</v>
      </c>
    </row>
    <row r="340" spans="1:4" x14ac:dyDescent="0.3">
      <c r="A340" s="2">
        <v>2387.99999999994</v>
      </c>
      <c r="B340" s="2">
        <v>328</v>
      </c>
      <c r="C340" s="2" t="e">
        <f t="shared" si="10"/>
        <v>#NUM!</v>
      </c>
      <c r="D340" s="2" t="e">
        <f t="shared" si="11"/>
        <v>#NUM!</v>
      </c>
    </row>
    <row r="341" spans="1:4" x14ac:dyDescent="0.3">
      <c r="A341" s="2">
        <v>2393.99999999994</v>
      </c>
      <c r="B341" s="2">
        <v>329</v>
      </c>
      <c r="C341" s="2" t="e">
        <f t="shared" si="10"/>
        <v>#NUM!</v>
      </c>
      <c r="D341" s="2" t="e">
        <f t="shared" si="11"/>
        <v>#NUM!</v>
      </c>
    </row>
    <row r="342" spans="1:4" x14ac:dyDescent="0.3">
      <c r="A342" s="2">
        <v>2398.99999999994</v>
      </c>
      <c r="B342" s="2">
        <v>310</v>
      </c>
      <c r="C342" s="2" t="e">
        <f t="shared" si="10"/>
        <v>#NUM!</v>
      </c>
      <c r="D342" s="2" t="e">
        <f t="shared" si="11"/>
        <v>#NUM!</v>
      </c>
    </row>
    <row r="343" spans="1:4" x14ac:dyDescent="0.3">
      <c r="A343" s="2">
        <v>2403.99999999994</v>
      </c>
      <c r="B343" s="2">
        <v>304</v>
      </c>
      <c r="C343" s="2" t="e">
        <f t="shared" si="10"/>
        <v>#NUM!</v>
      </c>
      <c r="D343" s="2" t="e">
        <f t="shared" si="11"/>
        <v>#NUM!</v>
      </c>
    </row>
    <row r="344" spans="1:4" x14ac:dyDescent="0.3">
      <c r="A344" s="2">
        <v>2408.99999999994</v>
      </c>
      <c r="B344" s="2">
        <v>316</v>
      </c>
      <c r="C344" s="2" t="e">
        <f t="shared" si="10"/>
        <v>#NUM!</v>
      </c>
      <c r="D344" s="2" t="e">
        <f t="shared" si="11"/>
        <v>#NUM!</v>
      </c>
    </row>
    <row r="345" spans="1:4" x14ac:dyDescent="0.3">
      <c r="A345" s="2">
        <v>2413.99999999994</v>
      </c>
      <c r="B345" s="2">
        <v>310.99999999999898</v>
      </c>
      <c r="C345" s="2" t="e">
        <f t="shared" si="10"/>
        <v>#NUM!</v>
      </c>
      <c r="D345" s="2" t="e">
        <f t="shared" si="11"/>
        <v>#NUM!</v>
      </c>
    </row>
    <row r="346" spans="1:4" x14ac:dyDescent="0.3">
      <c r="A346" s="2">
        <v>2418.99999999994</v>
      </c>
      <c r="B346" s="2">
        <v>306</v>
      </c>
      <c r="C346" s="2" t="e">
        <f t="shared" si="10"/>
        <v>#NUM!</v>
      </c>
      <c r="D346" s="2" t="e">
        <f t="shared" si="11"/>
        <v>#NUM!</v>
      </c>
    </row>
    <row r="347" spans="1:4" x14ac:dyDescent="0.3">
      <c r="A347" s="2">
        <v>2423.99999999994</v>
      </c>
      <c r="B347" s="2">
        <v>317</v>
      </c>
      <c r="C347" s="2" t="e">
        <f t="shared" si="10"/>
        <v>#NUM!</v>
      </c>
      <c r="D347" s="2" t="e">
        <f t="shared" si="11"/>
        <v>#NUM!</v>
      </c>
    </row>
    <row r="348" spans="1:4" x14ac:dyDescent="0.3">
      <c r="A348" s="2">
        <v>2428.99999999994</v>
      </c>
      <c r="B348" s="2">
        <v>307</v>
      </c>
      <c r="C348" s="2" t="e">
        <f t="shared" si="10"/>
        <v>#NUM!</v>
      </c>
      <c r="D348" s="2" t="e">
        <f t="shared" si="11"/>
        <v>#NUM!</v>
      </c>
    </row>
    <row r="349" spans="1:4" x14ac:dyDescent="0.3">
      <c r="A349" s="2">
        <v>2434.99999999994</v>
      </c>
      <c r="B349" s="2">
        <v>315</v>
      </c>
      <c r="C349" s="2" t="e">
        <f t="shared" si="10"/>
        <v>#NUM!</v>
      </c>
      <c r="D349" s="2" t="e">
        <f t="shared" si="11"/>
        <v>#NUM!</v>
      </c>
    </row>
    <row r="350" spans="1:4" x14ac:dyDescent="0.3">
      <c r="A350" s="2">
        <v>2439.99999999994</v>
      </c>
      <c r="B350" s="2">
        <v>309</v>
      </c>
      <c r="C350" s="2" t="e">
        <f t="shared" si="10"/>
        <v>#NUM!</v>
      </c>
      <c r="D350" s="2" t="e">
        <f t="shared" si="11"/>
        <v>#NUM!</v>
      </c>
    </row>
    <row r="351" spans="1:4" x14ac:dyDescent="0.3">
      <c r="A351" s="2">
        <v>2444.99999999994</v>
      </c>
      <c r="B351" s="2">
        <v>307</v>
      </c>
      <c r="C351" s="2" t="e">
        <f t="shared" si="10"/>
        <v>#NUM!</v>
      </c>
      <c r="D351" s="2" t="e">
        <f t="shared" si="11"/>
        <v>#NUM!</v>
      </c>
    </row>
    <row r="352" spans="1:4" x14ac:dyDescent="0.3">
      <c r="A352" s="2">
        <v>2449.99999999994</v>
      </c>
      <c r="B352" s="2">
        <v>309</v>
      </c>
      <c r="C352" s="2" t="e">
        <f t="shared" si="10"/>
        <v>#NUM!</v>
      </c>
      <c r="D352" s="2" t="e">
        <f t="shared" si="11"/>
        <v>#NUM!</v>
      </c>
    </row>
    <row r="353" spans="1:4" x14ac:dyDescent="0.3">
      <c r="A353" s="2">
        <v>2454.99999999994</v>
      </c>
      <c r="B353" s="2">
        <v>302</v>
      </c>
      <c r="C353" s="2" t="e">
        <f t="shared" si="10"/>
        <v>#NUM!</v>
      </c>
      <c r="D353" s="2" t="e">
        <f t="shared" si="11"/>
        <v>#NUM!</v>
      </c>
    </row>
    <row r="354" spans="1:4" x14ac:dyDescent="0.3">
      <c r="A354" s="2">
        <v>2459.99999999994</v>
      </c>
      <c r="B354" s="2">
        <v>296</v>
      </c>
      <c r="C354" s="2" t="e">
        <f t="shared" si="10"/>
        <v>#NUM!</v>
      </c>
      <c r="D354" s="2" t="e">
        <f t="shared" si="11"/>
        <v>#NUM!</v>
      </c>
    </row>
    <row r="355" spans="1:4" x14ac:dyDescent="0.3">
      <c r="A355" s="2">
        <v>2465.99999999994</v>
      </c>
      <c r="B355" s="2">
        <v>309</v>
      </c>
      <c r="C355" s="2" t="e">
        <f t="shared" si="10"/>
        <v>#NUM!</v>
      </c>
      <c r="D355" s="2" t="e">
        <f t="shared" si="11"/>
        <v>#NUM!</v>
      </c>
    </row>
    <row r="356" spans="1:4" x14ac:dyDescent="0.3">
      <c r="A356" s="2">
        <v>2470.99999999994</v>
      </c>
      <c r="B356" s="2">
        <v>303</v>
      </c>
      <c r="C356" s="2" t="e">
        <f t="shared" si="10"/>
        <v>#NUM!</v>
      </c>
      <c r="D356" s="2" t="e">
        <f t="shared" si="11"/>
        <v>#NUM!</v>
      </c>
    </row>
    <row r="357" spans="1:4" x14ac:dyDescent="0.3">
      <c r="A357" s="2">
        <v>2475.99999999994</v>
      </c>
      <c r="B357" s="2">
        <v>303</v>
      </c>
      <c r="C357" s="2" t="e">
        <f t="shared" si="10"/>
        <v>#NUM!</v>
      </c>
      <c r="D357" s="2" t="e">
        <f t="shared" si="11"/>
        <v>#NUM!</v>
      </c>
    </row>
    <row r="358" spans="1:4" x14ac:dyDescent="0.3">
      <c r="A358" s="2">
        <v>2480.99999999994</v>
      </c>
      <c r="B358" s="2">
        <v>295</v>
      </c>
      <c r="C358" s="2" t="e">
        <f t="shared" si="10"/>
        <v>#NUM!</v>
      </c>
      <c r="D358" s="2" t="e">
        <f t="shared" si="11"/>
        <v>#NUM!</v>
      </c>
    </row>
    <row r="359" spans="1:4" x14ac:dyDescent="0.3">
      <c r="A359" s="2">
        <v>2485.99999999994</v>
      </c>
      <c r="B359" s="2">
        <v>301</v>
      </c>
      <c r="C359" s="2" t="e">
        <f t="shared" si="10"/>
        <v>#NUM!</v>
      </c>
      <c r="D359" s="2" t="e">
        <f t="shared" si="11"/>
        <v>#NUM!</v>
      </c>
    </row>
    <row r="360" spans="1:4" x14ac:dyDescent="0.3">
      <c r="A360" s="2">
        <v>2490.99999999994</v>
      </c>
      <c r="B360" s="2">
        <v>294</v>
      </c>
      <c r="C360" s="2" t="e">
        <f t="shared" si="10"/>
        <v>#NUM!</v>
      </c>
      <c r="D360" s="2" t="e">
        <f t="shared" si="11"/>
        <v>#NUM!</v>
      </c>
    </row>
    <row r="361" spans="1:4" x14ac:dyDescent="0.3">
      <c r="A361" s="2">
        <v>2495.99999999994</v>
      </c>
      <c r="B361" s="2">
        <v>287</v>
      </c>
      <c r="C361" s="2" t="e">
        <f t="shared" si="10"/>
        <v>#NUM!</v>
      </c>
      <c r="D361" s="2" t="e">
        <f t="shared" si="11"/>
        <v>#NUM!</v>
      </c>
    </row>
    <row r="362" spans="1:4" x14ac:dyDescent="0.3">
      <c r="A362" s="2">
        <v>2500.99999999994</v>
      </c>
      <c r="B362" s="2">
        <v>297</v>
      </c>
      <c r="C362" s="2" t="e">
        <f t="shared" si="10"/>
        <v>#NUM!</v>
      </c>
      <c r="D362" s="2" t="e">
        <f t="shared" si="11"/>
        <v>#NUM!</v>
      </c>
    </row>
    <row r="363" spans="1:4" x14ac:dyDescent="0.3">
      <c r="A363" s="2">
        <v>2505.99999999994</v>
      </c>
      <c r="B363" s="2">
        <v>301</v>
      </c>
      <c r="C363" s="2" t="e">
        <f t="shared" si="10"/>
        <v>#NUM!</v>
      </c>
      <c r="D363" s="2" t="e">
        <f t="shared" si="11"/>
        <v>#NUM!</v>
      </c>
    </row>
    <row r="364" spans="1:4" x14ac:dyDescent="0.3">
      <c r="A364" s="2">
        <v>2510.99999999994</v>
      </c>
      <c r="B364" s="2">
        <v>294</v>
      </c>
      <c r="C364" s="2" t="e">
        <f t="shared" si="10"/>
        <v>#NUM!</v>
      </c>
      <c r="D364" s="2" t="e">
        <f t="shared" si="11"/>
        <v>#NUM!</v>
      </c>
    </row>
    <row r="365" spans="1:4" x14ac:dyDescent="0.3">
      <c r="A365" s="2">
        <v>2515.99999999994</v>
      </c>
      <c r="B365" s="2">
        <v>295</v>
      </c>
      <c r="C365" s="2" t="e">
        <f t="shared" si="10"/>
        <v>#NUM!</v>
      </c>
      <c r="D365" s="2" t="e">
        <f t="shared" si="11"/>
        <v>#NUM!</v>
      </c>
    </row>
    <row r="366" spans="1:4" x14ac:dyDescent="0.3">
      <c r="A366" s="2">
        <v>2520.99999999994</v>
      </c>
      <c r="B366" s="2">
        <v>300</v>
      </c>
      <c r="C366" s="2" t="e">
        <f t="shared" si="10"/>
        <v>#NUM!</v>
      </c>
      <c r="D366" s="2" t="e">
        <f t="shared" si="11"/>
        <v>#NUM!</v>
      </c>
    </row>
    <row r="367" spans="1:4" x14ac:dyDescent="0.3">
      <c r="A367" s="2">
        <v>2525.99999999994</v>
      </c>
      <c r="B367" s="2">
        <v>300</v>
      </c>
      <c r="C367" s="2" t="e">
        <f t="shared" si="10"/>
        <v>#NUM!</v>
      </c>
      <c r="D367" s="2" t="e">
        <f t="shared" si="11"/>
        <v>#NUM!</v>
      </c>
    </row>
    <row r="368" spans="1:4" x14ac:dyDescent="0.3">
      <c r="A368" s="2">
        <v>2530.99999999994</v>
      </c>
      <c r="B368" s="2">
        <v>300</v>
      </c>
      <c r="C368" s="2" t="e">
        <f t="shared" si="10"/>
        <v>#NUM!</v>
      </c>
      <c r="D368" s="2" t="e">
        <f t="shared" si="11"/>
        <v>#NUM!</v>
      </c>
    </row>
    <row r="369" spans="1:4" x14ac:dyDescent="0.3">
      <c r="A369" s="2">
        <v>2535.99999999994</v>
      </c>
      <c r="B369" s="2">
        <v>298</v>
      </c>
      <c r="C369" s="2" t="e">
        <f t="shared" si="10"/>
        <v>#NUM!</v>
      </c>
      <c r="D369" s="2" t="e">
        <f t="shared" si="11"/>
        <v>#NUM!</v>
      </c>
    </row>
    <row r="370" spans="1:4" x14ac:dyDescent="0.3">
      <c r="A370" s="2">
        <v>2540.99999999994</v>
      </c>
      <c r="B370" s="2">
        <v>306</v>
      </c>
      <c r="C370" s="2" t="e">
        <f t="shared" si="10"/>
        <v>#NUM!</v>
      </c>
      <c r="D370" s="2" t="e">
        <f t="shared" si="11"/>
        <v>#NUM!</v>
      </c>
    </row>
    <row r="371" spans="1:4" x14ac:dyDescent="0.3">
      <c r="A371" s="2">
        <v>2545.99999999994</v>
      </c>
      <c r="B371" s="2">
        <v>308</v>
      </c>
      <c r="C371" s="2" t="e">
        <f t="shared" si="10"/>
        <v>#NUM!</v>
      </c>
      <c r="D371" s="2" t="e">
        <f t="shared" si="11"/>
        <v>#NUM!</v>
      </c>
    </row>
    <row r="372" spans="1:4" x14ac:dyDescent="0.3">
      <c r="A372" s="2">
        <v>2550.99999999994</v>
      </c>
      <c r="B372" s="2">
        <v>291</v>
      </c>
      <c r="C372" s="2" t="e">
        <f t="shared" si="10"/>
        <v>#NUM!</v>
      </c>
      <c r="D372" s="2" t="e">
        <f t="shared" si="11"/>
        <v>#NUM!</v>
      </c>
    </row>
    <row r="373" spans="1:4" x14ac:dyDescent="0.3">
      <c r="A373" s="2">
        <v>2555.99999999994</v>
      </c>
      <c r="B373" s="2">
        <v>284</v>
      </c>
      <c r="C373" s="2" t="e">
        <f t="shared" si="10"/>
        <v>#NUM!</v>
      </c>
      <c r="D373" s="2" t="e">
        <f t="shared" si="11"/>
        <v>#NUM!</v>
      </c>
    </row>
    <row r="374" spans="1:4" x14ac:dyDescent="0.3">
      <c r="A374" s="2">
        <v>2560.99999999994</v>
      </c>
      <c r="B374" s="2">
        <v>285</v>
      </c>
      <c r="C374" s="2" t="e">
        <f t="shared" si="10"/>
        <v>#NUM!</v>
      </c>
      <c r="D374" s="2" t="e">
        <f t="shared" si="11"/>
        <v>#NUM!</v>
      </c>
    </row>
    <row r="375" spans="1:4" x14ac:dyDescent="0.3">
      <c r="A375" s="2">
        <v>2565.99999999994</v>
      </c>
      <c r="B375" s="2">
        <v>286</v>
      </c>
      <c r="C375" s="2" t="e">
        <f t="shared" si="10"/>
        <v>#NUM!</v>
      </c>
      <c r="D375" s="2" t="e">
        <f t="shared" si="11"/>
        <v>#NUM!</v>
      </c>
    </row>
    <row r="376" spans="1:4" x14ac:dyDescent="0.3">
      <c r="A376" s="2">
        <v>2570.99999999994</v>
      </c>
      <c r="B376" s="2">
        <v>287</v>
      </c>
      <c r="C376" s="2" t="e">
        <f t="shared" si="10"/>
        <v>#NUM!</v>
      </c>
      <c r="D376" s="2" t="e">
        <f t="shared" si="11"/>
        <v>#NUM!</v>
      </c>
    </row>
    <row r="377" spans="1:4" x14ac:dyDescent="0.3">
      <c r="A377" s="2">
        <v>2575.99999999994</v>
      </c>
      <c r="B377" s="2">
        <v>285</v>
      </c>
      <c r="C377" s="2" t="e">
        <f t="shared" si="10"/>
        <v>#NUM!</v>
      </c>
      <c r="D377" s="2" t="e">
        <f t="shared" si="11"/>
        <v>#NUM!</v>
      </c>
    </row>
    <row r="378" spans="1:4" x14ac:dyDescent="0.3">
      <c r="A378" s="2">
        <v>2580.99999999994</v>
      </c>
      <c r="B378" s="2">
        <v>284</v>
      </c>
      <c r="C378" s="2" t="e">
        <f t="shared" si="10"/>
        <v>#NUM!</v>
      </c>
      <c r="D378" s="2" t="e">
        <f t="shared" si="11"/>
        <v>#NUM!</v>
      </c>
    </row>
    <row r="379" spans="1:4" x14ac:dyDescent="0.3">
      <c r="A379" s="2">
        <v>2585.99999999994</v>
      </c>
      <c r="B379" s="2">
        <v>280</v>
      </c>
      <c r="C379" s="2" t="e">
        <f t="shared" si="10"/>
        <v>#NUM!</v>
      </c>
      <c r="D379" s="2" t="e">
        <f t="shared" si="11"/>
        <v>#NUM!</v>
      </c>
    </row>
    <row r="380" spans="1:4" x14ac:dyDescent="0.3">
      <c r="A380" s="2">
        <v>2590.99999999994</v>
      </c>
      <c r="B380" s="2">
        <v>285</v>
      </c>
      <c r="C380" s="2" t="e">
        <f t="shared" si="10"/>
        <v>#NUM!</v>
      </c>
      <c r="D380" s="2" t="e">
        <f t="shared" si="11"/>
        <v>#NUM!</v>
      </c>
    </row>
    <row r="381" spans="1:4" x14ac:dyDescent="0.3">
      <c r="A381" s="2">
        <v>2595.99999999994</v>
      </c>
      <c r="B381" s="2">
        <v>282</v>
      </c>
      <c r="C381" s="2" t="e">
        <f t="shared" si="10"/>
        <v>#NUM!</v>
      </c>
      <c r="D381" s="2" t="e">
        <f t="shared" si="11"/>
        <v>#NUM!</v>
      </c>
    </row>
    <row r="382" spans="1:4" x14ac:dyDescent="0.3">
      <c r="A382" s="2">
        <v>2600.99999999994</v>
      </c>
      <c r="B382" s="2">
        <v>285</v>
      </c>
      <c r="C382" s="2" t="e">
        <f t="shared" si="10"/>
        <v>#NUM!</v>
      </c>
      <c r="D382" s="2" t="e">
        <f t="shared" si="11"/>
        <v>#NUM!</v>
      </c>
    </row>
    <row r="383" spans="1:4" x14ac:dyDescent="0.3">
      <c r="A383" s="2">
        <v>2610.99999999994</v>
      </c>
      <c r="B383" s="2">
        <v>344</v>
      </c>
      <c r="C383" s="2" t="e">
        <f t="shared" si="10"/>
        <v>#NUM!</v>
      </c>
      <c r="D383" s="2" t="e">
        <f t="shared" si="11"/>
        <v>#NUM!</v>
      </c>
    </row>
    <row r="384" spans="1:4" x14ac:dyDescent="0.3">
      <c r="A384" s="2">
        <v>2615.99999999994</v>
      </c>
      <c r="B384" s="2">
        <v>302</v>
      </c>
      <c r="C384" s="2" t="e">
        <f t="shared" si="10"/>
        <v>#NUM!</v>
      </c>
      <c r="D384" s="2" t="e">
        <f t="shared" si="11"/>
        <v>#NUM!</v>
      </c>
    </row>
    <row r="385" spans="1:4" x14ac:dyDescent="0.3">
      <c r="A385" s="2">
        <v>2620.99999999994</v>
      </c>
      <c r="B385" s="2">
        <v>291</v>
      </c>
      <c r="C385" s="2" t="e">
        <f t="shared" si="10"/>
        <v>#NUM!</v>
      </c>
      <c r="D385" s="2" t="e">
        <f t="shared" si="11"/>
        <v>#NUM!</v>
      </c>
    </row>
    <row r="386" spans="1:4" x14ac:dyDescent="0.3">
      <c r="A386" s="2">
        <v>2625.99999999994</v>
      </c>
      <c r="B386" s="2">
        <v>296</v>
      </c>
      <c r="C386" s="2" t="e">
        <f t="shared" si="10"/>
        <v>#NUM!</v>
      </c>
      <c r="D386" s="2" t="e">
        <f t="shared" si="11"/>
        <v>#NUM!</v>
      </c>
    </row>
    <row r="387" spans="1:4" x14ac:dyDescent="0.3">
      <c r="A387" s="2">
        <v>2630.99999999994</v>
      </c>
      <c r="B387" s="2">
        <v>288</v>
      </c>
      <c r="C387" s="2" t="e">
        <f t="shared" ref="C387:C450" si="12">$G$4*$G$5/$G$6*(A387/$G$6)^($G$5-1)*EXP(-(A387/$G$6)^$G$5)</f>
        <v>#NUM!</v>
      </c>
      <c r="D387" s="2" t="e">
        <f t="shared" ref="D387:D450" si="13">(C387-B387)^2</f>
        <v>#NUM!</v>
      </c>
    </row>
    <row r="388" spans="1:4" x14ac:dyDescent="0.3">
      <c r="A388" s="2">
        <v>2635.99999999994</v>
      </c>
      <c r="B388" s="2">
        <v>290</v>
      </c>
      <c r="C388" s="2" t="e">
        <f t="shared" si="12"/>
        <v>#NUM!</v>
      </c>
      <c r="D388" s="2" t="e">
        <f t="shared" si="13"/>
        <v>#NUM!</v>
      </c>
    </row>
    <row r="389" spans="1:4" x14ac:dyDescent="0.3">
      <c r="A389" s="2">
        <v>2640.99999999994</v>
      </c>
      <c r="B389" s="2">
        <v>281</v>
      </c>
      <c r="C389" s="2" t="e">
        <f t="shared" si="12"/>
        <v>#NUM!</v>
      </c>
      <c r="D389" s="2" t="e">
        <f t="shared" si="13"/>
        <v>#NUM!</v>
      </c>
    </row>
    <row r="390" spans="1:4" x14ac:dyDescent="0.3">
      <c r="A390" s="2">
        <v>2645.99999999994</v>
      </c>
      <c r="B390" s="2">
        <v>286</v>
      </c>
      <c r="C390" s="2" t="e">
        <f t="shared" si="12"/>
        <v>#NUM!</v>
      </c>
      <c r="D390" s="2" t="e">
        <f t="shared" si="13"/>
        <v>#NUM!</v>
      </c>
    </row>
    <row r="391" spans="1:4" x14ac:dyDescent="0.3">
      <c r="A391" s="2">
        <v>2650.99999999994</v>
      </c>
      <c r="B391" s="2">
        <v>284</v>
      </c>
      <c r="C391" s="2" t="e">
        <f t="shared" si="12"/>
        <v>#NUM!</v>
      </c>
      <c r="D391" s="2" t="e">
        <f t="shared" si="13"/>
        <v>#NUM!</v>
      </c>
    </row>
    <row r="392" spans="1:4" x14ac:dyDescent="0.3">
      <c r="A392" s="2">
        <v>2655.99999999994</v>
      </c>
      <c r="B392" s="2">
        <v>286</v>
      </c>
      <c r="C392" s="2" t="e">
        <f t="shared" si="12"/>
        <v>#NUM!</v>
      </c>
      <c r="D392" s="2" t="e">
        <f t="shared" si="13"/>
        <v>#NUM!</v>
      </c>
    </row>
    <row r="393" spans="1:4" x14ac:dyDescent="0.3">
      <c r="A393" s="2">
        <v>2660.99999999994</v>
      </c>
      <c r="B393" s="2">
        <v>285</v>
      </c>
      <c r="C393" s="2" t="e">
        <f t="shared" si="12"/>
        <v>#NUM!</v>
      </c>
      <c r="D393" s="2" t="e">
        <f t="shared" si="13"/>
        <v>#NUM!</v>
      </c>
    </row>
    <row r="394" spans="1:4" x14ac:dyDescent="0.3">
      <c r="A394" s="2">
        <v>2665.99999999994</v>
      </c>
      <c r="B394" s="2">
        <v>279</v>
      </c>
      <c r="C394" s="2" t="e">
        <f t="shared" si="12"/>
        <v>#NUM!</v>
      </c>
      <c r="D394" s="2" t="e">
        <f t="shared" si="13"/>
        <v>#NUM!</v>
      </c>
    </row>
    <row r="395" spans="1:4" x14ac:dyDescent="0.3">
      <c r="A395" s="2">
        <v>2670.99999999994</v>
      </c>
      <c r="B395" s="2">
        <v>283</v>
      </c>
      <c r="C395" s="2" t="e">
        <f t="shared" si="12"/>
        <v>#NUM!</v>
      </c>
      <c r="D395" s="2" t="e">
        <f t="shared" si="13"/>
        <v>#NUM!</v>
      </c>
    </row>
    <row r="396" spans="1:4" x14ac:dyDescent="0.3">
      <c r="A396" s="2">
        <v>2675.99999999994</v>
      </c>
      <c r="B396" s="2">
        <v>279</v>
      </c>
      <c r="C396" s="2" t="e">
        <f t="shared" si="12"/>
        <v>#NUM!</v>
      </c>
      <c r="D396" s="2" t="e">
        <f t="shared" si="13"/>
        <v>#NUM!</v>
      </c>
    </row>
    <row r="397" spans="1:4" x14ac:dyDescent="0.3">
      <c r="A397" s="2">
        <v>2680.99999999994</v>
      </c>
      <c r="B397" s="2">
        <v>274</v>
      </c>
      <c r="C397" s="2" t="e">
        <f t="shared" si="12"/>
        <v>#NUM!</v>
      </c>
      <c r="D397" s="2" t="e">
        <f t="shared" si="13"/>
        <v>#NUM!</v>
      </c>
    </row>
    <row r="398" spans="1:4" x14ac:dyDescent="0.3">
      <c r="A398" s="2">
        <v>2685.99999999994</v>
      </c>
      <c r="B398" s="2">
        <v>281</v>
      </c>
      <c r="C398" s="2" t="e">
        <f t="shared" si="12"/>
        <v>#NUM!</v>
      </c>
      <c r="D398" s="2" t="e">
        <f t="shared" si="13"/>
        <v>#NUM!</v>
      </c>
    </row>
    <row r="399" spans="1:4" x14ac:dyDescent="0.3">
      <c r="A399" s="2">
        <v>2690.99999999994</v>
      </c>
      <c r="B399" s="2">
        <v>271</v>
      </c>
      <c r="C399" s="2" t="e">
        <f t="shared" si="12"/>
        <v>#NUM!</v>
      </c>
      <c r="D399" s="2" t="e">
        <f t="shared" si="13"/>
        <v>#NUM!</v>
      </c>
    </row>
    <row r="400" spans="1:4" x14ac:dyDescent="0.3">
      <c r="A400" s="2">
        <v>2695.99999999994</v>
      </c>
      <c r="B400" s="2">
        <v>267</v>
      </c>
      <c r="C400" s="2" t="e">
        <f t="shared" si="12"/>
        <v>#NUM!</v>
      </c>
      <c r="D400" s="2" t="e">
        <f t="shared" si="13"/>
        <v>#NUM!</v>
      </c>
    </row>
    <row r="401" spans="1:4" x14ac:dyDescent="0.3">
      <c r="A401" s="2">
        <v>2700.99999999994</v>
      </c>
      <c r="B401" s="2">
        <v>267</v>
      </c>
      <c r="C401" s="2" t="e">
        <f t="shared" si="12"/>
        <v>#NUM!</v>
      </c>
      <c r="D401" s="2" t="e">
        <f t="shared" si="13"/>
        <v>#NUM!</v>
      </c>
    </row>
    <row r="402" spans="1:4" x14ac:dyDescent="0.3">
      <c r="A402" s="2">
        <v>2705.99999999994</v>
      </c>
      <c r="B402" s="2">
        <v>271</v>
      </c>
      <c r="C402" s="2" t="e">
        <f t="shared" si="12"/>
        <v>#NUM!</v>
      </c>
      <c r="D402" s="2" t="e">
        <f t="shared" si="13"/>
        <v>#NUM!</v>
      </c>
    </row>
    <row r="403" spans="1:4" x14ac:dyDescent="0.3">
      <c r="A403" s="2">
        <v>2710.99999999994</v>
      </c>
      <c r="B403" s="2">
        <v>274</v>
      </c>
      <c r="C403" s="2" t="e">
        <f t="shared" si="12"/>
        <v>#NUM!</v>
      </c>
      <c r="D403" s="2" t="e">
        <f t="shared" si="13"/>
        <v>#NUM!</v>
      </c>
    </row>
    <row r="404" spans="1:4" x14ac:dyDescent="0.3">
      <c r="A404" s="2">
        <v>2717.99999999994</v>
      </c>
      <c r="B404" s="2">
        <v>294</v>
      </c>
      <c r="C404" s="2" t="e">
        <f t="shared" si="12"/>
        <v>#NUM!</v>
      </c>
      <c r="D404" s="2" t="e">
        <f t="shared" si="13"/>
        <v>#NUM!</v>
      </c>
    </row>
    <row r="405" spans="1:4" x14ac:dyDescent="0.3">
      <c r="A405" s="2">
        <v>2726.99999999994</v>
      </c>
      <c r="B405" s="2">
        <v>285</v>
      </c>
      <c r="C405" s="2" t="e">
        <f t="shared" si="12"/>
        <v>#NUM!</v>
      </c>
      <c r="D405" s="2" t="e">
        <f t="shared" si="13"/>
        <v>#NUM!</v>
      </c>
    </row>
    <row r="406" spans="1:4" x14ac:dyDescent="0.3">
      <c r="A406" s="2">
        <v>2733.99999999994</v>
      </c>
      <c r="B406" s="2">
        <v>272</v>
      </c>
      <c r="C406" s="2" t="e">
        <f t="shared" si="12"/>
        <v>#NUM!</v>
      </c>
      <c r="D406" s="2" t="e">
        <f t="shared" si="13"/>
        <v>#NUM!</v>
      </c>
    </row>
    <row r="407" spans="1:4" x14ac:dyDescent="0.3">
      <c r="A407" s="2">
        <v>2739.99999999994</v>
      </c>
      <c r="B407" s="2">
        <v>276</v>
      </c>
      <c r="C407" s="2" t="e">
        <f t="shared" si="12"/>
        <v>#NUM!</v>
      </c>
      <c r="D407" s="2" t="e">
        <f t="shared" si="13"/>
        <v>#NUM!</v>
      </c>
    </row>
    <row r="408" spans="1:4" x14ac:dyDescent="0.3">
      <c r="A408" s="2">
        <v>2748.99999999994</v>
      </c>
      <c r="B408" s="2">
        <v>260</v>
      </c>
      <c r="C408" s="2" t="e">
        <f t="shared" si="12"/>
        <v>#NUM!</v>
      </c>
      <c r="D408" s="2" t="e">
        <f t="shared" si="13"/>
        <v>#NUM!</v>
      </c>
    </row>
    <row r="409" spans="1:4" x14ac:dyDescent="0.3">
      <c r="A409" s="2">
        <v>2756.99999999994</v>
      </c>
      <c r="B409" s="2">
        <v>301</v>
      </c>
      <c r="C409" s="2" t="e">
        <f t="shared" si="12"/>
        <v>#NUM!</v>
      </c>
      <c r="D409" s="2" t="e">
        <f t="shared" si="13"/>
        <v>#NUM!</v>
      </c>
    </row>
    <row r="410" spans="1:4" x14ac:dyDescent="0.3">
      <c r="A410" s="2">
        <v>2762.99999999994</v>
      </c>
      <c r="B410" s="2">
        <v>277</v>
      </c>
      <c r="C410" s="2" t="e">
        <f t="shared" si="12"/>
        <v>#NUM!</v>
      </c>
      <c r="D410" s="2" t="e">
        <f t="shared" si="13"/>
        <v>#NUM!</v>
      </c>
    </row>
    <row r="411" spans="1:4" x14ac:dyDescent="0.3">
      <c r="A411" s="2">
        <v>2767.99999999994</v>
      </c>
      <c r="B411" s="2">
        <v>275</v>
      </c>
      <c r="C411" s="2" t="e">
        <f t="shared" si="12"/>
        <v>#NUM!</v>
      </c>
      <c r="D411" s="2" t="e">
        <f t="shared" si="13"/>
        <v>#NUM!</v>
      </c>
    </row>
    <row r="412" spans="1:4" x14ac:dyDescent="0.3">
      <c r="A412" s="2">
        <v>2774.99999999994</v>
      </c>
      <c r="B412" s="2">
        <v>262</v>
      </c>
      <c r="C412" s="2" t="e">
        <f t="shared" si="12"/>
        <v>#NUM!</v>
      </c>
      <c r="D412" s="2" t="e">
        <f t="shared" si="13"/>
        <v>#NUM!</v>
      </c>
    </row>
    <row r="413" spans="1:4" x14ac:dyDescent="0.3">
      <c r="A413" s="2">
        <v>2780.99999999994</v>
      </c>
      <c r="B413" s="2">
        <v>273</v>
      </c>
      <c r="C413" s="2" t="e">
        <f t="shared" si="12"/>
        <v>#NUM!</v>
      </c>
      <c r="D413" s="2" t="e">
        <f t="shared" si="13"/>
        <v>#NUM!</v>
      </c>
    </row>
    <row r="414" spans="1:4" x14ac:dyDescent="0.3">
      <c r="A414" s="2">
        <v>2785.99999999994</v>
      </c>
      <c r="B414" s="2">
        <v>262</v>
      </c>
      <c r="C414" s="2" t="e">
        <f t="shared" si="12"/>
        <v>#NUM!</v>
      </c>
      <c r="D414" s="2" t="e">
        <f t="shared" si="13"/>
        <v>#NUM!</v>
      </c>
    </row>
    <row r="415" spans="1:4" x14ac:dyDescent="0.3">
      <c r="A415" s="2">
        <v>2790.99999999994</v>
      </c>
      <c r="B415" s="2">
        <v>266</v>
      </c>
      <c r="C415" s="2" t="e">
        <f t="shared" si="12"/>
        <v>#NUM!</v>
      </c>
      <c r="D415" s="2" t="e">
        <f t="shared" si="13"/>
        <v>#NUM!</v>
      </c>
    </row>
    <row r="416" spans="1:4" x14ac:dyDescent="0.3">
      <c r="A416" s="2">
        <v>2795.99999999994</v>
      </c>
      <c r="B416" s="2">
        <v>271</v>
      </c>
      <c r="C416" s="2" t="e">
        <f t="shared" si="12"/>
        <v>#NUM!</v>
      </c>
      <c r="D416" s="2" t="e">
        <f t="shared" si="13"/>
        <v>#NUM!</v>
      </c>
    </row>
    <row r="417" spans="1:4" x14ac:dyDescent="0.3">
      <c r="A417" s="2">
        <v>2800.99999999994</v>
      </c>
      <c r="B417" s="2">
        <v>267</v>
      </c>
      <c r="C417" s="2" t="e">
        <f t="shared" si="12"/>
        <v>#NUM!</v>
      </c>
      <c r="D417" s="2" t="e">
        <f t="shared" si="13"/>
        <v>#NUM!</v>
      </c>
    </row>
    <row r="418" spans="1:4" x14ac:dyDescent="0.3">
      <c r="A418" s="2">
        <v>2807.99999999994</v>
      </c>
      <c r="B418" s="2">
        <v>268</v>
      </c>
      <c r="C418" s="2" t="e">
        <f t="shared" si="12"/>
        <v>#NUM!</v>
      </c>
      <c r="D418" s="2" t="e">
        <f t="shared" si="13"/>
        <v>#NUM!</v>
      </c>
    </row>
    <row r="419" spans="1:4" x14ac:dyDescent="0.3">
      <c r="A419" s="2">
        <v>2812.99999999994</v>
      </c>
      <c r="B419" s="2">
        <v>269</v>
      </c>
      <c r="C419" s="2" t="e">
        <f t="shared" si="12"/>
        <v>#NUM!</v>
      </c>
      <c r="D419" s="2" t="e">
        <f t="shared" si="13"/>
        <v>#NUM!</v>
      </c>
    </row>
    <row r="420" spans="1:4" x14ac:dyDescent="0.3">
      <c r="A420" s="2">
        <v>2817.99999999994</v>
      </c>
      <c r="B420" s="2">
        <v>263</v>
      </c>
      <c r="C420" s="2" t="e">
        <f t="shared" si="12"/>
        <v>#NUM!</v>
      </c>
      <c r="D420" s="2" t="e">
        <f t="shared" si="13"/>
        <v>#NUM!</v>
      </c>
    </row>
    <row r="421" spans="1:4" x14ac:dyDescent="0.3">
      <c r="A421" s="2">
        <v>2823.99999999994</v>
      </c>
      <c r="B421" s="2">
        <v>271</v>
      </c>
      <c r="C421" s="2" t="e">
        <f t="shared" si="12"/>
        <v>#NUM!</v>
      </c>
      <c r="D421" s="2" t="e">
        <f t="shared" si="13"/>
        <v>#NUM!</v>
      </c>
    </row>
    <row r="422" spans="1:4" x14ac:dyDescent="0.3">
      <c r="A422" s="2">
        <v>2828.99999999994</v>
      </c>
      <c r="B422" s="2">
        <v>267</v>
      </c>
      <c r="C422" s="2" t="e">
        <f t="shared" si="12"/>
        <v>#NUM!</v>
      </c>
      <c r="D422" s="2" t="e">
        <f t="shared" si="13"/>
        <v>#NUM!</v>
      </c>
    </row>
    <row r="423" spans="1:4" x14ac:dyDescent="0.3">
      <c r="A423" s="2">
        <v>2833.99999999994</v>
      </c>
      <c r="B423" s="2">
        <v>266</v>
      </c>
      <c r="C423" s="2" t="e">
        <f t="shared" si="12"/>
        <v>#NUM!</v>
      </c>
      <c r="D423" s="2" t="e">
        <f t="shared" si="13"/>
        <v>#NUM!</v>
      </c>
    </row>
    <row r="424" spans="1:4" x14ac:dyDescent="0.3">
      <c r="A424" s="2">
        <v>2838.99999999994</v>
      </c>
      <c r="B424" s="2">
        <v>261</v>
      </c>
      <c r="C424" s="2" t="e">
        <f t="shared" si="12"/>
        <v>#NUM!</v>
      </c>
      <c r="D424" s="2" t="e">
        <f t="shared" si="13"/>
        <v>#NUM!</v>
      </c>
    </row>
    <row r="425" spans="1:4" x14ac:dyDescent="0.3">
      <c r="A425" s="2">
        <v>2843.99999999994</v>
      </c>
      <c r="B425" s="2">
        <v>260</v>
      </c>
      <c r="C425" s="2" t="e">
        <f t="shared" si="12"/>
        <v>#NUM!</v>
      </c>
      <c r="D425" s="2" t="e">
        <f t="shared" si="13"/>
        <v>#NUM!</v>
      </c>
    </row>
    <row r="426" spans="1:4" x14ac:dyDescent="0.3">
      <c r="A426" s="2">
        <v>2848.99999999994</v>
      </c>
      <c r="B426" s="2">
        <v>256</v>
      </c>
      <c r="C426" s="2" t="e">
        <f t="shared" si="12"/>
        <v>#NUM!</v>
      </c>
      <c r="D426" s="2" t="e">
        <f t="shared" si="13"/>
        <v>#NUM!</v>
      </c>
    </row>
    <row r="427" spans="1:4" x14ac:dyDescent="0.3">
      <c r="A427" s="2">
        <v>2853.99999999994</v>
      </c>
      <c r="B427" s="2">
        <v>261</v>
      </c>
      <c r="C427" s="2" t="e">
        <f t="shared" si="12"/>
        <v>#NUM!</v>
      </c>
      <c r="D427" s="2" t="e">
        <f t="shared" si="13"/>
        <v>#NUM!</v>
      </c>
    </row>
    <row r="428" spans="1:4" x14ac:dyDescent="0.3">
      <c r="A428" s="2">
        <v>2858.99999999994</v>
      </c>
      <c r="B428" s="2">
        <v>260</v>
      </c>
      <c r="C428" s="2" t="e">
        <f t="shared" si="12"/>
        <v>#NUM!</v>
      </c>
      <c r="D428" s="2" t="e">
        <f t="shared" si="13"/>
        <v>#NUM!</v>
      </c>
    </row>
    <row r="429" spans="1:4" x14ac:dyDescent="0.3">
      <c r="A429" s="2">
        <v>2863.99999999994</v>
      </c>
      <c r="B429" s="2">
        <v>262</v>
      </c>
      <c r="C429" s="2" t="e">
        <f t="shared" si="12"/>
        <v>#NUM!</v>
      </c>
      <c r="D429" s="2" t="e">
        <f t="shared" si="13"/>
        <v>#NUM!</v>
      </c>
    </row>
    <row r="430" spans="1:4" x14ac:dyDescent="0.3">
      <c r="A430" s="2">
        <v>2868.99999999994</v>
      </c>
      <c r="B430" s="2">
        <v>255</v>
      </c>
      <c r="C430" s="2" t="e">
        <f t="shared" si="12"/>
        <v>#NUM!</v>
      </c>
      <c r="D430" s="2" t="e">
        <f t="shared" si="13"/>
        <v>#NUM!</v>
      </c>
    </row>
    <row r="431" spans="1:4" x14ac:dyDescent="0.3">
      <c r="A431" s="2">
        <v>2873.99999999994</v>
      </c>
      <c r="B431" s="2">
        <v>259</v>
      </c>
      <c r="C431" s="2" t="e">
        <f t="shared" si="12"/>
        <v>#NUM!</v>
      </c>
      <c r="D431" s="2" t="e">
        <f t="shared" si="13"/>
        <v>#NUM!</v>
      </c>
    </row>
    <row r="432" spans="1:4" x14ac:dyDescent="0.3">
      <c r="A432" s="2">
        <v>2878.99999999994</v>
      </c>
      <c r="B432" s="2">
        <v>264</v>
      </c>
      <c r="C432" s="2" t="e">
        <f t="shared" si="12"/>
        <v>#NUM!</v>
      </c>
      <c r="D432" s="2" t="e">
        <f t="shared" si="13"/>
        <v>#NUM!</v>
      </c>
    </row>
    <row r="433" spans="1:4" x14ac:dyDescent="0.3">
      <c r="A433" s="2">
        <v>2883.99999999994</v>
      </c>
      <c r="B433" s="2">
        <v>237</v>
      </c>
      <c r="C433" s="2" t="e">
        <f t="shared" si="12"/>
        <v>#NUM!</v>
      </c>
      <c r="D433" s="2" t="e">
        <f t="shared" si="13"/>
        <v>#NUM!</v>
      </c>
    </row>
    <row r="434" spans="1:4" x14ac:dyDescent="0.3">
      <c r="A434" s="2">
        <v>2889.99999999994</v>
      </c>
      <c r="B434" s="2">
        <v>246</v>
      </c>
      <c r="C434" s="2" t="e">
        <f t="shared" si="12"/>
        <v>#NUM!</v>
      </c>
      <c r="D434" s="2" t="e">
        <f t="shared" si="13"/>
        <v>#NUM!</v>
      </c>
    </row>
    <row r="435" spans="1:4" x14ac:dyDescent="0.3">
      <c r="A435" s="2">
        <v>2898.99999999994</v>
      </c>
      <c r="B435" s="2">
        <v>253</v>
      </c>
      <c r="C435" s="2" t="e">
        <f t="shared" si="12"/>
        <v>#NUM!</v>
      </c>
      <c r="D435" s="2" t="e">
        <f t="shared" si="13"/>
        <v>#NUM!</v>
      </c>
    </row>
    <row r="436" spans="1:4" x14ac:dyDescent="0.3">
      <c r="A436" s="2">
        <v>2903.99999999994</v>
      </c>
      <c r="B436" s="2">
        <v>257</v>
      </c>
      <c r="C436" s="2" t="e">
        <f t="shared" si="12"/>
        <v>#NUM!</v>
      </c>
      <c r="D436" s="2" t="e">
        <f t="shared" si="13"/>
        <v>#NUM!</v>
      </c>
    </row>
    <row r="437" spans="1:4" x14ac:dyDescent="0.3">
      <c r="A437" s="2">
        <v>2908.99999999994</v>
      </c>
      <c r="B437" s="2">
        <v>256</v>
      </c>
      <c r="C437" s="2" t="e">
        <f t="shared" si="12"/>
        <v>#NUM!</v>
      </c>
      <c r="D437" s="2" t="e">
        <f t="shared" si="13"/>
        <v>#NUM!</v>
      </c>
    </row>
    <row r="438" spans="1:4" x14ac:dyDescent="0.3">
      <c r="A438" s="2">
        <v>2917.99999999994</v>
      </c>
      <c r="B438" s="2">
        <v>254</v>
      </c>
      <c r="C438" s="2" t="e">
        <f t="shared" si="12"/>
        <v>#NUM!</v>
      </c>
      <c r="D438" s="2" t="e">
        <f t="shared" si="13"/>
        <v>#NUM!</v>
      </c>
    </row>
    <row r="439" spans="1:4" x14ac:dyDescent="0.3">
      <c r="A439" s="2">
        <v>2922.99999999994</v>
      </c>
      <c r="B439" s="2">
        <v>251</v>
      </c>
      <c r="C439" s="2" t="e">
        <f t="shared" si="12"/>
        <v>#NUM!</v>
      </c>
      <c r="D439" s="2" t="e">
        <f t="shared" si="13"/>
        <v>#NUM!</v>
      </c>
    </row>
    <row r="440" spans="1:4" x14ac:dyDescent="0.3">
      <c r="A440" s="2">
        <v>2927.99999999994</v>
      </c>
      <c r="B440" s="2">
        <v>260</v>
      </c>
      <c r="C440" s="2" t="e">
        <f t="shared" si="12"/>
        <v>#NUM!</v>
      </c>
      <c r="D440" s="2" t="e">
        <f t="shared" si="13"/>
        <v>#NUM!</v>
      </c>
    </row>
    <row r="441" spans="1:4" x14ac:dyDescent="0.3">
      <c r="A441" s="2">
        <v>2933.99999999994</v>
      </c>
      <c r="B441" s="2">
        <v>249</v>
      </c>
      <c r="C441" s="2" t="e">
        <f t="shared" si="12"/>
        <v>#NUM!</v>
      </c>
      <c r="D441" s="2" t="e">
        <f t="shared" si="13"/>
        <v>#NUM!</v>
      </c>
    </row>
    <row r="442" spans="1:4" x14ac:dyDescent="0.3">
      <c r="A442" s="2">
        <v>2945.99999999994</v>
      </c>
      <c r="B442" s="2">
        <v>252</v>
      </c>
      <c r="C442" s="2" t="e">
        <f t="shared" si="12"/>
        <v>#NUM!</v>
      </c>
      <c r="D442" s="2" t="e">
        <f t="shared" si="13"/>
        <v>#NUM!</v>
      </c>
    </row>
    <row r="443" spans="1:4" x14ac:dyDescent="0.3">
      <c r="A443" s="2">
        <v>2950.99999999994</v>
      </c>
      <c r="B443" s="2">
        <v>244</v>
      </c>
      <c r="C443" s="2" t="e">
        <f t="shared" si="12"/>
        <v>#NUM!</v>
      </c>
      <c r="D443" s="2" t="e">
        <f t="shared" si="13"/>
        <v>#NUM!</v>
      </c>
    </row>
    <row r="444" spans="1:4" x14ac:dyDescent="0.3">
      <c r="A444" s="2">
        <v>2957.99999999994</v>
      </c>
      <c r="B444" s="2">
        <v>249</v>
      </c>
      <c r="C444" s="2" t="e">
        <f t="shared" si="12"/>
        <v>#NUM!</v>
      </c>
      <c r="D444" s="2" t="e">
        <f t="shared" si="13"/>
        <v>#NUM!</v>
      </c>
    </row>
    <row r="445" spans="1:4" x14ac:dyDescent="0.3">
      <c r="A445" s="2">
        <v>2962.99999999994</v>
      </c>
      <c r="B445" s="2">
        <v>259</v>
      </c>
      <c r="C445" s="2" t="e">
        <f t="shared" si="12"/>
        <v>#NUM!</v>
      </c>
      <c r="D445" s="2" t="e">
        <f t="shared" si="13"/>
        <v>#NUM!</v>
      </c>
    </row>
    <row r="446" spans="1:4" x14ac:dyDescent="0.3">
      <c r="A446" s="2">
        <v>2967.99999999994</v>
      </c>
      <c r="B446" s="2">
        <v>248</v>
      </c>
      <c r="C446" s="2" t="e">
        <f t="shared" si="12"/>
        <v>#NUM!</v>
      </c>
      <c r="D446" s="2" t="e">
        <f t="shared" si="13"/>
        <v>#NUM!</v>
      </c>
    </row>
    <row r="447" spans="1:4" x14ac:dyDescent="0.3">
      <c r="A447" s="2">
        <v>2972.99999999994</v>
      </c>
      <c r="B447" s="2">
        <v>252</v>
      </c>
      <c r="C447" s="2" t="e">
        <f t="shared" si="12"/>
        <v>#NUM!</v>
      </c>
      <c r="D447" s="2" t="e">
        <f t="shared" si="13"/>
        <v>#NUM!</v>
      </c>
    </row>
    <row r="448" spans="1:4" x14ac:dyDescent="0.3">
      <c r="A448" s="2">
        <v>2977.99999999994</v>
      </c>
      <c r="B448" s="2">
        <v>259</v>
      </c>
      <c r="C448" s="2" t="e">
        <f t="shared" si="12"/>
        <v>#NUM!</v>
      </c>
      <c r="D448" s="2" t="e">
        <f t="shared" si="13"/>
        <v>#NUM!</v>
      </c>
    </row>
    <row r="449" spans="1:4" x14ac:dyDescent="0.3">
      <c r="A449" s="2">
        <v>2982.99999999994</v>
      </c>
      <c r="B449" s="2">
        <v>262</v>
      </c>
      <c r="C449" s="2" t="e">
        <f t="shared" si="12"/>
        <v>#NUM!</v>
      </c>
      <c r="D449" s="2" t="e">
        <f t="shared" si="13"/>
        <v>#NUM!</v>
      </c>
    </row>
    <row r="450" spans="1:4" x14ac:dyDescent="0.3">
      <c r="A450" s="2">
        <v>2987.99999999994</v>
      </c>
      <c r="B450" s="2">
        <v>246</v>
      </c>
      <c r="C450" s="2" t="e">
        <f t="shared" si="12"/>
        <v>#NUM!</v>
      </c>
      <c r="D450" s="2" t="e">
        <f t="shared" si="13"/>
        <v>#NUM!</v>
      </c>
    </row>
    <row r="451" spans="1:4" x14ac:dyDescent="0.3">
      <c r="A451" s="2">
        <v>2992.99999999994</v>
      </c>
      <c r="B451" s="2">
        <v>252</v>
      </c>
      <c r="C451" s="2" t="e">
        <f t="shared" ref="C451:C514" si="14">$G$4*$G$5/$G$6*(A451/$G$6)^($G$5-1)*EXP(-(A451/$G$6)^$G$5)</f>
        <v>#NUM!</v>
      </c>
      <c r="D451" s="2" t="e">
        <f t="shared" ref="D451:D514" si="15">(C451-B451)^2</f>
        <v>#NUM!</v>
      </c>
    </row>
    <row r="452" spans="1:4" x14ac:dyDescent="0.3">
      <c r="A452" s="2">
        <v>2997.99999999994</v>
      </c>
      <c r="B452" s="2">
        <v>249</v>
      </c>
      <c r="C452" s="2" t="e">
        <f t="shared" si="14"/>
        <v>#NUM!</v>
      </c>
      <c r="D452" s="2" t="e">
        <f t="shared" si="15"/>
        <v>#NUM!</v>
      </c>
    </row>
    <row r="453" spans="1:4" x14ac:dyDescent="0.3">
      <c r="A453" s="2">
        <v>3006.99999999994</v>
      </c>
      <c r="B453" s="2">
        <v>263</v>
      </c>
      <c r="C453" s="2" t="e">
        <f t="shared" si="14"/>
        <v>#NUM!</v>
      </c>
      <c r="D453" s="2" t="e">
        <f t="shared" si="15"/>
        <v>#NUM!</v>
      </c>
    </row>
    <row r="454" spans="1:4" x14ac:dyDescent="0.3">
      <c r="A454" s="2">
        <v>3011.99999999994</v>
      </c>
      <c r="B454" s="2">
        <v>254</v>
      </c>
      <c r="C454" s="2" t="e">
        <f t="shared" si="14"/>
        <v>#NUM!</v>
      </c>
      <c r="D454" s="2" t="e">
        <f t="shared" si="15"/>
        <v>#NUM!</v>
      </c>
    </row>
    <row r="455" spans="1:4" x14ac:dyDescent="0.3">
      <c r="A455" s="2">
        <v>3024.99999999994</v>
      </c>
      <c r="B455" s="2">
        <v>262</v>
      </c>
      <c r="C455" s="2" t="e">
        <f t="shared" si="14"/>
        <v>#NUM!</v>
      </c>
      <c r="D455" s="2" t="e">
        <f t="shared" si="15"/>
        <v>#NUM!</v>
      </c>
    </row>
    <row r="456" spans="1:4" x14ac:dyDescent="0.3">
      <c r="A456" s="2">
        <v>3055.99999999994</v>
      </c>
      <c r="B456" s="2">
        <v>328</v>
      </c>
      <c r="C456" s="2" t="e">
        <f t="shared" si="14"/>
        <v>#NUM!</v>
      </c>
      <c r="D456" s="2" t="e">
        <f t="shared" si="15"/>
        <v>#NUM!</v>
      </c>
    </row>
    <row r="457" spans="1:4" x14ac:dyDescent="0.3">
      <c r="A457" s="2">
        <v>3060.99999999994</v>
      </c>
      <c r="B457" s="2">
        <v>306</v>
      </c>
      <c r="C457" s="2" t="e">
        <f t="shared" si="14"/>
        <v>#NUM!</v>
      </c>
      <c r="D457" s="2" t="e">
        <f t="shared" si="15"/>
        <v>#NUM!</v>
      </c>
    </row>
    <row r="458" spans="1:4" x14ac:dyDescent="0.3">
      <c r="A458" s="2">
        <v>3065.99999999994</v>
      </c>
      <c r="B458" s="2">
        <v>292</v>
      </c>
      <c r="C458" s="2" t="e">
        <f t="shared" si="14"/>
        <v>#NUM!</v>
      </c>
      <c r="D458" s="2" t="e">
        <f t="shared" si="15"/>
        <v>#NUM!</v>
      </c>
    </row>
    <row r="459" spans="1:4" x14ac:dyDescent="0.3">
      <c r="A459" s="2">
        <v>3070.99999999994</v>
      </c>
      <c r="B459" s="2">
        <v>282</v>
      </c>
      <c r="C459" s="2" t="e">
        <f t="shared" si="14"/>
        <v>#NUM!</v>
      </c>
      <c r="D459" s="2" t="e">
        <f t="shared" si="15"/>
        <v>#NUM!</v>
      </c>
    </row>
    <row r="460" spans="1:4" x14ac:dyDescent="0.3">
      <c r="A460" s="2">
        <v>3075.99999999994</v>
      </c>
      <c r="B460" s="2">
        <v>276</v>
      </c>
      <c r="C460" s="2" t="e">
        <f t="shared" si="14"/>
        <v>#NUM!</v>
      </c>
      <c r="D460" s="2" t="e">
        <f t="shared" si="15"/>
        <v>#NUM!</v>
      </c>
    </row>
    <row r="461" spans="1:4" x14ac:dyDescent="0.3">
      <c r="A461" s="2">
        <v>3080.99999999994</v>
      </c>
      <c r="B461" s="2">
        <v>272</v>
      </c>
      <c r="C461" s="2" t="e">
        <f t="shared" si="14"/>
        <v>#NUM!</v>
      </c>
      <c r="D461" s="2" t="e">
        <f t="shared" si="15"/>
        <v>#NUM!</v>
      </c>
    </row>
    <row r="462" spans="1:4" x14ac:dyDescent="0.3">
      <c r="A462" s="2">
        <v>3085.99999999994</v>
      </c>
      <c r="B462" s="2">
        <v>267</v>
      </c>
      <c r="C462" s="2" t="e">
        <f t="shared" si="14"/>
        <v>#NUM!</v>
      </c>
      <c r="D462" s="2" t="e">
        <f t="shared" si="15"/>
        <v>#NUM!</v>
      </c>
    </row>
    <row r="463" spans="1:4" x14ac:dyDescent="0.3">
      <c r="A463" s="2">
        <v>3102.99999999994</v>
      </c>
      <c r="B463" s="2">
        <v>254</v>
      </c>
      <c r="C463" s="2" t="e">
        <f t="shared" si="14"/>
        <v>#NUM!</v>
      </c>
      <c r="D463" s="2" t="e">
        <f t="shared" si="15"/>
        <v>#NUM!</v>
      </c>
    </row>
    <row r="464" spans="1:4" x14ac:dyDescent="0.3">
      <c r="A464" s="2">
        <v>3115.99999999994</v>
      </c>
      <c r="B464" s="2">
        <v>263</v>
      </c>
      <c r="C464" s="2" t="e">
        <f t="shared" si="14"/>
        <v>#NUM!</v>
      </c>
      <c r="D464" s="2" t="e">
        <f t="shared" si="15"/>
        <v>#NUM!</v>
      </c>
    </row>
    <row r="465" spans="1:4" x14ac:dyDescent="0.3">
      <c r="A465" s="2">
        <v>3121.99999999994</v>
      </c>
      <c r="B465" s="2">
        <v>259</v>
      </c>
      <c r="C465" s="2" t="e">
        <f t="shared" si="14"/>
        <v>#NUM!</v>
      </c>
      <c r="D465" s="2" t="e">
        <f t="shared" si="15"/>
        <v>#NUM!</v>
      </c>
    </row>
    <row r="466" spans="1:4" x14ac:dyDescent="0.3">
      <c r="A466" s="2">
        <v>3126.99999999994</v>
      </c>
      <c r="B466" s="2">
        <v>260</v>
      </c>
      <c r="C466" s="2" t="e">
        <f t="shared" si="14"/>
        <v>#NUM!</v>
      </c>
      <c r="D466" s="2" t="e">
        <f t="shared" si="15"/>
        <v>#NUM!</v>
      </c>
    </row>
    <row r="467" spans="1:4" x14ac:dyDescent="0.3">
      <c r="A467" s="2">
        <v>3134.99999999994</v>
      </c>
      <c r="B467" s="2">
        <v>260</v>
      </c>
      <c r="C467" s="2" t="e">
        <f t="shared" si="14"/>
        <v>#NUM!</v>
      </c>
      <c r="D467" s="2" t="e">
        <f t="shared" si="15"/>
        <v>#NUM!</v>
      </c>
    </row>
    <row r="468" spans="1:4" x14ac:dyDescent="0.3">
      <c r="A468" s="2">
        <v>3139.99999999994</v>
      </c>
      <c r="B468" s="2">
        <v>257</v>
      </c>
      <c r="C468" s="2" t="e">
        <f t="shared" si="14"/>
        <v>#NUM!</v>
      </c>
      <c r="D468" s="2" t="e">
        <f t="shared" si="15"/>
        <v>#NUM!</v>
      </c>
    </row>
    <row r="469" spans="1:4" x14ac:dyDescent="0.3">
      <c r="A469" s="2">
        <v>3147.99999999994</v>
      </c>
      <c r="B469" s="2">
        <v>249</v>
      </c>
      <c r="C469" s="2" t="e">
        <f t="shared" si="14"/>
        <v>#NUM!</v>
      </c>
      <c r="D469" s="2" t="e">
        <f t="shared" si="15"/>
        <v>#NUM!</v>
      </c>
    </row>
    <row r="470" spans="1:4" x14ac:dyDescent="0.3">
      <c r="A470" s="2">
        <v>3155.99999999994</v>
      </c>
      <c r="B470" s="2">
        <v>244</v>
      </c>
      <c r="C470" s="2" t="e">
        <f t="shared" si="14"/>
        <v>#NUM!</v>
      </c>
      <c r="D470" s="2" t="e">
        <f t="shared" si="15"/>
        <v>#NUM!</v>
      </c>
    </row>
    <row r="471" spans="1:4" x14ac:dyDescent="0.3">
      <c r="A471" s="2">
        <v>3160.99999999994</v>
      </c>
      <c r="B471" s="2">
        <v>245</v>
      </c>
      <c r="C471" s="2" t="e">
        <f t="shared" si="14"/>
        <v>#NUM!</v>
      </c>
      <c r="D471" s="2" t="e">
        <f t="shared" si="15"/>
        <v>#NUM!</v>
      </c>
    </row>
    <row r="472" spans="1:4" x14ac:dyDescent="0.3">
      <c r="A472" s="2">
        <v>3165.99999999994</v>
      </c>
      <c r="B472" s="2">
        <v>240</v>
      </c>
      <c r="C472" s="2" t="e">
        <f t="shared" si="14"/>
        <v>#NUM!</v>
      </c>
      <c r="D472" s="2" t="e">
        <f t="shared" si="15"/>
        <v>#NUM!</v>
      </c>
    </row>
    <row r="473" spans="1:4" x14ac:dyDescent="0.3">
      <c r="A473" s="2">
        <v>3170.99999999994</v>
      </c>
      <c r="B473" s="2">
        <v>237</v>
      </c>
      <c r="C473" s="2" t="e">
        <f t="shared" si="14"/>
        <v>#NUM!</v>
      </c>
      <c r="D473" s="2" t="e">
        <f t="shared" si="15"/>
        <v>#NUM!</v>
      </c>
    </row>
    <row r="474" spans="1:4" x14ac:dyDescent="0.3">
      <c r="A474" s="2">
        <v>3175.99999999994</v>
      </c>
      <c r="B474" s="2">
        <v>232</v>
      </c>
      <c r="C474" s="2" t="e">
        <f t="shared" si="14"/>
        <v>#NUM!</v>
      </c>
      <c r="D474" s="2" t="e">
        <f t="shared" si="15"/>
        <v>#NUM!</v>
      </c>
    </row>
    <row r="475" spans="1:4" x14ac:dyDescent="0.3">
      <c r="A475" s="2">
        <v>3181.99999999994</v>
      </c>
      <c r="B475" s="2">
        <v>236</v>
      </c>
      <c r="C475" s="2" t="e">
        <f t="shared" si="14"/>
        <v>#NUM!</v>
      </c>
      <c r="D475" s="2" t="e">
        <f t="shared" si="15"/>
        <v>#NUM!</v>
      </c>
    </row>
    <row r="476" spans="1:4" x14ac:dyDescent="0.3">
      <c r="A476" s="2">
        <v>3186.99999999994</v>
      </c>
      <c r="B476" s="2">
        <v>229</v>
      </c>
      <c r="C476" s="2" t="e">
        <f t="shared" si="14"/>
        <v>#NUM!</v>
      </c>
      <c r="D476" s="2" t="e">
        <f t="shared" si="15"/>
        <v>#NUM!</v>
      </c>
    </row>
    <row r="477" spans="1:4" x14ac:dyDescent="0.3">
      <c r="A477" s="2">
        <v>3191.99999999994</v>
      </c>
      <c r="B477" s="2">
        <v>236</v>
      </c>
      <c r="C477" s="2" t="e">
        <f t="shared" si="14"/>
        <v>#NUM!</v>
      </c>
      <c r="D477" s="2" t="e">
        <f t="shared" si="15"/>
        <v>#NUM!</v>
      </c>
    </row>
    <row r="478" spans="1:4" x14ac:dyDescent="0.3">
      <c r="A478" s="2">
        <v>3196.99999999994</v>
      </c>
      <c r="B478" s="2">
        <v>230</v>
      </c>
      <c r="C478" s="2" t="e">
        <f t="shared" si="14"/>
        <v>#NUM!</v>
      </c>
      <c r="D478" s="2" t="e">
        <f t="shared" si="15"/>
        <v>#NUM!</v>
      </c>
    </row>
    <row r="479" spans="1:4" x14ac:dyDescent="0.3">
      <c r="A479" s="2">
        <v>3208.99999999994</v>
      </c>
      <c r="B479" s="2">
        <v>236</v>
      </c>
      <c r="C479" s="2" t="e">
        <f t="shared" si="14"/>
        <v>#NUM!</v>
      </c>
      <c r="D479" s="2" t="e">
        <f t="shared" si="15"/>
        <v>#NUM!</v>
      </c>
    </row>
    <row r="480" spans="1:4" x14ac:dyDescent="0.3">
      <c r="A480" s="2">
        <v>3217.99999999994</v>
      </c>
      <c r="B480" s="2">
        <v>225</v>
      </c>
      <c r="C480" s="2" t="e">
        <f t="shared" si="14"/>
        <v>#NUM!</v>
      </c>
      <c r="D480" s="2" t="e">
        <f t="shared" si="15"/>
        <v>#NUM!</v>
      </c>
    </row>
    <row r="481" spans="1:4" x14ac:dyDescent="0.3">
      <c r="A481" s="2">
        <v>3236.99999999994</v>
      </c>
      <c r="B481" s="2">
        <v>234</v>
      </c>
      <c r="C481" s="2" t="e">
        <f t="shared" si="14"/>
        <v>#NUM!</v>
      </c>
      <c r="D481" s="2" t="e">
        <f t="shared" si="15"/>
        <v>#NUM!</v>
      </c>
    </row>
    <row r="482" spans="1:4" x14ac:dyDescent="0.3">
      <c r="A482" s="2">
        <v>3241.99999999994</v>
      </c>
      <c r="B482" s="2">
        <v>236</v>
      </c>
      <c r="C482" s="2" t="e">
        <f t="shared" si="14"/>
        <v>#NUM!</v>
      </c>
      <c r="D482" s="2" t="e">
        <f t="shared" si="15"/>
        <v>#NUM!</v>
      </c>
    </row>
    <row r="483" spans="1:4" x14ac:dyDescent="0.3">
      <c r="A483" s="2">
        <v>3246.99999999994</v>
      </c>
      <c r="B483" s="2">
        <v>234</v>
      </c>
      <c r="C483" s="2" t="e">
        <f t="shared" si="14"/>
        <v>#NUM!</v>
      </c>
      <c r="D483" s="2" t="e">
        <f t="shared" si="15"/>
        <v>#NUM!</v>
      </c>
    </row>
    <row r="484" spans="1:4" x14ac:dyDescent="0.3">
      <c r="A484" s="2">
        <v>3251.99999999994</v>
      </c>
      <c r="B484" s="2">
        <v>228</v>
      </c>
      <c r="C484" s="2" t="e">
        <f t="shared" si="14"/>
        <v>#NUM!</v>
      </c>
      <c r="D484" s="2" t="e">
        <f t="shared" si="15"/>
        <v>#NUM!</v>
      </c>
    </row>
    <row r="485" spans="1:4" x14ac:dyDescent="0.3">
      <c r="A485" s="2">
        <v>3256.99999999994</v>
      </c>
      <c r="B485" s="2">
        <v>220</v>
      </c>
      <c r="C485" s="2" t="e">
        <f t="shared" si="14"/>
        <v>#NUM!</v>
      </c>
      <c r="D485" s="2" t="e">
        <f t="shared" si="15"/>
        <v>#NUM!</v>
      </c>
    </row>
    <row r="486" spans="1:4" x14ac:dyDescent="0.3">
      <c r="A486" s="2">
        <v>3273.99999999994</v>
      </c>
      <c r="B486" s="2">
        <v>225</v>
      </c>
      <c r="C486" s="2" t="e">
        <f t="shared" si="14"/>
        <v>#NUM!</v>
      </c>
      <c r="D486" s="2" t="e">
        <f t="shared" si="15"/>
        <v>#NUM!</v>
      </c>
    </row>
    <row r="487" spans="1:4" x14ac:dyDescent="0.3">
      <c r="A487" s="2">
        <v>3278.99999999994</v>
      </c>
      <c r="B487" s="2">
        <v>224</v>
      </c>
      <c r="C487" s="2" t="e">
        <f t="shared" si="14"/>
        <v>#NUM!</v>
      </c>
      <c r="D487" s="2" t="e">
        <f t="shared" si="15"/>
        <v>#NUM!</v>
      </c>
    </row>
    <row r="488" spans="1:4" x14ac:dyDescent="0.3">
      <c r="A488" s="2">
        <v>3283.99999999994</v>
      </c>
      <c r="B488" s="2">
        <v>224</v>
      </c>
      <c r="C488" s="2" t="e">
        <f t="shared" si="14"/>
        <v>#NUM!</v>
      </c>
      <c r="D488" s="2" t="e">
        <f t="shared" si="15"/>
        <v>#NUM!</v>
      </c>
    </row>
    <row r="489" spans="1:4" x14ac:dyDescent="0.3">
      <c r="A489" s="2">
        <v>3288.99999999994</v>
      </c>
      <c r="B489" s="2">
        <v>223</v>
      </c>
      <c r="C489" s="2" t="e">
        <f t="shared" si="14"/>
        <v>#NUM!</v>
      </c>
      <c r="D489" s="2" t="e">
        <f t="shared" si="15"/>
        <v>#NUM!</v>
      </c>
    </row>
    <row r="490" spans="1:4" x14ac:dyDescent="0.3">
      <c r="A490" s="2">
        <v>3307.99999999994</v>
      </c>
      <c r="B490" s="2">
        <v>226</v>
      </c>
      <c r="C490" s="2" t="e">
        <f t="shared" si="14"/>
        <v>#NUM!</v>
      </c>
      <c r="D490" s="2" t="e">
        <f t="shared" si="15"/>
        <v>#NUM!</v>
      </c>
    </row>
    <row r="491" spans="1:4" x14ac:dyDescent="0.3">
      <c r="A491" s="2">
        <v>3314.99999999994</v>
      </c>
      <c r="B491" s="2">
        <v>223</v>
      </c>
      <c r="C491" s="2" t="e">
        <f t="shared" si="14"/>
        <v>#NUM!</v>
      </c>
      <c r="D491" s="2" t="e">
        <f t="shared" si="15"/>
        <v>#NUM!</v>
      </c>
    </row>
    <row r="492" spans="1:4" x14ac:dyDescent="0.3">
      <c r="A492" s="2">
        <v>3320.99999999994</v>
      </c>
      <c r="B492" s="2">
        <v>225</v>
      </c>
      <c r="C492" s="2" t="e">
        <f t="shared" si="14"/>
        <v>#NUM!</v>
      </c>
      <c r="D492" s="2" t="e">
        <f t="shared" si="15"/>
        <v>#NUM!</v>
      </c>
    </row>
    <row r="493" spans="1:4" x14ac:dyDescent="0.3">
      <c r="A493" s="2">
        <v>3325.99999999994</v>
      </c>
      <c r="B493" s="2">
        <v>225</v>
      </c>
      <c r="C493" s="2" t="e">
        <f t="shared" si="14"/>
        <v>#NUM!</v>
      </c>
      <c r="D493" s="2" t="e">
        <f t="shared" si="15"/>
        <v>#NUM!</v>
      </c>
    </row>
    <row r="494" spans="1:4" x14ac:dyDescent="0.3">
      <c r="A494" s="2">
        <v>3330.99999999994</v>
      </c>
      <c r="B494" s="2">
        <v>217</v>
      </c>
      <c r="C494" s="2" t="e">
        <f t="shared" si="14"/>
        <v>#NUM!</v>
      </c>
      <c r="D494" s="2" t="e">
        <f t="shared" si="15"/>
        <v>#NUM!</v>
      </c>
    </row>
    <row r="495" spans="1:4" x14ac:dyDescent="0.3">
      <c r="A495" s="2">
        <v>3340.99999999994</v>
      </c>
      <c r="B495" s="2">
        <v>220</v>
      </c>
      <c r="C495" s="2" t="e">
        <f t="shared" si="14"/>
        <v>#NUM!</v>
      </c>
      <c r="D495" s="2" t="e">
        <f t="shared" si="15"/>
        <v>#NUM!</v>
      </c>
    </row>
    <row r="496" spans="1:4" x14ac:dyDescent="0.3">
      <c r="A496" s="2">
        <v>3345.99999999994</v>
      </c>
      <c r="B496" s="2">
        <v>218</v>
      </c>
      <c r="C496" s="2" t="e">
        <f t="shared" si="14"/>
        <v>#NUM!</v>
      </c>
      <c r="D496" s="2" t="e">
        <f t="shared" si="15"/>
        <v>#NUM!</v>
      </c>
    </row>
    <row r="497" spans="1:4" x14ac:dyDescent="0.3">
      <c r="A497" s="2">
        <v>3351.99999999994</v>
      </c>
      <c r="B497" s="2">
        <v>223</v>
      </c>
      <c r="C497" s="2" t="e">
        <f t="shared" si="14"/>
        <v>#NUM!</v>
      </c>
      <c r="D497" s="2" t="e">
        <f t="shared" si="15"/>
        <v>#NUM!</v>
      </c>
    </row>
    <row r="498" spans="1:4" x14ac:dyDescent="0.3">
      <c r="A498" s="2">
        <v>3366.99999999994</v>
      </c>
      <c r="B498" s="2">
        <v>226</v>
      </c>
      <c r="C498" s="2" t="e">
        <f t="shared" si="14"/>
        <v>#NUM!</v>
      </c>
      <c r="D498" s="2" t="e">
        <f t="shared" si="15"/>
        <v>#NUM!</v>
      </c>
    </row>
    <row r="499" spans="1:4" x14ac:dyDescent="0.3">
      <c r="A499" s="2">
        <v>3379.99999999994</v>
      </c>
      <c r="B499" s="2">
        <v>222</v>
      </c>
      <c r="C499" s="2" t="e">
        <f t="shared" si="14"/>
        <v>#NUM!</v>
      </c>
      <c r="D499" s="2" t="e">
        <f t="shared" si="15"/>
        <v>#NUM!</v>
      </c>
    </row>
    <row r="500" spans="1:4" x14ac:dyDescent="0.3">
      <c r="A500" s="2">
        <v>3387.99999999994</v>
      </c>
      <c r="B500" s="2">
        <v>218</v>
      </c>
      <c r="C500" s="2" t="e">
        <f t="shared" si="14"/>
        <v>#NUM!</v>
      </c>
      <c r="D500" s="2" t="e">
        <f t="shared" si="15"/>
        <v>#NUM!</v>
      </c>
    </row>
    <row r="501" spans="1:4" x14ac:dyDescent="0.3">
      <c r="A501" s="2">
        <v>3393.99999999994</v>
      </c>
      <c r="B501" s="2">
        <v>223</v>
      </c>
      <c r="C501" s="2" t="e">
        <f t="shared" si="14"/>
        <v>#NUM!</v>
      </c>
      <c r="D501" s="2" t="e">
        <f t="shared" si="15"/>
        <v>#NUM!</v>
      </c>
    </row>
    <row r="502" spans="1:4" x14ac:dyDescent="0.3">
      <c r="A502" s="2">
        <v>3401.99999999994</v>
      </c>
      <c r="B502" s="2">
        <v>220</v>
      </c>
      <c r="C502" s="2" t="e">
        <f t="shared" si="14"/>
        <v>#NUM!</v>
      </c>
      <c r="D502" s="2" t="e">
        <f t="shared" si="15"/>
        <v>#NUM!</v>
      </c>
    </row>
    <row r="503" spans="1:4" x14ac:dyDescent="0.3">
      <c r="A503" s="2">
        <v>3409.99999999994</v>
      </c>
      <c r="B503" s="2">
        <v>219</v>
      </c>
      <c r="C503" s="2" t="e">
        <f t="shared" si="14"/>
        <v>#NUM!</v>
      </c>
      <c r="D503" s="2" t="e">
        <f t="shared" si="15"/>
        <v>#NUM!</v>
      </c>
    </row>
    <row r="504" spans="1:4" x14ac:dyDescent="0.3">
      <c r="A504" s="2">
        <v>3414.99999999994</v>
      </c>
      <c r="B504" s="2">
        <v>222</v>
      </c>
      <c r="C504" s="2" t="e">
        <f t="shared" si="14"/>
        <v>#NUM!</v>
      </c>
      <c r="D504" s="2" t="e">
        <f t="shared" si="15"/>
        <v>#NUM!</v>
      </c>
    </row>
    <row r="505" spans="1:4" x14ac:dyDescent="0.3">
      <c r="A505" s="2">
        <v>3419.99999999994</v>
      </c>
      <c r="B505" s="2">
        <v>224</v>
      </c>
      <c r="C505" s="2" t="e">
        <f t="shared" si="14"/>
        <v>#NUM!</v>
      </c>
      <c r="D505" s="2" t="e">
        <f t="shared" si="15"/>
        <v>#NUM!</v>
      </c>
    </row>
    <row r="506" spans="1:4" x14ac:dyDescent="0.3">
      <c r="A506" s="2">
        <v>3424.99999999994</v>
      </c>
      <c r="B506" s="2">
        <v>216</v>
      </c>
      <c r="C506" s="2" t="e">
        <f t="shared" si="14"/>
        <v>#NUM!</v>
      </c>
      <c r="D506" s="2" t="e">
        <f t="shared" si="15"/>
        <v>#NUM!</v>
      </c>
    </row>
    <row r="507" spans="1:4" x14ac:dyDescent="0.3">
      <c r="A507" s="2">
        <v>3433.99999999994</v>
      </c>
      <c r="B507" s="2">
        <v>215</v>
      </c>
      <c r="C507" s="2" t="e">
        <f t="shared" si="14"/>
        <v>#NUM!</v>
      </c>
      <c r="D507" s="2" t="e">
        <f t="shared" si="15"/>
        <v>#NUM!</v>
      </c>
    </row>
    <row r="508" spans="1:4" x14ac:dyDescent="0.3">
      <c r="A508" s="2">
        <v>3440.99999999994</v>
      </c>
      <c r="B508" s="2">
        <v>225</v>
      </c>
      <c r="C508" s="2" t="e">
        <f t="shared" si="14"/>
        <v>#NUM!</v>
      </c>
      <c r="D508" s="2" t="e">
        <f t="shared" si="15"/>
        <v>#NUM!</v>
      </c>
    </row>
    <row r="509" spans="1:4" x14ac:dyDescent="0.3">
      <c r="A509" s="2">
        <v>3447.99999999994</v>
      </c>
      <c r="B509" s="2">
        <v>220</v>
      </c>
      <c r="C509" s="2" t="e">
        <f t="shared" si="14"/>
        <v>#NUM!</v>
      </c>
      <c r="D509" s="2" t="e">
        <f t="shared" si="15"/>
        <v>#NUM!</v>
      </c>
    </row>
    <row r="510" spans="1:4" x14ac:dyDescent="0.3">
      <c r="A510" s="2">
        <v>3452.99999999994</v>
      </c>
      <c r="B510" s="2">
        <v>218</v>
      </c>
      <c r="C510" s="2" t="e">
        <f t="shared" si="14"/>
        <v>#NUM!</v>
      </c>
      <c r="D510" s="2" t="e">
        <f t="shared" si="15"/>
        <v>#NUM!</v>
      </c>
    </row>
    <row r="511" spans="1:4" x14ac:dyDescent="0.3">
      <c r="A511" s="2">
        <v>3457.99999999994</v>
      </c>
      <c r="B511" s="2">
        <v>224</v>
      </c>
      <c r="C511" s="2" t="e">
        <f t="shared" si="14"/>
        <v>#NUM!</v>
      </c>
      <c r="D511" s="2" t="e">
        <f t="shared" si="15"/>
        <v>#NUM!</v>
      </c>
    </row>
    <row r="512" spans="1:4" x14ac:dyDescent="0.3">
      <c r="A512" s="2">
        <v>3462.99999999994</v>
      </c>
      <c r="B512" s="2">
        <v>222</v>
      </c>
      <c r="C512" s="2" t="e">
        <f t="shared" si="14"/>
        <v>#NUM!</v>
      </c>
      <c r="D512" s="2" t="e">
        <f t="shared" si="15"/>
        <v>#NUM!</v>
      </c>
    </row>
    <row r="513" spans="1:4" x14ac:dyDescent="0.3">
      <c r="A513" s="2">
        <v>3467.99999999994</v>
      </c>
      <c r="B513" s="2">
        <v>218</v>
      </c>
      <c r="C513" s="2" t="e">
        <f t="shared" si="14"/>
        <v>#NUM!</v>
      </c>
      <c r="D513" s="2" t="e">
        <f t="shared" si="15"/>
        <v>#NUM!</v>
      </c>
    </row>
    <row r="514" spans="1:4" x14ac:dyDescent="0.3">
      <c r="A514" s="2">
        <v>3473.99999999994</v>
      </c>
      <c r="B514" s="2">
        <v>217</v>
      </c>
      <c r="C514" s="2" t="e">
        <f t="shared" si="14"/>
        <v>#NUM!</v>
      </c>
      <c r="D514" s="2" t="e">
        <f t="shared" si="15"/>
        <v>#NUM!</v>
      </c>
    </row>
    <row r="515" spans="1:4" x14ac:dyDescent="0.3">
      <c r="A515" s="2">
        <v>3478.99999999994</v>
      </c>
      <c r="B515" s="2">
        <v>216</v>
      </c>
      <c r="C515" s="2" t="e">
        <f t="shared" ref="C515:C578" si="16">$G$4*$G$5/$G$6*(A515/$G$6)^($G$5-1)*EXP(-(A515/$G$6)^$G$5)</f>
        <v>#NUM!</v>
      </c>
      <c r="D515" s="2" t="e">
        <f t="shared" ref="D515:D578" si="17">(C515-B515)^2</f>
        <v>#NUM!</v>
      </c>
    </row>
    <row r="516" spans="1:4" x14ac:dyDescent="0.3">
      <c r="A516" s="2">
        <v>3483.99999999994</v>
      </c>
      <c r="B516" s="2">
        <v>211</v>
      </c>
      <c r="C516" s="2" t="e">
        <f t="shared" si="16"/>
        <v>#NUM!</v>
      </c>
      <c r="D516" s="2" t="e">
        <f t="shared" si="17"/>
        <v>#NUM!</v>
      </c>
    </row>
    <row r="517" spans="1:4" x14ac:dyDescent="0.3">
      <c r="A517" s="2">
        <v>3488.99999999994</v>
      </c>
      <c r="B517" s="2">
        <v>219</v>
      </c>
      <c r="C517" s="2" t="e">
        <f t="shared" si="16"/>
        <v>#NUM!</v>
      </c>
      <c r="D517" s="2" t="e">
        <f t="shared" si="17"/>
        <v>#NUM!</v>
      </c>
    </row>
    <row r="518" spans="1:4" x14ac:dyDescent="0.3">
      <c r="A518" s="2">
        <v>3493.99999999994</v>
      </c>
      <c r="B518" s="2">
        <v>213</v>
      </c>
      <c r="C518" s="2" t="e">
        <f t="shared" si="16"/>
        <v>#NUM!</v>
      </c>
      <c r="D518" s="2" t="e">
        <f t="shared" si="17"/>
        <v>#NUM!</v>
      </c>
    </row>
    <row r="519" spans="1:4" x14ac:dyDescent="0.3">
      <c r="A519" s="2">
        <v>3498.99999999994</v>
      </c>
      <c r="B519" s="2">
        <v>210</v>
      </c>
      <c r="C519" s="2" t="e">
        <f t="shared" si="16"/>
        <v>#NUM!</v>
      </c>
      <c r="D519" s="2" t="e">
        <f t="shared" si="17"/>
        <v>#NUM!</v>
      </c>
    </row>
    <row r="520" spans="1:4" x14ac:dyDescent="0.3">
      <c r="A520" s="2">
        <v>3521.99999999994</v>
      </c>
      <c r="B520" s="2">
        <v>227</v>
      </c>
      <c r="C520" s="2" t="e">
        <f t="shared" si="16"/>
        <v>#NUM!</v>
      </c>
      <c r="D520" s="2" t="e">
        <f t="shared" si="17"/>
        <v>#NUM!</v>
      </c>
    </row>
    <row r="521" spans="1:4" x14ac:dyDescent="0.3">
      <c r="A521" s="2">
        <v>3528.99999999994</v>
      </c>
      <c r="B521" s="2">
        <v>221</v>
      </c>
      <c r="C521" s="2" t="e">
        <f t="shared" si="16"/>
        <v>#NUM!</v>
      </c>
      <c r="D521" s="2" t="e">
        <f t="shared" si="17"/>
        <v>#NUM!</v>
      </c>
    </row>
    <row r="522" spans="1:4" x14ac:dyDescent="0.3">
      <c r="A522" s="2">
        <v>3533.99999999994</v>
      </c>
      <c r="B522" s="2">
        <v>219</v>
      </c>
      <c r="C522" s="2" t="e">
        <f t="shared" si="16"/>
        <v>#NUM!</v>
      </c>
      <c r="D522" s="2" t="e">
        <f t="shared" si="17"/>
        <v>#NUM!</v>
      </c>
    </row>
    <row r="523" spans="1:4" x14ac:dyDescent="0.3">
      <c r="A523" s="2">
        <v>3541.99999999994</v>
      </c>
      <c r="B523" s="2">
        <v>217</v>
      </c>
      <c r="C523" s="2" t="e">
        <f t="shared" si="16"/>
        <v>#NUM!</v>
      </c>
      <c r="D523" s="2" t="e">
        <f t="shared" si="17"/>
        <v>#NUM!</v>
      </c>
    </row>
    <row r="524" spans="1:4" x14ac:dyDescent="0.3">
      <c r="A524" s="2">
        <v>3547.99999999994</v>
      </c>
      <c r="B524" s="2">
        <v>219</v>
      </c>
      <c r="C524" s="2" t="e">
        <f t="shared" si="16"/>
        <v>#NUM!</v>
      </c>
      <c r="D524" s="2" t="e">
        <f t="shared" si="17"/>
        <v>#NUM!</v>
      </c>
    </row>
    <row r="525" spans="1:4" x14ac:dyDescent="0.3">
      <c r="A525" s="2">
        <v>3563.99999999994</v>
      </c>
      <c r="B525" s="2">
        <v>223</v>
      </c>
      <c r="C525" s="2" t="e">
        <f t="shared" si="16"/>
        <v>#NUM!</v>
      </c>
      <c r="D525" s="2" t="e">
        <f t="shared" si="17"/>
        <v>#NUM!</v>
      </c>
    </row>
    <row r="526" spans="1:4" x14ac:dyDescent="0.3">
      <c r="A526" s="2">
        <v>3568.99999999994</v>
      </c>
      <c r="B526" s="2">
        <v>215</v>
      </c>
      <c r="C526" s="2" t="e">
        <f t="shared" si="16"/>
        <v>#NUM!</v>
      </c>
      <c r="D526" s="2" t="e">
        <f t="shared" si="17"/>
        <v>#NUM!</v>
      </c>
    </row>
    <row r="527" spans="1:4" x14ac:dyDescent="0.3">
      <c r="A527" s="2">
        <v>3573.99999999994</v>
      </c>
      <c r="B527" s="2">
        <v>216</v>
      </c>
      <c r="C527" s="2" t="e">
        <f t="shared" si="16"/>
        <v>#NUM!</v>
      </c>
      <c r="D527" s="2" t="e">
        <f t="shared" si="17"/>
        <v>#NUM!</v>
      </c>
    </row>
    <row r="528" spans="1:4" x14ac:dyDescent="0.3">
      <c r="A528" s="2">
        <v>3578.99999999994</v>
      </c>
      <c r="B528" s="2">
        <v>212</v>
      </c>
      <c r="C528" s="2" t="e">
        <f t="shared" si="16"/>
        <v>#NUM!</v>
      </c>
      <c r="D528" s="2" t="e">
        <f t="shared" si="17"/>
        <v>#NUM!</v>
      </c>
    </row>
    <row r="529" spans="1:4" x14ac:dyDescent="0.3">
      <c r="A529" s="2">
        <v>3583.99999999994</v>
      </c>
      <c r="B529" s="2">
        <v>209</v>
      </c>
      <c r="C529" s="2" t="e">
        <f t="shared" si="16"/>
        <v>#NUM!</v>
      </c>
      <c r="D529" s="2" t="e">
        <f t="shared" si="17"/>
        <v>#NUM!</v>
      </c>
    </row>
    <row r="530" spans="1:4" x14ac:dyDescent="0.3">
      <c r="A530" s="2">
        <v>3588.99999999994</v>
      </c>
      <c r="B530" s="2">
        <v>214</v>
      </c>
      <c r="C530" s="2" t="e">
        <f t="shared" si="16"/>
        <v>#NUM!</v>
      </c>
      <c r="D530" s="2" t="e">
        <f t="shared" si="17"/>
        <v>#NUM!</v>
      </c>
    </row>
    <row r="531" spans="1:4" x14ac:dyDescent="0.3">
      <c r="A531" s="2">
        <v>3593.99999999994</v>
      </c>
      <c r="B531" s="2">
        <v>208</v>
      </c>
      <c r="C531" s="2" t="e">
        <f t="shared" si="16"/>
        <v>#NUM!</v>
      </c>
      <c r="D531" s="2" t="e">
        <f t="shared" si="17"/>
        <v>#NUM!</v>
      </c>
    </row>
    <row r="532" spans="1:4" x14ac:dyDescent="0.3">
      <c r="A532" s="2">
        <v>3598.99999999994</v>
      </c>
      <c r="B532" s="2">
        <v>211</v>
      </c>
      <c r="C532" s="2" t="e">
        <f t="shared" si="16"/>
        <v>#NUM!</v>
      </c>
      <c r="D532" s="2" t="e">
        <f t="shared" si="17"/>
        <v>#NUM!</v>
      </c>
    </row>
    <row r="533" spans="1:4" x14ac:dyDescent="0.3">
      <c r="A533" s="2">
        <v>3603.99999999994</v>
      </c>
      <c r="B533" s="2">
        <v>196</v>
      </c>
      <c r="C533" s="2" t="e">
        <f t="shared" si="16"/>
        <v>#NUM!</v>
      </c>
      <c r="D533" s="2" t="e">
        <f t="shared" si="17"/>
        <v>#NUM!</v>
      </c>
    </row>
    <row r="534" spans="1:4" x14ac:dyDescent="0.3">
      <c r="A534" s="2">
        <v>3608.99999999994</v>
      </c>
      <c r="B534" s="2">
        <v>216</v>
      </c>
      <c r="C534" s="2" t="e">
        <f t="shared" si="16"/>
        <v>#NUM!</v>
      </c>
      <c r="D534" s="2" t="e">
        <f t="shared" si="17"/>
        <v>#NUM!</v>
      </c>
    </row>
    <row r="535" spans="1:4" x14ac:dyDescent="0.3">
      <c r="A535" s="2">
        <v>3613.99999999994</v>
      </c>
      <c r="B535" s="2">
        <v>202</v>
      </c>
      <c r="C535" s="2" t="e">
        <f t="shared" si="16"/>
        <v>#NUM!</v>
      </c>
      <c r="D535" s="2" t="e">
        <f t="shared" si="17"/>
        <v>#NUM!</v>
      </c>
    </row>
    <row r="536" spans="1:4" x14ac:dyDescent="0.3">
      <c r="A536" s="2">
        <v>3618.99999999994</v>
      </c>
      <c r="B536" s="2">
        <v>198</v>
      </c>
      <c r="C536" s="2" t="e">
        <f t="shared" si="16"/>
        <v>#NUM!</v>
      </c>
      <c r="D536" s="2" t="e">
        <f t="shared" si="17"/>
        <v>#NUM!</v>
      </c>
    </row>
    <row r="537" spans="1:4" x14ac:dyDescent="0.3">
      <c r="A537" s="2">
        <v>3623.99999999994</v>
      </c>
      <c r="B537" s="2">
        <v>209</v>
      </c>
      <c r="C537" s="2" t="e">
        <f t="shared" si="16"/>
        <v>#NUM!</v>
      </c>
      <c r="D537" s="2" t="e">
        <f t="shared" si="17"/>
        <v>#NUM!</v>
      </c>
    </row>
    <row r="538" spans="1:4" x14ac:dyDescent="0.3">
      <c r="A538" s="2">
        <v>3628.99999999994</v>
      </c>
      <c r="B538" s="2">
        <v>202</v>
      </c>
      <c r="C538" s="2" t="e">
        <f t="shared" si="16"/>
        <v>#NUM!</v>
      </c>
      <c r="D538" s="2" t="e">
        <f t="shared" si="17"/>
        <v>#NUM!</v>
      </c>
    </row>
    <row r="539" spans="1:4" x14ac:dyDescent="0.3">
      <c r="A539" s="2">
        <v>3633.99999999994</v>
      </c>
      <c r="B539" s="2">
        <v>205</v>
      </c>
      <c r="C539" s="2" t="e">
        <f t="shared" si="16"/>
        <v>#NUM!</v>
      </c>
      <c r="D539" s="2" t="e">
        <f t="shared" si="17"/>
        <v>#NUM!</v>
      </c>
    </row>
    <row r="540" spans="1:4" x14ac:dyDescent="0.3">
      <c r="A540" s="2">
        <v>3638.99999999994</v>
      </c>
      <c r="B540" s="2">
        <v>208</v>
      </c>
      <c r="C540" s="2" t="e">
        <f t="shared" si="16"/>
        <v>#NUM!</v>
      </c>
      <c r="D540" s="2" t="e">
        <f t="shared" si="17"/>
        <v>#NUM!</v>
      </c>
    </row>
    <row r="541" spans="1:4" x14ac:dyDescent="0.3">
      <c r="A541" s="2">
        <v>3643.99999999994</v>
      </c>
      <c r="B541" s="2">
        <v>202</v>
      </c>
      <c r="C541" s="2" t="e">
        <f t="shared" si="16"/>
        <v>#NUM!</v>
      </c>
      <c r="D541" s="2" t="e">
        <f t="shared" si="17"/>
        <v>#NUM!</v>
      </c>
    </row>
    <row r="542" spans="1:4" x14ac:dyDescent="0.3">
      <c r="A542" s="2">
        <v>3648.99999999994</v>
      </c>
      <c r="B542" s="2">
        <v>201</v>
      </c>
      <c r="C542" s="2" t="e">
        <f t="shared" si="16"/>
        <v>#NUM!</v>
      </c>
      <c r="D542" s="2" t="e">
        <f t="shared" si="17"/>
        <v>#NUM!</v>
      </c>
    </row>
    <row r="543" spans="1:4" x14ac:dyDescent="0.3">
      <c r="A543" s="2">
        <v>3653.99999999994</v>
      </c>
      <c r="B543" s="2">
        <v>195</v>
      </c>
      <c r="C543" s="2" t="e">
        <f t="shared" si="16"/>
        <v>#NUM!</v>
      </c>
      <c r="D543" s="2" t="e">
        <f t="shared" si="17"/>
        <v>#NUM!</v>
      </c>
    </row>
    <row r="544" spans="1:4" x14ac:dyDescent="0.3">
      <c r="A544" s="2">
        <v>3666.99999999994</v>
      </c>
      <c r="B544" s="2">
        <v>211</v>
      </c>
      <c r="C544" s="2" t="e">
        <f t="shared" si="16"/>
        <v>#NUM!</v>
      </c>
      <c r="D544" s="2" t="e">
        <f t="shared" si="17"/>
        <v>#NUM!</v>
      </c>
    </row>
    <row r="545" spans="1:4" x14ac:dyDescent="0.3">
      <c r="A545" s="2">
        <v>3671.99999999994</v>
      </c>
      <c r="B545" s="2">
        <v>203</v>
      </c>
      <c r="C545" s="2" t="e">
        <f t="shared" si="16"/>
        <v>#NUM!</v>
      </c>
      <c r="D545" s="2" t="e">
        <f t="shared" si="17"/>
        <v>#NUM!</v>
      </c>
    </row>
    <row r="546" spans="1:4" x14ac:dyDescent="0.3">
      <c r="A546" s="2">
        <v>3677.99999999994</v>
      </c>
      <c r="B546" s="2">
        <v>200</v>
      </c>
      <c r="C546" s="2" t="e">
        <f t="shared" si="16"/>
        <v>#NUM!</v>
      </c>
      <c r="D546" s="2" t="e">
        <f t="shared" si="17"/>
        <v>#NUM!</v>
      </c>
    </row>
    <row r="547" spans="1:4" x14ac:dyDescent="0.3">
      <c r="A547" s="2">
        <v>3682.99999999994</v>
      </c>
      <c r="B547" s="2">
        <v>202</v>
      </c>
      <c r="C547" s="2" t="e">
        <f t="shared" si="16"/>
        <v>#NUM!</v>
      </c>
      <c r="D547" s="2" t="e">
        <f t="shared" si="17"/>
        <v>#NUM!</v>
      </c>
    </row>
    <row r="548" spans="1:4" x14ac:dyDescent="0.3">
      <c r="A548" s="2">
        <v>3688.99999999994</v>
      </c>
      <c r="B548" s="2">
        <v>201</v>
      </c>
      <c r="C548" s="2" t="e">
        <f t="shared" si="16"/>
        <v>#NUM!</v>
      </c>
      <c r="D548" s="2" t="e">
        <f t="shared" si="17"/>
        <v>#NUM!</v>
      </c>
    </row>
    <row r="549" spans="1:4" x14ac:dyDescent="0.3">
      <c r="A549" s="2">
        <v>3693.99999999994</v>
      </c>
      <c r="B549" s="2">
        <v>194</v>
      </c>
      <c r="C549" s="2" t="e">
        <f t="shared" si="16"/>
        <v>#NUM!</v>
      </c>
      <c r="D549" s="2" t="e">
        <f t="shared" si="17"/>
        <v>#NUM!</v>
      </c>
    </row>
    <row r="550" spans="1:4" x14ac:dyDescent="0.3">
      <c r="A550" s="2">
        <v>3707.99999999994</v>
      </c>
      <c r="B550" s="2">
        <v>203</v>
      </c>
      <c r="C550" s="2" t="e">
        <f t="shared" si="16"/>
        <v>#NUM!</v>
      </c>
      <c r="D550" s="2" t="e">
        <f t="shared" si="17"/>
        <v>#NUM!</v>
      </c>
    </row>
    <row r="551" spans="1:4" x14ac:dyDescent="0.3">
      <c r="A551" s="2">
        <v>3713.99999999994</v>
      </c>
      <c r="B551" s="2">
        <v>198</v>
      </c>
      <c r="C551" s="2" t="e">
        <f t="shared" si="16"/>
        <v>#NUM!</v>
      </c>
      <c r="D551" s="2" t="e">
        <f t="shared" si="17"/>
        <v>#NUM!</v>
      </c>
    </row>
    <row r="552" spans="1:4" x14ac:dyDescent="0.3">
      <c r="A552" s="2">
        <v>3718.99999999994</v>
      </c>
      <c r="B552" s="2">
        <v>200</v>
      </c>
      <c r="C552" s="2" t="e">
        <f t="shared" si="16"/>
        <v>#NUM!</v>
      </c>
      <c r="D552" s="2" t="e">
        <f t="shared" si="17"/>
        <v>#NUM!</v>
      </c>
    </row>
    <row r="553" spans="1:4" x14ac:dyDescent="0.3">
      <c r="A553" s="2">
        <v>3723.99999999994</v>
      </c>
      <c r="B553" s="2">
        <v>196</v>
      </c>
      <c r="C553" s="2" t="e">
        <f t="shared" si="16"/>
        <v>#NUM!</v>
      </c>
      <c r="D553" s="2" t="e">
        <f t="shared" si="17"/>
        <v>#NUM!</v>
      </c>
    </row>
    <row r="554" spans="1:4" x14ac:dyDescent="0.3">
      <c r="A554" s="2">
        <v>3732.99999999994</v>
      </c>
      <c r="B554" s="2">
        <v>197</v>
      </c>
      <c r="C554" s="2" t="e">
        <f t="shared" si="16"/>
        <v>#NUM!</v>
      </c>
      <c r="D554" s="2" t="e">
        <f t="shared" si="17"/>
        <v>#NUM!</v>
      </c>
    </row>
    <row r="555" spans="1:4" x14ac:dyDescent="0.3">
      <c r="A555" s="2">
        <v>3738.99999999994</v>
      </c>
      <c r="B555" s="2">
        <v>196</v>
      </c>
      <c r="C555" s="2" t="e">
        <f t="shared" si="16"/>
        <v>#NUM!</v>
      </c>
      <c r="D555" s="2" t="e">
        <f t="shared" si="17"/>
        <v>#NUM!</v>
      </c>
    </row>
    <row r="556" spans="1:4" x14ac:dyDescent="0.3">
      <c r="A556" s="2">
        <v>3743.99999999994</v>
      </c>
      <c r="B556" s="2">
        <v>196</v>
      </c>
      <c r="C556" s="2" t="e">
        <f t="shared" si="16"/>
        <v>#NUM!</v>
      </c>
      <c r="D556" s="2" t="e">
        <f t="shared" si="17"/>
        <v>#NUM!</v>
      </c>
    </row>
    <row r="557" spans="1:4" x14ac:dyDescent="0.3">
      <c r="A557" s="2">
        <v>3749.99999999994</v>
      </c>
      <c r="B557" s="2">
        <v>211</v>
      </c>
      <c r="C557" s="2" t="e">
        <f t="shared" si="16"/>
        <v>#NUM!</v>
      </c>
      <c r="D557" s="2" t="e">
        <f t="shared" si="17"/>
        <v>#NUM!</v>
      </c>
    </row>
    <row r="558" spans="1:4" x14ac:dyDescent="0.3">
      <c r="A558" s="2">
        <v>3758.99999999994</v>
      </c>
      <c r="B558" s="2">
        <v>204</v>
      </c>
      <c r="C558" s="2" t="e">
        <f t="shared" si="16"/>
        <v>#NUM!</v>
      </c>
      <c r="D558" s="2" t="e">
        <f t="shared" si="17"/>
        <v>#NUM!</v>
      </c>
    </row>
    <row r="559" spans="1:4" x14ac:dyDescent="0.3">
      <c r="A559" s="2">
        <v>3765.99999999994</v>
      </c>
      <c r="B559" s="2">
        <v>206</v>
      </c>
      <c r="C559" s="2" t="e">
        <f t="shared" si="16"/>
        <v>#NUM!</v>
      </c>
      <c r="D559" s="2" t="e">
        <f t="shared" si="17"/>
        <v>#NUM!</v>
      </c>
    </row>
    <row r="560" spans="1:4" x14ac:dyDescent="0.3">
      <c r="A560" s="2">
        <v>3777.99999999994</v>
      </c>
      <c r="B560" s="2">
        <v>209</v>
      </c>
      <c r="C560" s="2" t="e">
        <f t="shared" si="16"/>
        <v>#NUM!</v>
      </c>
      <c r="D560" s="2" t="e">
        <f t="shared" si="17"/>
        <v>#NUM!</v>
      </c>
    </row>
    <row r="561" spans="1:4" x14ac:dyDescent="0.3">
      <c r="A561" s="2">
        <v>3788.99999999994</v>
      </c>
      <c r="B561" s="2">
        <v>208</v>
      </c>
      <c r="C561" s="2" t="e">
        <f t="shared" si="16"/>
        <v>#NUM!</v>
      </c>
      <c r="D561" s="2" t="e">
        <f t="shared" si="17"/>
        <v>#NUM!</v>
      </c>
    </row>
    <row r="562" spans="1:4" x14ac:dyDescent="0.3">
      <c r="A562" s="2">
        <v>3811.99999999994</v>
      </c>
      <c r="B562" s="2">
        <v>194</v>
      </c>
      <c r="C562" s="2" t="e">
        <f t="shared" si="16"/>
        <v>#NUM!</v>
      </c>
      <c r="D562" s="2" t="e">
        <f t="shared" si="17"/>
        <v>#NUM!</v>
      </c>
    </row>
    <row r="563" spans="1:4" x14ac:dyDescent="0.3">
      <c r="A563" s="2">
        <v>3823.99999999994</v>
      </c>
      <c r="B563" s="2">
        <v>208</v>
      </c>
      <c r="C563" s="2" t="e">
        <f t="shared" si="16"/>
        <v>#NUM!</v>
      </c>
      <c r="D563" s="2" t="e">
        <f t="shared" si="17"/>
        <v>#NUM!</v>
      </c>
    </row>
    <row r="564" spans="1:4" x14ac:dyDescent="0.3">
      <c r="A564" s="2">
        <v>3828.99999999994</v>
      </c>
      <c r="B564" s="2">
        <v>201</v>
      </c>
      <c r="C564" s="2" t="e">
        <f t="shared" si="16"/>
        <v>#NUM!</v>
      </c>
      <c r="D564" s="2" t="e">
        <f t="shared" si="17"/>
        <v>#NUM!</v>
      </c>
    </row>
    <row r="565" spans="1:4" x14ac:dyDescent="0.3">
      <c r="A565" s="2">
        <v>3833.99999999994</v>
      </c>
      <c r="B565" s="2">
        <v>201</v>
      </c>
      <c r="C565" s="2" t="e">
        <f t="shared" si="16"/>
        <v>#NUM!</v>
      </c>
      <c r="D565" s="2" t="e">
        <f t="shared" si="17"/>
        <v>#NUM!</v>
      </c>
    </row>
    <row r="566" spans="1:4" x14ac:dyDescent="0.3">
      <c r="A566" s="2">
        <v>3838.99999999994</v>
      </c>
      <c r="B566" s="2">
        <v>197</v>
      </c>
      <c r="C566" s="2" t="e">
        <f t="shared" si="16"/>
        <v>#NUM!</v>
      </c>
      <c r="D566" s="2" t="e">
        <f t="shared" si="17"/>
        <v>#NUM!</v>
      </c>
    </row>
    <row r="567" spans="1:4" x14ac:dyDescent="0.3">
      <c r="A567" s="2">
        <v>3843.99999999994</v>
      </c>
      <c r="B567" s="2">
        <v>199</v>
      </c>
      <c r="C567" s="2" t="e">
        <f t="shared" si="16"/>
        <v>#NUM!</v>
      </c>
      <c r="D567" s="2" t="e">
        <f t="shared" si="17"/>
        <v>#NUM!</v>
      </c>
    </row>
    <row r="568" spans="1:4" x14ac:dyDescent="0.3">
      <c r="A568" s="2">
        <v>3848.99999999994</v>
      </c>
      <c r="B568" s="2">
        <v>200</v>
      </c>
      <c r="C568" s="2" t="e">
        <f t="shared" si="16"/>
        <v>#NUM!</v>
      </c>
      <c r="D568" s="2" t="e">
        <f t="shared" si="17"/>
        <v>#NUM!</v>
      </c>
    </row>
    <row r="569" spans="1:4" x14ac:dyDescent="0.3">
      <c r="A569" s="2">
        <v>3854.99999999994</v>
      </c>
      <c r="B569" s="2">
        <v>202</v>
      </c>
      <c r="C569" s="2" t="e">
        <f t="shared" si="16"/>
        <v>#NUM!</v>
      </c>
      <c r="D569" s="2" t="e">
        <f t="shared" si="17"/>
        <v>#NUM!</v>
      </c>
    </row>
    <row r="570" spans="1:4" x14ac:dyDescent="0.3">
      <c r="A570" s="2">
        <v>3859.99999999994</v>
      </c>
      <c r="B570" s="2">
        <v>200</v>
      </c>
      <c r="C570" s="2" t="e">
        <f t="shared" si="16"/>
        <v>#NUM!</v>
      </c>
      <c r="D570" s="2" t="e">
        <f t="shared" si="17"/>
        <v>#NUM!</v>
      </c>
    </row>
    <row r="571" spans="1:4" x14ac:dyDescent="0.3">
      <c r="A571" s="2">
        <v>3869.99999999994</v>
      </c>
      <c r="B571" s="2">
        <v>201</v>
      </c>
      <c r="C571" s="2" t="e">
        <f t="shared" si="16"/>
        <v>#NUM!</v>
      </c>
      <c r="D571" s="2" t="e">
        <f t="shared" si="17"/>
        <v>#NUM!</v>
      </c>
    </row>
    <row r="572" spans="1:4" x14ac:dyDescent="0.3">
      <c r="A572" s="2">
        <v>3874.99999999994</v>
      </c>
      <c r="B572" s="2">
        <v>199</v>
      </c>
      <c r="C572" s="2" t="e">
        <f t="shared" si="16"/>
        <v>#NUM!</v>
      </c>
      <c r="D572" s="2" t="e">
        <f t="shared" si="17"/>
        <v>#NUM!</v>
      </c>
    </row>
    <row r="573" spans="1:4" x14ac:dyDescent="0.3">
      <c r="A573" s="2">
        <v>3879.99999999994</v>
      </c>
      <c r="B573" s="2">
        <v>202</v>
      </c>
      <c r="C573" s="2" t="e">
        <f t="shared" si="16"/>
        <v>#NUM!</v>
      </c>
      <c r="D573" s="2" t="e">
        <f t="shared" si="17"/>
        <v>#NUM!</v>
      </c>
    </row>
    <row r="574" spans="1:4" x14ac:dyDescent="0.3">
      <c r="A574" s="2">
        <v>3886.99999999994</v>
      </c>
      <c r="B574" s="2">
        <v>206</v>
      </c>
      <c r="C574" s="2" t="e">
        <f t="shared" si="16"/>
        <v>#NUM!</v>
      </c>
      <c r="D574" s="2" t="e">
        <f t="shared" si="17"/>
        <v>#NUM!</v>
      </c>
    </row>
    <row r="575" spans="1:4" x14ac:dyDescent="0.3">
      <c r="A575" s="2">
        <v>3893.99999999994</v>
      </c>
      <c r="B575" s="2">
        <v>206</v>
      </c>
      <c r="C575" s="2" t="e">
        <f t="shared" si="16"/>
        <v>#NUM!</v>
      </c>
      <c r="D575" s="2" t="e">
        <f t="shared" si="17"/>
        <v>#NUM!</v>
      </c>
    </row>
    <row r="576" spans="1:4" x14ac:dyDescent="0.3">
      <c r="A576" s="2">
        <v>3899.99999999994</v>
      </c>
      <c r="B576" s="2">
        <v>193</v>
      </c>
      <c r="C576" s="2" t="e">
        <f t="shared" si="16"/>
        <v>#NUM!</v>
      </c>
      <c r="D576" s="2" t="e">
        <f t="shared" si="17"/>
        <v>#NUM!</v>
      </c>
    </row>
    <row r="577" spans="1:4" x14ac:dyDescent="0.3">
      <c r="A577" s="2">
        <v>3904.99999999994</v>
      </c>
      <c r="B577" s="2">
        <v>192</v>
      </c>
      <c r="C577" s="2" t="e">
        <f t="shared" si="16"/>
        <v>#NUM!</v>
      </c>
      <c r="D577" s="2" t="e">
        <f t="shared" si="17"/>
        <v>#NUM!</v>
      </c>
    </row>
    <row r="578" spans="1:4" x14ac:dyDescent="0.3">
      <c r="A578" s="2">
        <v>3913.99999999994</v>
      </c>
      <c r="B578" s="2">
        <v>192</v>
      </c>
      <c r="C578" s="2" t="e">
        <f t="shared" si="16"/>
        <v>#NUM!</v>
      </c>
      <c r="D578" s="2" t="e">
        <f t="shared" si="17"/>
        <v>#NUM!</v>
      </c>
    </row>
    <row r="579" spans="1:4" x14ac:dyDescent="0.3">
      <c r="A579" s="2">
        <v>3919.99999999994</v>
      </c>
      <c r="B579" s="2">
        <v>201</v>
      </c>
      <c r="C579" s="2" t="e">
        <f t="shared" ref="C579:C642" si="18">$G$4*$G$5/$G$6*(A579/$G$6)^($G$5-1)*EXP(-(A579/$G$6)^$G$5)</f>
        <v>#NUM!</v>
      </c>
      <c r="D579" s="2" t="e">
        <f t="shared" ref="D579:D642" si="19">(C579-B579)^2</f>
        <v>#NUM!</v>
      </c>
    </row>
    <row r="580" spans="1:4" x14ac:dyDescent="0.3">
      <c r="A580" s="2">
        <v>3925.99999999994</v>
      </c>
      <c r="B580" s="2">
        <v>197</v>
      </c>
      <c r="C580" s="2" t="e">
        <f t="shared" si="18"/>
        <v>#NUM!</v>
      </c>
      <c r="D580" s="2" t="e">
        <f t="shared" si="19"/>
        <v>#NUM!</v>
      </c>
    </row>
    <row r="581" spans="1:4" x14ac:dyDescent="0.3">
      <c r="A581" s="2">
        <v>3933.99999999994</v>
      </c>
      <c r="B581" s="2">
        <v>195</v>
      </c>
      <c r="C581" s="2" t="e">
        <f t="shared" si="18"/>
        <v>#NUM!</v>
      </c>
      <c r="D581" s="2" t="e">
        <f t="shared" si="19"/>
        <v>#NUM!</v>
      </c>
    </row>
    <row r="582" spans="1:4" x14ac:dyDescent="0.3">
      <c r="A582" s="2">
        <v>3941.99999999994</v>
      </c>
      <c r="B582" s="2">
        <v>189</v>
      </c>
      <c r="C582" s="2" t="e">
        <f t="shared" si="18"/>
        <v>#NUM!</v>
      </c>
      <c r="D582" s="2" t="e">
        <f t="shared" si="19"/>
        <v>#NUM!</v>
      </c>
    </row>
    <row r="583" spans="1:4" x14ac:dyDescent="0.3">
      <c r="A583" s="2">
        <v>3947.99999999994</v>
      </c>
      <c r="B583" s="2">
        <v>192</v>
      </c>
      <c r="C583" s="2" t="e">
        <f t="shared" si="18"/>
        <v>#NUM!</v>
      </c>
      <c r="D583" s="2" t="e">
        <f t="shared" si="19"/>
        <v>#NUM!</v>
      </c>
    </row>
    <row r="584" spans="1:4" x14ac:dyDescent="0.3">
      <c r="A584" s="2">
        <v>3952.99999999994</v>
      </c>
      <c r="B584" s="2">
        <v>194</v>
      </c>
      <c r="C584" s="2" t="e">
        <f t="shared" si="18"/>
        <v>#NUM!</v>
      </c>
      <c r="D584" s="2" t="e">
        <f t="shared" si="19"/>
        <v>#NUM!</v>
      </c>
    </row>
    <row r="585" spans="1:4" x14ac:dyDescent="0.3">
      <c r="A585" s="2">
        <v>3959.99999999994</v>
      </c>
      <c r="B585" s="2">
        <v>193</v>
      </c>
      <c r="C585" s="2" t="e">
        <f t="shared" si="18"/>
        <v>#NUM!</v>
      </c>
      <c r="D585" s="2" t="e">
        <f t="shared" si="19"/>
        <v>#NUM!</v>
      </c>
    </row>
    <row r="586" spans="1:4" x14ac:dyDescent="0.3">
      <c r="A586" s="2">
        <v>3964.99999999994</v>
      </c>
      <c r="B586" s="2">
        <v>191</v>
      </c>
      <c r="C586" s="2" t="e">
        <f t="shared" si="18"/>
        <v>#NUM!</v>
      </c>
      <c r="D586" s="2" t="e">
        <f t="shared" si="19"/>
        <v>#NUM!</v>
      </c>
    </row>
    <row r="587" spans="1:4" x14ac:dyDescent="0.3">
      <c r="A587" s="2">
        <v>3974.99999999994</v>
      </c>
      <c r="B587" s="2">
        <v>188</v>
      </c>
      <c r="C587" s="2" t="e">
        <f t="shared" si="18"/>
        <v>#NUM!</v>
      </c>
      <c r="D587" s="2" t="e">
        <f t="shared" si="19"/>
        <v>#NUM!</v>
      </c>
    </row>
    <row r="588" spans="1:4" x14ac:dyDescent="0.3">
      <c r="A588" s="2">
        <v>3982.99999999994</v>
      </c>
      <c r="B588" s="2">
        <v>192</v>
      </c>
      <c r="C588" s="2" t="e">
        <f t="shared" si="18"/>
        <v>#NUM!</v>
      </c>
      <c r="D588" s="2" t="e">
        <f t="shared" si="19"/>
        <v>#NUM!</v>
      </c>
    </row>
    <row r="589" spans="1:4" x14ac:dyDescent="0.3">
      <c r="A589" s="2">
        <v>3990.99999999994</v>
      </c>
      <c r="B589" s="2">
        <v>187</v>
      </c>
      <c r="C589" s="2" t="e">
        <f t="shared" si="18"/>
        <v>#NUM!</v>
      </c>
      <c r="D589" s="2" t="e">
        <f t="shared" si="19"/>
        <v>#NUM!</v>
      </c>
    </row>
    <row r="590" spans="1:4" x14ac:dyDescent="0.3">
      <c r="A590" s="2">
        <v>3995.99999999994</v>
      </c>
      <c r="B590" s="2">
        <v>193</v>
      </c>
      <c r="C590" s="2" t="e">
        <f t="shared" si="18"/>
        <v>#NUM!</v>
      </c>
      <c r="D590" s="2" t="e">
        <f t="shared" si="19"/>
        <v>#NUM!</v>
      </c>
    </row>
    <row r="591" spans="1:4" x14ac:dyDescent="0.3">
      <c r="A591" s="2">
        <v>4012.99999999994</v>
      </c>
      <c r="B591" s="2">
        <v>187</v>
      </c>
      <c r="C591" s="2" t="e">
        <f t="shared" si="18"/>
        <v>#NUM!</v>
      </c>
      <c r="D591" s="2" t="e">
        <f t="shared" si="19"/>
        <v>#NUM!</v>
      </c>
    </row>
    <row r="592" spans="1:4" x14ac:dyDescent="0.3">
      <c r="A592" s="2">
        <v>4017.99999999994</v>
      </c>
      <c r="B592" s="2">
        <v>180</v>
      </c>
      <c r="C592" s="2" t="e">
        <f t="shared" si="18"/>
        <v>#NUM!</v>
      </c>
      <c r="D592" s="2" t="e">
        <f t="shared" si="19"/>
        <v>#NUM!</v>
      </c>
    </row>
    <row r="593" spans="1:4" x14ac:dyDescent="0.3">
      <c r="A593" s="2">
        <v>4037.99999999994</v>
      </c>
      <c r="B593" s="2">
        <v>186</v>
      </c>
      <c r="C593" s="2" t="e">
        <f t="shared" si="18"/>
        <v>#NUM!</v>
      </c>
      <c r="D593" s="2" t="e">
        <f t="shared" si="19"/>
        <v>#NUM!</v>
      </c>
    </row>
    <row r="594" spans="1:4" x14ac:dyDescent="0.3">
      <c r="A594" s="2">
        <v>4043.99999999994</v>
      </c>
      <c r="B594" s="2">
        <v>181</v>
      </c>
      <c r="C594" s="2" t="e">
        <f t="shared" si="18"/>
        <v>#NUM!</v>
      </c>
      <c r="D594" s="2" t="e">
        <f t="shared" si="19"/>
        <v>#NUM!</v>
      </c>
    </row>
    <row r="595" spans="1:4" x14ac:dyDescent="0.3">
      <c r="A595" s="2">
        <v>4049.99999999994</v>
      </c>
      <c r="B595" s="2">
        <v>186</v>
      </c>
      <c r="C595" s="2" t="e">
        <f t="shared" si="18"/>
        <v>#NUM!</v>
      </c>
      <c r="D595" s="2" t="e">
        <f t="shared" si="19"/>
        <v>#NUM!</v>
      </c>
    </row>
    <row r="596" spans="1:4" x14ac:dyDescent="0.3">
      <c r="A596" s="2">
        <v>4054.99999999994</v>
      </c>
      <c r="B596" s="2">
        <v>183</v>
      </c>
      <c r="C596" s="2" t="e">
        <f t="shared" si="18"/>
        <v>#NUM!</v>
      </c>
      <c r="D596" s="2" t="e">
        <f t="shared" si="19"/>
        <v>#NUM!</v>
      </c>
    </row>
    <row r="597" spans="1:4" x14ac:dyDescent="0.3">
      <c r="A597" s="2">
        <v>4059.99999999994</v>
      </c>
      <c r="B597" s="2">
        <v>182</v>
      </c>
      <c r="C597" s="2" t="e">
        <f t="shared" si="18"/>
        <v>#NUM!</v>
      </c>
      <c r="D597" s="2" t="e">
        <f t="shared" si="19"/>
        <v>#NUM!</v>
      </c>
    </row>
    <row r="598" spans="1:4" x14ac:dyDescent="0.3">
      <c r="A598" s="2">
        <v>4065.99999999994</v>
      </c>
      <c r="B598" s="2">
        <v>187</v>
      </c>
      <c r="C598" s="2" t="e">
        <f t="shared" si="18"/>
        <v>#NUM!</v>
      </c>
      <c r="D598" s="2" t="e">
        <f t="shared" si="19"/>
        <v>#NUM!</v>
      </c>
    </row>
    <row r="599" spans="1:4" x14ac:dyDescent="0.3">
      <c r="A599" s="2">
        <v>4082.99999999994</v>
      </c>
      <c r="B599" s="2">
        <v>185</v>
      </c>
      <c r="C599" s="2" t="e">
        <f t="shared" si="18"/>
        <v>#NUM!</v>
      </c>
      <c r="D599" s="2" t="e">
        <f t="shared" si="19"/>
        <v>#NUM!</v>
      </c>
    </row>
    <row r="600" spans="1:4" x14ac:dyDescent="0.3">
      <c r="A600" s="2">
        <v>4087.99999999994</v>
      </c>
      <c r="B600" s="2">
        <v>185</v>
      </c>
      <c r="C600" s="2" t="e">
        <f t="shared" si="18"/>
        <v>#NUM!</v>
      </c>
      <c r="D600" s="2" t="e">
        <f t="shared" si="19"/>
        <v>#NUM!</v>
      </c>
    </row>
    <row r="601" spans="1:4" x14ac:dyDescent="0.3">
      <c r="A601" s="2">
        <v>4092.99999999994</v>
      </c>
      <c r="B601" s="2">
        <v>186</v>
      </c>
      <c r="C601" s="2" t="e">
        <f t="shared" si="18"/>
        <v>#NUM!</v>
      </c>
      <c r="D601" s="2" t="e">
        <f t="shared" si="19"/>
        <v>#NUM!</v>
      </c>
    </row>
    <row r="602" spans="1:4" x14ac:dyDescent="0.3">
      <c r="A602" s="2">
        <v>4097.99999999994</v>
      </c>
      <c r="B602" s="2">
        <v>176</v>
      </c>
      <c r="C602" s="2" t="e">
        <f t="shared" si="18"/>
        <v>#NUM!</v>
      </c>
      <c r="D602" s="2" t="e">
        <f t="shared" si="19"/>
        <v>#NUM!</v>
      </c>
    </row>
    <row r="603" spans="1:4" x14ac:dyDescent="0.3">
      <c r="A603" s="2">
        <v>4102.99999999994</v>
      </c>
      <c r="B603" s="2">
        <v>181</v>
      </c>
      <c r="C603" s="2" t="e">
        <f t="shared" si="18"/>
        <v>#NUM!</v>
      </c>
      <c r="D603" s="2" t="e">
        <f t="shared" si="19"/>
        <v>#NUM!</v>
      </c>
    </row>
    <row r="604" spans="1:4" x14ac:dyDescent="0.3">
      <c r="A604" s="2">
        <v>4111.99999999994</v>
      </c>
      <c r="B604" s="2">
        <v>175</v>
      </c>
      <c r="C604" s="2" t="e">
        <f t="shared" si="18"/>
        <v>#NUM!</v>
      </c>
      <c r="D604" s="2" t="e">
        <f t="shared" si="19"/>
        <v>#NUM!</v>
      </c>
    </row>
    <row r="605" spans="1:4" x14ac:dyDescent="0.3">
      <c r="A605" s="2">
        <v>4116.99999999994</v>
      </c>
      <c r="B605" s="2">
        <v>186</v>
      </c>
      <c r="C605" s="2" t="e">
        <f t="shared" si="18"/>
        <v>#NUM!</v>
      </c>
      <c r="D605" s="2" t="e">
        <f t="shared" si="19"/>
        <v>#NUM!</v>
      </c>
    </row>
    <row r="606" spans="1:4" x14ac:dyDescent="0.3">
      <c r="A606" s="2">
        <v>4123.99999999994</v>
      </c>
      <c r="B606" s="2">
        <v>180</v>
      </c>
      <c r="C606" s="2" t="e">
        <f t="shared" si="18"/>
        <v>#NUM!</v>
      </c>
      <c r="D606" s="2" t="e">
        <f t="shared" si="19"/>
        <v>#NUM!</v>
      </c>
    </row>
    <row r="607" spans="1:4" x14ac:dyDescent="0.3">
      <c r="A607" s="2">
        <v>4130.99999999994</v>
      </c>
      <c r="B607" s="2">
        <v>180</v>
      </c>
      <c r="C607" s="2" t="e">
        <f t="shared" si="18"/>
        <v>#NUM!</v>
      </c>
      <c r="D607" s="2" t="e">
        <f t="shared" si="19"/>
        <v>#NUM!</v>
      </c>
    </row>
    <row r="608" spans="1:4" x14ac:dyDescent="0.3">
      <c r="A608" s="2">
        <v>4135.99999999994</v>
      </c>
      <c r="B608" s="2">
        <v>176</v>
      </c>
      <c r="C608" s="2" t="e">
        <f t="shared" si="18"/>
        <v>#NUM!</v>
      </c>
      <c r="D608" s="2" t="e">
        <f t="shared" si="19"/>
        <v>#NUM!</v>
      </c>
    </row>
    <row r="609" spans="1:4" x14ac:dyDescent="0.3">
      <c r="A609" s="2">
        <v>4141.99999999994</v>
      </c>
      <c r="B609" s="2">
        <v>174</v>
      </c>
      <c r="C609" s="2" t="e">
        <f t="shared" si="18"/>
        <v>#NUM!</v>
      </c>
      <c r="D609" s="2" t="e">
        <f t="shared" si="19"/>
        <v>#NUM!</v>
      </c>
    </row>
    <row r="610" spans="1:4" x14ac:dyDescent="0.3">
      <c r="A610" s="2">
        <v>4151.99999999994</v>
      </c>
      <c r="B610" s="2">
        <v>174</v>
      </c>
      <c r="C610" s="2" t="e">
        <f t="shared" si="18"/>
        <v>#NUM!</v>
      </c>
      <c r="D610" s="2" t="e">
        <f t="shared" si="19"/>
        <v>#NUM!</v>
      </c>
    </row>
    <row r="611" spans="1:4" x14ac:dyDescent="0.3">
      <c r="A611" s="2">
        <v>4159.99999999994</v>
      </c>
      <c r="B611" s="2">
        <v>181</v>
      </c>
      <c r="C611" s="2" t="e">
        <f t="shared" si="18"/>
        <v>#NUM!</v>
      </c>
      <c r="D611" s="2" t="e">
        <f t="shared" si="19"/>
        <v>#NUM!</v>
      </c>
    </row>
    <row r="612" spans="1:4" x14ac:dyDescent="0.3">
      <c r="A612" s="2">
        <v>4165.99999999994</v>
      </c>
      <c r="B612" s="2">
        <v>175</v>
      </c>
      <c r="C612" s="2" t="e">
        <f t="shared" si="18"/>
        <v>#NUM!</v>
      </c>
      <c r="D612" s="2" t="e">
        <f t="shared" si="19"/>
        <v>#NUM!</v>
      </c>
    </row>
    <row r="613" spans="1:4" x14ac:dyDescent="0.3">
      <c r="A613" s="2">
        <v>4171.99999999994</v>
      </c>
      <c r="B613" s="2">
        <v>176</v>
      </c>
      <c r="C613" s="2" t="e">
        <f t="shared" si="18"/>
        <v>#NUM!</v>
      </c>
      <c r="D613" s="2" t="e">
        <f t="shared" si="19"/>
        <v>#NUM!</v>
      </c>
    </row>
    <row r="614" spans="1:4" x14ac:dyDescent="0.3">
      <c r="A614" s="2">
        <v>4177.99999999994</v>
      </c>
      <c r="B614" s="2">
        <v>168</v>
      </c>
      <c r="C614" s="2" t="e">
        <f t="shared" si="18"/>
        <v>#NUM!</v>
      </c>
      <c r="D614" s="2" t="e">
        <f t="shared" si="19"/>
        <v>#NUM!</v>
      </c>
    </row>
    <row r="615" spans="1:4" x14ac:dyDescent="0.3">
      <c r="A615" s="2">
        <v>4182.99999999994</v>
      </c>
      <c r="B615" s="2">
        <v>171</v>
      </c>
      <c r="C615" s="2" t="e">
        <f t="shared" si="18"/>
        <v>#NUM!</v>
      </c>
      <c r="D615" s="2" t="e">
        <f t="shared" si="19"/>
        <v>#NUM!</v>
      </c>
    </row>
    <row r="616" spans="1:4" x14ac:dyDescent="0.3">
      <c r="A616" s="2">
        <v>4187.99999999994</v>
      </c>
      <c r="B616" s="2">
        <v>169</v>
      </c>
      <c r="C616" s="2" t="e">
        <f t="shared" si="18"/>
        <v>#NUM!</v>
      </c>
      <c r="D616" s="2" t="e">
        <f t="shared" si="19"/>
        <v>#NUM!</v>
      </c>
    </row>
    <row r="617" spans="1:4" x14ac:dyDescent="0.3">
      <c r="A617" s="2">
        <v>4192.99999999994</v>
      </c>
      <c r="B617" s="2">
        <v>173</v>
      </c>
      <c r="C617" s="2" t="e">
        <f t="shared" si="18"/>
        <v>#NUM!</v>
      </c>
      <c r="D617" s="2" t="e">
        <f t="shared" si="19"/>
        <v>#NUM!</v>
      </c>
    </row>
    <row r="618" spans="1:4" x14ac:dyDescent="0.3">
      <c r="A618" s="2">
        <v>4197.99999999994</v>
      </c>
      <c r="B618" s="2">
        <v>172</v>
      </c>
      <c r="C618" s="2" t="e">
        <f t="shared" si="18"/>
        <v>#NUM!</v>
      </c>
      <c r="D618" s="2" t="e">
        <f t="shared" si="19"/>
        <v>#NUM!</v>
      </c>
    </row>
    <row r="619" spans="1:4" x14ac:dyDescent="0.3">
      <c r="A619" s="2">
        <v>4202.99999999994</v>
      </c>
      <c r="B619" s="2">
        <v>166</v>
      </c>
      <c r="C619" s="2" t="e">
        <f t="shared" si="18"/>
        <v>#NUM!</v>
      </c>
      <c r="D619" s="2" t="e">
        <f t="shared" si="19"/>
        <v>#NUM!</v>
      </c>
    </row>
    <row r="620" spans="1:4" x14ac:dyDescent="0.3">
      <c r="A620" s="2">
        <v>4207.99999999994</v>
      </c>
      <c r="B620" s="2">
        <v>171</v>
      </c>
      <c r="C620" s="2" t="e">
        <f t="shared" si="18"/>
        <v>#NUM!</v>
      </c>
      <c r="D620" s="2" t="e">
        <f t="shared" si="19"/>
        <v>#NUM!</v>
      </c>
    </row>
    <row r="621" spans="1:4" x14ac:dyDescent="0.3">
      <c r="A621" s="2">
        <v>4216.99999999994</v>
      </c>
      <c r="B621" s="2">
        <v>163</v>
      </c>
      <c r="C621" s="2" t="e">
        <f t="shared" si="18"/>
        <v>#NUM!</v>
      </c>
      <c r="D621" s="2" t="e">
        <f t="shared" si="19"/>
        <v>#NUM!</v>
      </c>
    </row>
    <row r="622" spans="1:4" x14ac:dyDescent="0.3">
      <c r="A622" s="2">
        <v>4223.99999999994</v>
      </c>
      <c r="B622" s="2">
        <v>164</v>
      </c>
      <c r="C622" s="2" t="e">
        <f t="shared" si="18"/>
        <v>#NUM!</v>
      </c>
      <c r="D622" s="2" t="e">
        <f t="shared" si="19"/>
        <v>#NUM!</v>
      </c>
    </row>
    <row r="623" spans="1:4" x14ac:dyDescent="0.3">
      <c r="A623" s="2">
        <v>4239.99999999994</v>
      </c>
      <c r="B623" s="2">
        <v>166</v>
      </c>
      <c r="C623" s="2" t="e">
        <f t="shared" si="18"/>
        <v>#NUM!</v>
      </c>
      <c r="D623" s="2" t="e">
        <f t="shared" si="19"/>
        <v>#NUM!</v>
      </c>
    </row>
    <row r="624" spans="1:4" x14ac:dyDescent="0.3">
      <c r="A624" s="2">
        <v>4249.99999999994</v>
      </c>
      <c r="B624" s="2">
        <v>169</v>
      </c>
      <c r="C624" s="2" t="e">
        <f t="shared" si="18"/>
        <v>#NUM!</v>
      </c>
      <c r="D624" s="2" t="e">
        <f t="shared" si="19"/>
        <v>#NUM!</v>
      </c>
    </row>
    <row r="625" spans="1:4" x14ac:dyDescent="0.3">
      <c r="A625" s="2">
        <v>4255.99999999994</v>
      </c>
      <c r="B625" s="2">
        <v>168</v>
      </c>
      <c r="C625" s="2" t="e">
        <f t="shared" si="18"/>
        <v>#NUM!</v>
      </c>
      <c r="D625" s="2" t="e">
        <f t="shared" si="19"/>
        <v>#NUM!</v>
      </c>
    </row>
    <row r="626" spans="1:4" x14ac:dyDescent="0.3">
      <c r="A626" s="2">
        <v>4265.99999999994</v>
      </c>
      <c r="B626" s="2">
        <v>169</v>
      </c>
      <c r="C626" s="2" t="e">
        <f t="shared" si="18"/>
        <v>#NUM!</v>
      </c>
      <c r="D626" s="2" t="e">
        <f t="shared" si="19"/>
        <v>#NUM!</v>
      </c>
    </row>
    <row r="627" spans="1:4" x14ac:dyDescent="0.3">
      <c r="A627" s="2">
        <v>4277.99999999994</v>
      </c>
      <c r="B627" s="2">
        <v>168</v>
      </c>
      <c r="C627" s="2" t="e">
        <f t="shared" si="18"/>
        <v>#NUM!</v>
      </c>
      <c r="D627" s="2" t="e">
        <f t="shared" si="19"/>
        <v>#NUM!</v>
      </c>
    </row>
    <row r="628" spans="1:4" x14ac:dyDescent="0.3">
      <c r="A628" s="2">
        <v>4285.99999999994</v>
      </c>
      <c r="B628" s="2">
        <v>162</v>
      </c>
      <c r="C628" s="2" t="e">
        <f t="shared" si="18"/>
        <v>#NUM!</v>
      </c>
      <c r="D628" s="2" t="e">
        <f t="shared" si="19"/>
        <v>#NUM!</v>
      </c>
    </row>
    <row r="629" spans="1:4" x14ac:dyDescent="0.3">
      <c r="A629" s="2">
        <v>4292.99999999994</v>
      </c>
      <c r="B629" s="2">
        <v>166</v>
      </c>
      <c r="C629" s="2" t="e">
        <f t="shared" si="18"/>
        <v>#NUM!</v>
      </c>
      <c r="D629" s="2" t="e">
        <f t="shared" si="19"/>
        <v>#NUM!</v>
      </c>
    </row>
    <row r="630" spans="1:4" x14ac:dyDescent="0.3">
      <c r="A630" s="2">
        <v>4297.99999999994</v>
      </c>
      <c r="B630" s="2">
        <v>161</v>
      </c>
      <c r="C630" s="2" t="e">
        <f t="shared" si="18"/>
        <v>#NUM!</v>
      </c>
      <c r="D630" s="2" t="e">
        <f t="shared" si="19"/>
        <v>#NUM!</v>
      </c>
    </row>
    <row r="631" spans="1:4" x14ac:dyDescent="0.3">
      <c r="A631" s="2">
        <v>4306.99999999994</v>
      </c>
      <c r="B631" s="2">
        <v>168</v>
      </c>
      <c r="C631" s="2" t="e">
        <f t="shared" si="18"/>
        <v>#NUM!</v>
      </c>
      <c r="D631" s="2" t="e">
        <f t="shared" si="19"/>
        <v>#NUM!</v>
      </c>
    </row>
    <row r="632" spans="1:4" x14ac:dyDescent="0.3">
      <c r="A632" s="2">
        <v>4312.99999999994</v>
      </c>
      <c r="B632" s="2">
        <v>158</v>
      </c>
      <c r="C632" s="2" t="e">
        <f t="shared" si="18"/>
        <v>#NUM!</v>
      </c>
      <c r="D632" s="2" t="e">
        <f t="shared" si="19"/>
        <v>#NUM!</v>
      </c>
    </row>
    <row r="633" spans="1:4" x14ac:dyDescent="0.3">
      <c r="A633" s="2">
        <v>4317.99999999994</v>
      </c>
      <c r="B633" s="2">
        <v>163</v>
      </c>
      <c r="C633" s="2" t="e">
        <f t="shared" si="18"/>
        <v>#NUM!</v>
      </c>
      <c r="D633" s="2" t="e">
        <f t="shared" si="19"/>
        <v>#NUM!</v>
      </c>
    </row>
    <row r="634" spans="1:4" x14ac:dyDescent="0.3">
      <c r="A634" s="2">
        <v>4325.99999999994</v>
      </c>
      <c r="B634" s="2">
        <v>166</v>
      </c>
      <c r="C634" s="2" t="e">
        <f t="shared" si="18"/>
        <v>#NUM!</v>
      </c>
      <c r="D634" s="2" t="e">
        <f t="shared" si="19"/>
        <v>#NUM!</v>
      </c>
    </row>
    <row r="635" spans="1:4" x14ac:dyDescent="0.3">
      <c r="A635" s="2">
        <v>4345.99999999994</v>
      </c>
      <c r="B635" s="2">
        <v>160</v>
      </c>
      <c r="C635" s="2" t="e">
        <f t="shared" si="18"/>
        <v>#NUM!</v>
      </c>
      <c r="D635" s="2" t="e">
        <f t="shared" si="19"/>
        <v>#NUM!</v>
      </c>
    </row>
    <row r="636" spans="1:4" x14ac:dyDescent="0.3">
      <c r="A636" s="2">
        <v>4362.99999999994</v>
      </c>
      <c r="B636" s="2">
        <v>162</v>
      </c>
      <c r="C636" s="2" t="e">
        <f t="shared" si="18"/>
        <v>#NUM!</v>
      </c>
      <c r="D636" s="2" t="e">
        <f t="shared" si="19"/>
        <v>#NUM!</v>
      </c>
    </row>
    <row r="637" spans="1:4" x14ac:dyDescent="0.3">
      <c r="A637" s="2">
        <v>4370.99999999994</v>
      </c>
      <c r="B637" s="2">
        <v>167</v>
      </c>
      <c r="C637" s="2" t="e">
        <f t="shared" si="18"/>
        <v>#NUM!</v>
      </c>
      <c r="D637" s="2" t="e">
        <f t="shared" si="19"/>
        <v>#NUM!</v>
      </c>
    </row>
    <row r="638" spans="1:4" x14ac:dyDescent="0.3">
      <c r="A638" s="2">
        <v>4375.99999999994</v>
      </c>
      <c r="B638" s="2">
        <v>158</v>
      </c>
      <c r="C638" s="2" t="e">
        <f t="shared" si="18"/>
        <v>#NUM!</v>
      </c>
      <c r="D638" s="2" t="e">
        <f t="shared" si="19"/>
        <v>#NUM!</v>
      </c>
    </row>
    <row r="639" spans="1:4" x14ac:dyDescent="0.3">
      <c r="A639" s="2">
        <v>4382.99999999994</v>
      </c>
      <c r="B639" s="2">
        <v>166</v>
      </c>
      <c r="C639" s="2" t="e">
        <f t="shared" si="18"/>
        <v>#NUM!</v>
      </c>
      <c r="D639" s="2" t="e">
        <f t="shared" si="19"/>
        <v>#NUM!</v>
      </c>
    </row>
    <row r="640" spans="1:4" x14ac:dyDescent="0.3">
      <c r="A640" s="2">
        <v>4408.99999999994</v>
      </c>
      <c r="B640" s="2">
        <v>152</v>
      </c>
      <c r="C640" s="2" t="e">
        <f t="shared" si="18"/>
        <v>#NUM!</v>
      </c>
      <c r="D640" s="2" t="e">
        <f t="shared" si="19"/>
        <v>#NUM!</v>
      </c>
    </row>
    <row r="641" spans="1:4" x14ac:dyDescent="0.3">
      <c r="A641" s="2">
        <v>4422.99999999994</v>
      </c>
      <c r="B641" s="2">
        <v>154</v>
      </c>
      <c r="C641" s="2" t="e">
        <f t="shared" si="18"/>
        <v>#NUM!</v>
      </c>
      <c r="D641" s="2" t="e">
        <f t="shared" si="19"/>
        <v>#NUM!</v>
      </c>
    </row>
    <row r="642" spans="1:4" x14ac:dyDescent="0.3">
      <c r="A642" s="2">
        <v>4444.99999999994</v>
      </c>
      <c r="B642" s="2">
        <v>154</v>
      </c>
      <c r="C642" s="2" t="e">
        <f t="shared" si="18"/>
        <v>#NUM!</v>
      </c>
      <c r="D642" s="2" t="e">
        <f t="shared" si="19"/>
        <v>#NUM!</v>
      </c>
    </row>
    <row r="643" spans="1:4" x14ac:dyDescent="0.3">
      <c r="A643" s="2">
        <v>4466.99999999994</v>
      </c>
      <c r="B643" s="2">
        <v>167</v>
      </c>
      <c r="C643" s="2" t="e">
        <f t="shared" ref="C643:C699" si="20">$G$4*$G$5/$G$6*(A643/$G$6)^($G$5-1)*EXP(-(A643/$G$6)^$G$5)</f>
        <v>#NUM!</v>
      </c>
      <c r="D643" s="2" t="e">
        <f t="shared" ref="D643:D699" si="21">(C643-B643)^2</f>
        <v>#NUM!</v>
      </c>
    </row>
    <row r="644" spans="1:4" x14ac:dyDescent="0.3">
      <c r="A644" s="2">
        <v>4487.99999999994</v>
      </c>
      <c r="B644" s="2">
        <v>157</v>
      </c>
      <c r="C644" s="2" t="e">
        <f t="shared" si="20"/>
        <v>#NUM!</v>
      </c>
      <c r="D644" s="2" t="e">
        <f t="shared" si="21"/>
        <v>#NUM!</v>
      </c>
    </row>
    <row r="645" spans="1:4" x14ac:dyDescent="0.3">
      <c r="A645" s="2">
        <v>4496.99999999994</v>
      </c>
      <c r="B645" s="2">
        <v>168</v>
      </c>
      <c r="C645" s="2" t="e">
        <f t="shared" si="20"/>
        <v>#NUM!</v>
      </c>
      <c r="D645" s="2" t="e">
        <f t="shared" si="21"/>
        <v>#NUM!</v>
      </c>
    </row>
    <row r="646" spans="1:4" x14ac:dyDescent="0.3">
      <c r="A646" s="2">
        <v>4507.99999999994</v>
      </c>
      <c r="B646" s="2">
        <v>161</v>
      </c>
      <c r="C646" s="2" t="e">
        <f t="shared" si="20"/>
        <v>#NUM!</v>
      </c>
      <c r="D646" s="2" t="e">
        <f t="shared" si="21"/>
        <v>#NUM!</v>
      </c>
    </row>
    <row r="647" spans="1:4" x14ac:dyDescent="0.3">
      <c r="A647" s="2">
        <v>4516.99999999994</v>
      </c>
      <c r="B647" s="2">
        <v>147</v>
      </c>
      <c r="C647" s="2" t="e">
        <f t="shared" si="20"/>
        <v>#NUM!</v>
      </c>
      <c r="D647" s="2" t="e">
        <f t="shared" si="21"/>
        <v>#NUM!</v>
      </c>
    </row>
    <row r="648" spans="1:4" x14ac:dyDescent="0.3">
      <c r="A648" s="2">
        <v>4524.99999999994</v>
      </c>
      <c r="B648" s="2">
        <v>160</v>
      </c>
      <c r="C648" s="2" t="e">
        <f t="shared" si="20"/>
        <v>#NUM!</v>
      </c>
      <c r="D648" s="2" t="e">
        <f t="shared" si="21"/>
        <v>#NUM!</v>
      </c>
    </row>
    <row r="649" spans="1:4" x14ac:dyDescent="0.3">
      <c r="A649" s="2">
        <v>4534.99999999994</v>
      </c>
      <c r="B649" s="2">
        <v>163</v>
      </c>
      <c r="C649" s="2" t="e">
        <f t="shared" si="20"/>
        <v>#NUM!</v>
      </c>
      <c r="D649" s="2" t="e">
        <f t="shared" si="21"/>
        <v>#NUM!</v>
      </c>
    </row>
    <row r="650" spans="1:4" x14ac:dyDescent="0.3">
      <c r="A650" s="2">
        <v>4549.99999999994</v>
      </c>
      <c r="B650" s="2">
        <v>153</v>
      </c>
      <c r="C650" s="2" t="e">
        <f t="shared" si="20"/>
        <v>#NUM!</v>
      </c>
      <c r="D650" s="2" t="e">
        <f t="shared" si="21"/>
        <v>#NUM!</v>
      </c>
    </row>
    <row r="651" spans="1:4" x14ac:dyDescent="0.3">
      <c r="A651" s="2">
        <v>4575.99999999994</v>
      </c>
      <c r="B651" s="2">
        <v>161</v>
      </c>
      <c r="C651" s="2" t="e">
        <f t="shared" si="20"/>
        <v>#NUM!</v>
      </c>
      <c r="D651" s="2" t="e">
        <f t="shared" si="21"/>
        <v>#NUM!</v>
      </c>
    </row>
    <row r="652" spans="1:4" x14ac:dyDescent="0.3">
      <c r="A652" s="2">
        <v>4593.99999999994</v>
      </c>
      <c r="B652" s="2">
        <v>163</v>
      </c>
      <c r="C652" s="2" t="e">
        <f t="shared" si="20"/>
        <v>#NUM!</v>
      </c>
      <c r="D652" s="2" t="e">
        <f t="shared" si="21"/>
        <v>#NUM!</v>
      </c>
    </row>
    <row r="653" spans="1:4" x14ac:dyDescent="0.3">
      <c r="A653" s="2">
        <v>4616.99999999994</v>
      </c>
      <c r="B653" s="2">
        <v>152</v>
      </c>
      <c r="C653" s="2" t="e">
        <f t="shared" si="20"/>
        <v>#NUM!</v>
      </c>
      <c r="D653" s="2" t="e">
        <f t="shared" si="21"/>
        <v>#NUM!</v>
      </c>
    </row>
    <row r="654" spans="1:4" x14ac:dyDescent="0.3">
      <c r="A654" s="2">
        <v>4625.99999999994</v>
      </c>
      <c r="B654" s="2">
        <v>164</v>
      </c>
      <c r="C654" s="2" t="e">
        <f t="shared" si="20"/>
        <v>#NUM!</v>
      </c>
      <c r="D654" s="2" t="e">
        <f t="shared" si="21"/>
        <v>#NUM!</v>
      </c>
    </row>
    <row r="655" spans="1:4" x14ac:dyDescent="0.3">
      <c r="A655" s="2">
        <v>4647.99999999994</v>
      </c>
      <c r="B655" s="2">
        <v>162</v>
      </c>
      <c r="C655" s="2" t="e">
        <f t="shared" si="20"/>
        <v>#NUM!</v>
      </c>
      <c r="D655" s="2" t="e">
        <f t="shared" si="21"/>
        <v>#NUM!</v>
      </c>
    </row>
    <row r="656" spans="1:4" x14ac:dyDescent="0.3">
      <c r="A656" s="2">
        <v>4671.99999999994</v>
      </c>
      <c r="B656" s="2">
        <v>164</v>
      </c>
      <c r="C656" s="2" t="e">
        <f t="shared" si="20"/>
        <v>#NUM!</v>
      </c>
      <c r="D656" s="2" t="e">
        <f t="shared" si="21"/>
        <v>#NUM!</v>
      </c>
    </row>
    <row r="657" spans="1:4" x14ac:dyDescent="0.3">
      <c r="A657" s="2">
        <v>4684.99999999994</v>
      </c>
      <c r="B657" s="2">
        <v>169</v>
      </c>
      <c r="C657" s="2" t="e">
        <f t="shared" si="20"/>
        <v>#NUM!</v>
      </c>
      <c r="D657" s="2" t="e">
        <f t="shared" si="21"/>
        <v>#NUM!</v>
      </c>
    </row>
    <row r="658" spans="1:4" x14ac:dyDescent="0.3">
      <c r="A658" s="2">
        <v>4690.99999999994</v>
      </c>
      <c r="B658" s="2">
        <v>171</v>
      </c>
      <c r="C658" s="2" t="e">
        <f t="shared" si="20"/>
        <v>#NUM!</v>
      </c>
      <c r="D658" s="2" t="e">
        <f t="shared" si="21"/>
        <v>#NUM!</v>
      </c>
    </row>
    <row r="659" spans="1:4" x14ac:dyDescent="0.3">
      <c r="A659" s="2">
        <v>4698.99999999994</v>
      </c>
      <c r="B659" s="2">
        <v>164</v>
      </c>
      <c r="C659" s="2" t="e">
        <f t="shared" si="20"/>
        <v>#NUM!</v>
      </c>
      <c r="D659" s="2" t="e">
        <f t="shared" si="21"/>
        <v>#NUM!</v>
      </c>
    </row>
    <row r="660" spans="1:4" x14ac:dyDescent="0.3">
      <c r="A660" s="2">
        <v>4704.99999999994</v>
      </c>
      <c r="B660" s="2">
        <v>169</v>
      </c>
      <c r="C660" s="2" t="e">
        <f t="shared" si="20"/>
        <v>#NUM!</v>
      </c>
      <c r="D660" s="2" t="e">
        <f t="shared" si="21"/>
        <v>#NUM!</v>
      </c>
    </row>
    <row r="661" spans="1:4" x14ac:dyDescent="0.3">
      <c r="A661" s="2">
        <v>4709.99999999994</v>
      </c>
      <c r="B661" s="2">
        <v>164</v>
      </c>
      <c r="C661" s="2" t="e">
        <f t="shared" si="20"/>
        <v>#NUM!</v>
      </c>
      <c r="D661" s="2" t="e">
        <f t="shared" si="21"/>
        <v>#NUM!</v>
      </c>
    </row>
    <row r="662" spans="1:4" x14ac:dyDescent="0.3">
      <c r="A662" s="2">
        <v>4717.99999999994</v>
      </c>
      <c r="B662" s="2">
        <v>165</v>
      </c>
      <c r="C662" s="2" t="e">
        <f t="shared" si="20"/>
        <v>#NUM!</v>
      </c>
      <c r="D662" s="2" t="e">
        <f t="shared" si="21"/>
        <v>#NUM!</v>
      </c>
    </row>
    <row r="663" spans="1:4" x14ac:dyDescent="0.3">
      <c r="A663" s="2">
        <v>4723.99999999994</v>
      </c>
      <c r="B663" s="2">
        <v>162</v>
      </c>
      <c r="C663" s="2" t="e">
        <f t="shared" si="20"/>
        <v>#NUM!</v>
      </c>
      <c r="D663" s="2" t="e">
        <f t="shared" si="21"/>
        <v>#NUM!</v>
      </c>
    </row>
    <row r="664" spans="1:4" x14ac:dyDescent="0.3">
      <c r="A664" s="2">
        <v>4728.99999999994</v>
      </c>
      <c r="B664" s="2">
        <v>164</v>
      </c>
      <c r="C664" s="2" t="e">
        <f t="shared" si="20"/>
        <v>#NUM!</v>
      </c>
      <c r="D664" s="2" t="e">
        <f t="shared" si="21"/>
        <v>#NUM!</v>
      </c>
    </row>
    <row r="665" spans="1:4" x14ac:dyDescent="0.3">
      <c r="A665" s="2">
        <v>4733.99999999994</v>
      </c>
      <c r="B665" s="2">
        <v>162</v>
      </c>
      <c r="C665" s="2" t="e">
        <f t="shared" si="20"/>
        <v>#NUM!</v>
      </c>
      <c r="D665" s="2" t="e">
        <f t="shared" si="21"/>
        <v>#NUM!</v>
      </c>
    </row>
    <row r="666" spans="1:4" x14ac:dyDescent="0.3">
      <c r="A666" s="2">
        <v>4738.99999999994</v>
      </c>
      <c r="B666" s="2">
        <v>164</v>
      </c>
      <c r="C666" s="2" t="e">
        <f t="shared" si="20"/>
        <v>#NUM!</v>
      </c>
      <c r="D666" s="2" t="e">
        <f t="shared" si="21"/>
        <v>#NUM!</v>
      </c>
    </row>
    <row r="667" spans="1:4" x14ac:dyDescent="0.3">
      <c r="A667" s="2">
        <v>4743.99999999994</v>
      </c>
      <c r="B667" s="2">
        <v>167</v>
      </c>
      <c r="C667" s="2" t="e">
        <f t="shared" si="20"/>
        <v>#NUM!</v>
      </c>
      <c r="D667" s="2" t="e">
        <f t="shared" si="21"/>
        <v>#NUM!</v>
      </c>
    </row>
    <row r="668" spans="1:4" x14ac:dyDescent="0.3">
      <c r="A668" s="2">
        <v>4748.99999999994</v>
      </c>
      <c r="B668" s="2">
        <v>162</v>
      </c>
      <c r="C668" s="2" t="e">
        <f t="shared" si="20"/>
        <v>#NUM!</v>
      </c>
      <c r="D668" s="2" t="e">
        <f t="shared" si="21"/>
        <v>#NUM!</v>
      </c>
    </row>
    <row r="669" spans="1:4" x14ac:dyDescent="0.3">
      <c r="A669" s="2">
        <v>4753.99999999994</v>
      </c>
      <c r="B669" s="2">
        <v>164</v>
      </c>
      <c r="C669" s="2" t="e">
        <f t="shared" si="20"/>
        <v>#NUM!</v>
      </c>
      <c r="D669" s="2" t="e">
        <f t="shared" si="21"/>
        <v>#NUM!</v>
      </c>
    </row>
    <row r="670" spans="1:4" x14ac:dyDescent="0.3">
      <c r="A670" s="2">
        <v>4759.99999999994</v>
      </c>
      <c r="B670" s="2">
        <v>163</v>
      </c>
      <c r="C670" s="2" t="e">
        <f t="shared" si="20"/>
        <v>#NUM!</v>
      </c>
      <c r="D670" s="2" t="e">
        <f t="shared" si="21"/>
        <v>#NUM!</v>
      </c>
    </row>
    <row r="671" spans="1:4" x14ac:dyDescent="0.3">
      <c r="A671" s="2">
        <v>4764.99999999994</v>
      </c>
      <c r="B671" s="2">
        <v>158</v>
      </c>
      <c r="C671" s="2" t="e">
        <f t="shared" si="20"/>
        <v>#NUM!</v>
      </c>
      <c r="D671" s="2" t="e">
        <f t="shared" si="21"/>
        <v>#NUM!</v>
      </c>
    </row>
    <row r="672" spans="1:4" x14ac:dyDescent="0.3">
      <c r="A672" s="2">
        <v>4770.99999999994</v>
      </c>
      <c r="B672" s="2">
        <v>161</v>
      </c>
      <c r="C672" s="2" t="e">
        <f t="shared" si="20"/>
        <v>#NUM!</v>
      </c>
      <c r="D672" s="2" t="e">
        <f t="shared" si="21"/>
        <v>#NUM!</v>
      </c>
    </row>
    <row r="673" spans="1:4" x14ac:dyDescent="0.3">
      <c r="A673" s="2">
        <v>4775.99999999994</v>
      </c>
      <c r="B673" s="2">
        <v>158</v>
      </c>
      <c r="C673" s="2" t="e">
        <f t="shared" si="20"/>
        <v>#NUM!</v>
      </c>
      <c r="D673" s="2" t="e">
        <f t="shared" si="21"/>
        <v>#NUM!</v>
      </c>
    </row>
    <row r="674" spans="1:4" x14ac:dyDescent="0.3">
      <c r="A674" s="2">
        <v>4782.99999999994</v>
      </c>
      <c r="B674" s="2">
        <v>162</v>
      </c>
      <c r="C674" s="2" t="e">
        <f t="shared" si="20"/>
        <v>#NUM!</v>
      </c>
      <c r="D674" s="2" t="e">
        <f t="shared" si="21"/>
        <v>#NUM!</v>
      </c>
    </row>
    <row r="675" spans="1:4" x14ac:dyDescent="0.3">
      <c r="A675" s="2">
        <v>4789.99999999994</v>
      </c>
      <c r="B675" s="2">
        <v>160</v>
      </c>
      <c r="C675" s="2" t="e">
        <f t="shared" si="20"/>
        <v>#NUM!</v>
      </c>
      <c r="D675" s="2" t="e">
        <f t="shared" si="21"/>
        <v>#NUM!</v>
      </c>
    </row>
    <row r="676" spans="1:4" x14ac:dyDescent="0.3">
      <c r="A676" s="2">
        <v>4795.99999999994</v>
      </c>
      <c r="B676" s="2">
        <v>154</v>
      </c>
      <c r="C676" s="2" t="e">
        <f t="shared" si="20"/>
        <v>#NUM!</v>
      </c>
      <c r="D676" s="2" t="e">
        <f t="shared" si="21"/>
        <v>#NUM!</v>
      </c>
    </row>
    <row r="677" spans="1:4" x14ac:dyDescent="0.3">
      <c r="A677" s="2">
        <v>4808.99999999994</v>
      </c>
      <c r="B677" s="2">
        <v>151</v>
      </c>
      <c r="C677" s="2" t="e">
        <f t="shared" si="20"/>
        <v>#NUM!</v>
      </c>
      <c r="D677" s="2" t="e">
        <f t="shared" si="21"/>
        <v>#NUM!</v>
      </c>
    </row>
    <row r="678" spans="1:4" x14ac:dyDescent="0.3">
      <c r="A678" s="2">
        <v>4813.99999999994</v>
      </c>
      <c r="B678" s="2">
        <v>161</v>
      </c>
      <c r="C678" s="2" t="e">
        <f t="shared" si="20"/>
        <v>#NUM!</v>
      </c>
      <c r="D678" s="2" t="e">
        <f t="shared" si="21"/>
        <v>#NUM!</v>
      </c>
    </row>
    <row r="679" spans="1:4" x14ac:dyDescent="0.3">
      <c r="A679" s="2">
        <v>4819.99999999994</v>
      </c>
      <c r="B679" s="2">
        <v>150</v>
      </c>
      <c r="C679" s="2" t="e">
        <f t="shared" si="20"/>
        <v>#NUM!</v>
      </c>
      <c r="D679" s="2" t="e">
        <f t="shared" si="21"/>
        <v>#NUM!</v>
      </c>
    </row>
    <row r="680" spans="1:4" x14ac:dyDescent="0.3">
      <c r="A680" s="2">
        <v>4825.99999999994</v>
      </c>
      <c r="B680" s="2">
        <v>153</v>
      </c>
      <c r="C680" s="2" t="e">
        <f t="shared" si="20"/>
        <v>#NUM!</v>
      </c>
      <c r="D680" s="2" t="e">
        <f t="shared" si="21"/>
        <v>#NUM!</v>
      </c>
    </row>
    <row r="681" spans="1:4" x14ac:dyDescent="0.3">
      <c r="A681" s="2">
        <v>4832.99999999994</v>
      </c>
      <c r="B681" s="2">
        <v>161</v>
      </c>
      <c r="C681" s="2" t="e">
        <f t="shared" si="20"/>
        <v>#NUM!</v>
      </c>
      <c r="D681" s="2" t="e">
        <f t="shared" si="21"/>
        <v>#NUM!</v>
      </c>
    </row>
    <row r="682" spans="1:4" x14ac:dyDescent="0.3">
      <c r="A682" s="2">
        <v>4837.99999999994</v>
      </c>
      <c r="B682" s="2">
        <v>159</v>
      </c>
      <c r="C682" s="2" t="e">
        <f t="shared" si="20"/>
        <v>#NUM!</v>
      </c>
      <c r="D682" s="2" t="e">
        <f t="shared" si="21"/>
        <v>#NUM!</v>
      </c>
    </row>
    <row r="683" spans="1:4" x14ac:dyDescent="0.3">
      <c r="A683" s="2">
        <v>4842.99999999994</v>
      </c>
      <c r="B683" s="2">
        <v>152</v>
      </c>
      <c r="C683" s="2" t="e">
        <f t="shared" si="20"/>
        <v>#NUM!</v>
      </c>
      <c r="D683" s="2" t="e">
        <f t="shared" si="21"/>
        <v>#NUM!</v>
      </c>
    </row>
    <row r="684" spans="1:4" x14ac:dyDescent="0.3">
      <c r="A684" s="2">
        <v>4847.99999999994</v>
      </c>
      <c r="B684" s="2">
        <v>160</v>
      </c>
      <c r="C684" s="2" t="e">
        <f t="shared" si="20"/>
        <v>#NUM!</v>
      </c>
      <c r="D684" s="2" t="e">
        <f t="shared" si="21"/>
        <v>#NUM!</v>
      </c>
    </row>
    <row r="685" spans="1:4" x14ac:dyDescent="0.3">
      <c r="A685" s="2">
        <v>4854.99999999994</v>
      </c>
      <c r="B685" s="2">
        <v>167</v>
      </c>
      <c r="C685" s="2" t="e">
        <f t="shared" si="20"/>
        <v>#NUM!</v>
      </c>
      <c r="D685" s="2" t="e">
        <f t="shared" si="21"/>
        <v>#NUM!</v>
      </c>
    </row>
    <row r="686" spans="1:4" x14ac:dyDescent="0.3">
      <c r="A686" s="2">
        <v>4865.99999999994</v>
      </c>
      <c r="B686" s="2">
        <v>161</v>
      </c>
      <c r="C686" s="2" t="e">
        <f t="shared" si="20"/>
        <v>#NUM!</v>
      </c>
      <c r="D686" s="2" t="e">
        <f t="shared" si="21"/>
        <v>#NUM!</v>
      </c>
    </row>
    <row r="687" spans="1:4" x14ac:dyDescent="0.3">
      <c r="A687" s="2">
        <v>4870.99999999994</v>
      </c>
      <c r="B687" s="2">
        <v>153</v>
      </c>
      <c r="C687" s="2" t="e">
        <f t="shared" si="20"/>
        <v>#NUM!</v>
      </c>
      <c r="D687" s="2" t="e">
        <f t="shared" si="21"/>
        <v>#NUM!</v>
      </c>
    </row>
    <row r="688" spans="1:4" x14ac:dyDescent="0.3">
      <c r="A688" s="2">
        <v>4878.99999999994</v>
      </c>
      <c r="B688" s="2">
        <v>153</v>
      </c>
      <c r="C688" s="2" t="e">
        <f t="shared" si="20"/>
        <v>#NUM!</v>
      </c>
      <c r="D688" s="2" t="e">
        <f t="shared" si="21"/>
        <v>#NUM!</v>
      </c>
    </row>
    <row r="689" spans="1:4" x14ac:dyDescent="0.3">
      <c r="A689" s="2">
        <v>4883.99999999994</v>
      </c>
      <c r="B689" s="2">
        <v>161</v>
      </c>
      <c r="C689" s="2" t="e">
        <f t="shared" si="20"/>
        <v>#NUM!</v>
      </c>
      <c r="D689" s="2" t="e">
        <f t="shared" si="21"/>
        <v>#NUM!</v>
      </c>
    </row>
    <row r="690" spans="1:4" x14ac:dyDescent="0.3">
      <c r="A690" s="2">
        <v>4890.99999999994</v>
      </c>
      <c r="B690" s="2">
        <v>161</v>
      </c>
      <c r="C690" s="2" t="e">
        <f t="shared" si="20"/>
        <v>#NUM!</v>
      </c>
      <c r="D690" s="2" t="e">
        <f t="shared" si="21"/>
        <v>#NUM!</v>
      </c>
    </row>
    <row r="691" spans="1:4" x14ac:dyDescent="0.3">
      <c r="A691" s="2">
        <v>4901.99999999994</v>
      </c>
      <c r="B691" s="2">
        <v>160</v>
      </c>
      <c r="C691" s="2" t="e">
        <f t="shared" si="20"/>
        <v>#NUM!</v>
      </c>
      <c r="D691" s="2" t="e">
        <f t="shared" si="21"/>
        <v>#NUM!</v>
      </c>
    </row>
    <row r="692" spans="1:4" x14ac:dyDescent="0.3">
      <c r="A692" s="2">
        <v>4908.99999999994</v>
      </c>
      <c r="B692" s="2">
        <v>153</v>
      </c>
      <c r="C692" s="2" t="e">
        <f t="shared" si="20"/>
        <v>#NUM!</v>
      </c>
      <c r="D692" s="2" t="e">
        <f t="shared" si="21"/>
        <v>#NUM!</v>
      </c>
    </row>
    <row r="693" spans="1:4" x14ac:dyDescent="0.3">
      <c r="A693" s="2">
        <v>4919.99999999994</v>
      </c>
      <c r="B693" s="2">
        <v>160</v>
      </c>
      <c r="C693" s="2" t="e">
        <f t="shared" si="20"/>
        <v>#NUM!</v>
      </c>
      <c r="D693" s="2" t="e">
        <f t="shared" si="21"/>
        <v>#NUM!</v>
      </c>
    </row>
    <row r="694" spans="1:4" x14ac:dyDescent="0.3">
      <c r="A694" s="2">
        <v>4925.99999999994</v>
      </c>
      <c r="B694" s="2">
        <v>158</v>
      </c>
      <c r="C694" s="2" t="e">
        <f t="shared" si="20"/>
        <v>#NUM!</v>
      </c>
      <c r="D694" s="2" t="e">
        <f t="shared" si="21"/>
        <v>#NUM!</v>
      </c>
    </row>
    <row r="695" spans="1:4" x14ac:dyDescent="0.3">
      <c r="A695" s="2">
        <v>4932.99999999994</v>
      </c>
      <c r="B695" s="2">
        <v>149</v>
      </c>
      <c r="C695" s="2" t="e">
        <f t="shared" si="20"/>
        <v>#NUM!</v>
      </c>
      <c r="D695" s="2" t="e">
        <f t="shared" si="21"/>
        <v>#NUM!</v>
      </c>
    </row>
    <row r="696" spans="1:4" x14ac:dyDescent="0.3">
      <c r="A696" s="2">
        <v>4938.99999999994</v>
      </c>
      <c r="B696" s="2">
        <v>154</v>
      </c>
      <c r="C696" s="2" t="e">
        <f t="shared" si="20"/>
        <v>#NUM!</v>
      </c>
      <c r="D696" s="2" t="e">
        <f t="shared" si="21"/>
        <v>#NUM!</v>
      </c>
    </row>
    <row r="697" spans="1:4" x14ac:dyDescent="0.3">
      <c r="A697" s="2">
        <v>4947.99999999994</v>
      </c>
      <c r="B697" s="2">
        <v>153</v>
      </c>
      <c r="C697" s="2" t="e">
        <f t="shared" si="20"/>
        <v>#NUM!</v>
      </c>
      <c r="D697" s="2" t="e">
        <f t="shared" si="21"/>
        <v>#NUM!</v>
      </c>
    </row>
    <row r="698" spans="1:4" x14ac:dyDescent="0.3">
      <c r="A698" s="2">
        <v>4957.99999999994</v>
      </c>
      <c r="B698" s="2">
        <v>156</v>
      </c>
      <c r="C698" s="2" t="e">
        <f t="shared" si="20"/>
        <v>#NUM!</v>
      </c>
      <c r="D698" s="2" t="e">
        <f t="shared" si="21"/>
        <v>#NUM!</v>
      </c>
    </row>
    <row r="699" spans="1:4" x14ac:dyDescent="0.3">
      <c r="A699" s="2">
        <v>4963.99999999994</v>
      </c>
      <c r="B699" s="2">
        <v>160</v>
      </c>
      <c r="C699" s="2" t="e">
        <f t="shared" si="20"/>
        <v>#NUM!</v>
      </c>
      <c r="D699" s="2" t="e">
        <f t="shared" si="21"/>
        <v>#NUM!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9C02B-8896-4247-8498-E45EFECBDC15}">
  <dimension ref="A1:R699"/>
  <sheetViews>
    <sheetView workbookViewId="0">
      <selection activeCell="M29" sqref="M29"/>
    </sheetView>
  </sheetViews>
  <sheetFormatPr defaultRowHeight="13.8" x14ac:dyDescent="0.3"/>
  <cols>
    <col min="1" max="2" width="8.88671875" style="1"/>
    <col min="3" max="3" width="9.88671875" style="1" bestFit="1" customWidth="1"/>
    <col min="4" max="6" width="8.88671875" style="1"/>
    <col min="7" max="7" width="12.109375" style="1" bestFit="1" customWidth="1"/>
    <col min="8" max="16384" width="8.88671875" style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18" x14ac:dyDescent="0.3">
      <c r="A2" s="2">
        <v>0.99999999994179201</v>
      </c>
      <c r="B2" s="2">
        <v>10962</v>
      </c>
      <c r="C2" s="4">
        <f>1/$G$4*A2^(-$G$5)*(($G$6-1)*A2^(1-$G$5)/$G$4/($G$5-1))^($G$6/(1-$G$6))</f>
        <v>39967.500001477274</v>
      </c>
      <c r="D2" s="2">
        <f>(C2-B2)^2</f>
        <v>841319030.33569813</v>
      </c>
    </row>
    <row r="3" spans="1:18" x14ac:dyDescent="0.3">
      <c r="A3" s="2">
        <v>7.9999999999417897</v>
      </c>
      <c r="B3" s="2">
        <v>6847</v>
      </c>
      <c r="C3" s="4">
        <f t="shared" ref="C3:C66" si="0">1/$G$4*A3^(-$G$5)*(($G$6-1)*A3^(1-$G$5)/$G$4/($G$5-1))^($G$6/(1-$G$6))</f>
        <v>10671.976049087429</v>
      </c>
      <c r="D3" s="2">
        <f t="shared" ref="D3:D66" si="1">(C3-B3)^2</f>
        <v>14630441.776092475</v>
      </c>
      <c r="F3" s="1" t="s">
        <v>4</v>
      </c>
    </row>
    <row r="4" spans="1:18" x14ac:dyDescent="0.3">
      <c r="A4" s="2">
        <v>12.9999999999417</v>
      </c>
      <c r="B4" s="2">
        <v>5630</v>
      </c>
      <c r="C4" s="4">
        <f t="shared" si="0"/>
        <v>7840.6660167612554</v>
      </c>
      <c r="D4" s="2">
        <f t="shared" si="1"/>
        <v>4887044.2376630753</v>
      </c>
      <c r="F4" s="1" t="s">
        <v>14</v>
      </c>
      <c r="G4" s="3">
        <f>300000</f>
        <v>300000</v>
      </c>
      <c r="Q4" s="1">
        <v>100000</v>
      </c>
      <c r="R4" s="1">
        <v>300000</v>
      </c>
    </row>
    <row r="5" spans="1:18" x14ac:dyDescent="0.3">
      <c r="A5" s="2">
        <v>17.9999999999417</v>
      </c>
      <c r="B5" s="2">
        <v>4875</v>
      </c>
      <c r="C5" s="4">
        <f t="shared" si="0"/>
        <v>6376.8902544436451</v>
      </c>
      <c r="D5" s="2">
        <f t="shared" si="1"/>
        <v>2255674.3363927971</v>
      </c>
      <c r="F5" s="1" t="s">
        <v>10</v>
      </c>
      <c r="G5" s="3">
        <v>1.365</v>
      </c>
      <c r="Q5" s="1">
        <v>1.46</v>
      </c>
      <c r="R5" s="1">
        <v>1.38</v>
      </c>
    </row>
    <row r="6" spans="1:18" x14ac:dyDescent="0.3">
      <c r="A6" s="2">
        <v>22.9999999999417</v>
      </c>
      <c r="B6" s="2">
        <v>4371</v>
      </c>
      <c r="C6" s="4">
        <f t="shared" si="0"/>
        <v>5457.7018619313376</v>
      </c>
      <c r="D6" s="2">
        <f t="shared" si="1"/>
        <v>1180920.936725036</v>
      </c>
      <c r="F6" s="1" t="s">
        <v>8</v>
      </c>
      <c r="G6" s="3">
        <v>2</v>
      </c>
      <c r="Q6" s="1">
        <v>2</v>
      </c>
      <c r="R6" s="1">
        <v>2</v>
      </c>
    </row>
    <row r="7" spans="1:18" x14ac:dyDescent="0.3">
      <c r="A7" s="2">
        <v>27.9999999999417</v>
      </c>
      <c r="B7" s="2">
        <v>3993</v>
      </c>
      <c r="C7" s="4">
        <f t="shared" si="0"/>
        <v>4816.8334900208765</v>
      </c>
      <c r="D7" s="2">
        <f t="shared" si="1"/>
        <v>678701.61927997763</v>
      </c>
    </row>
    <row r="8" spans="1:18" x14ac:dyDescent="0.3">
      <c r="A8" s="2">
        <v>41.9999999999417</v>
      </c>
      <c r="B8" s="2">
        <v>3273</v>
      </c>
      <c r="C8" s="4">
        <f t="shared" si="0"/>
        <v>3723.4342066315194</v>
      </c>
      <c r="D8" s="2">
        <f t="shared" si="1"/>
        <v>202890.97450376628</v>
      </c>
    </row>
    <row r="9" spans="1:18" x14ac:dyDescent="0.3">
      <c r="A9" s="2">
        <v>46.9999999999417</v>
      </c>
      <c r="B9" s="2">
        <v>3087</v>
      </c>
      <c r="C9" s="4">
        <f t="shared" si="0"/>
        <v>3466.7685163771184</v>
      </c>
      <c r="D9" s="2">
        <f t="shared" si="1"/>
        <v>144224.12603127767</v>
      </c>
      <c r="F9" s="1" t="s">
        <v>9</v>
      </c>
      <c r="G9" s="1">
        <f>SUM(D2:D699)</f>
        <v>870092806.66252685</v>
      </c>
    </row>
    <row r="10" spans="1:18" x14ac:dyDescent="0.3">
      <c r="A10" s="2">
        <v>51.9999999999417</v>
      </c>
      <c r="B10" s="2">
        <v>2893</v>
      </c>
      <c r="C10" s="4">
        <f t="shared" si="0"/>
        <v>3251.208789944641</v>
      </c>
      <c r="D10" s="2">
        <f t="shared" si="1"/>
        <v>128313.53719360394</v>
      </c>
    </row>
    <row r="11" spans="1:18" x14ac:dyDescent="0.3">
      <c r="A11" s="2">
        <v>56.9999999999417</v>
      </c>
      <c r="B11" s="2">
        <v>2749</v>
      </c>
      <c r="C11" s="4">
        <f t="shared" si="0"/>
        <v>3067.0895075621734</v>
      </c>
      <c r="D11" s="2">
        <f t="shared" si="1"/>
        <v>101180.93482114594</v>
      </c>
    </row>
    <row r="12" spans="1:18" x14ac:dyDescent="0.3">
      <c r="A12" s="2">
        <v>61.9999999999417</v>
      </c>
      <c r="B12" s="2">
        <v>2674</v>
      </c>
      <c r="C12" s="4">
        <f t="shared" si="0"/>
        <v>2907.6241062134814</v>
      </c>
      <c r="D12" s="2">
        <f t="shared" si="1"/>
        <v>54580.223004048021</v>
      </c>
    </row>
    <row r="13" spans="1:18" x14ac:dyDescent="0.3">
      <c r="A13" s="2">
        <v>74.999999999941707</v>
      </c>
      <c r="B13" s="2">
        <v>2805</v>
      </c>
      <c r="C13" s="4">
        <f t="shared" si="0"/>
        <v>2576.5767369796267</v>
      </c>
      <c r="D13" s="2">
        <f t="shared" si="1"/>
        <v>52177.187088874627</v>
      </c>
    </row>
    <row r="14" spans="1:18" x14ac:dyDescent="0.3">
      <c r="A14" s="2">
        <v>79.999999999941707</v>
      </c>
      <c r="B14" s="2">
        <v>2623</v>
      </c>
      <c r="C14" s="4">
        <f t="shared" si="0"/>
        <v>2473.1180200644144</v>
      </c>
      <c r="D14" s="2">
        <f t="shared" si="1"/>
        <v>22464.607909411287</v>
      </c>
    </row>
    <row r="15" spans="1:18" x14ac:dyDescent="0.3">
      <c r="A15" s="2">
        <v>112.999999999941</v>
      </c>
      <c r="B15" s="2">
        <v>2428</v>
      </c>
      <c r="C15" s="4">
        <f t="shared" si="0"/>
        <v>1986.1048503645975</v>
      </c>
      <c r="D15" s="2">
        <f t="shared" si="1"/>
        <v>195271.32327129476</v>
      </c>
    </row>
    <row r="16" spans="1:18" x14ac:dyDescent="0.3">
      <c r="A16" s="2">
        <v>117.999999999941</v>
      </c>
      <c r="B16" s="2">
        <v>2436</v>
      </c>
      <c r="C16" s="4">
        <f t="shared" si="0"/>
        <v>1932.2437401320581</v>
      </c>
      <c r="D16" s="2">
        <f t="shared" si="1"/>
        <v>253770.36935613744</v>
      </c>
    </row>
    <row r="17" spans="1:4" x14ac:dyDescent="0.3">
      <c r="A17" s="2">
        <v>122.999999999941</v>
      </c>
      <c r="B17" s="2">
        <v>2294</v>
      </c>
      <c r="C17" s="4">
        <f t="shared" si="0"/>
        <v>1881.9896810835321</v>
      </c>
      <c r="D17" s="2">
        <f t="shared" si="1"/>
        <v>169752.50289364959</v>
      </c>
    </row>
    <row r="18" spans="1:4" x14ac:dyDescent="0.3">
      <c r="A18" s="2">
        <v>127.999999999941</v>
      </c>
      <c r="B18" s="2">
        <v>2235</v>
      </c>
      <c r="C18" s="4">
        <f t="shared" si="0"/>
        <v>1834.9686672052503</v>
      </c>
      <c r="D18" s="2">
        <f t="shared" si="1"/>
        <v>160025.06721754378</v>
      </c>
    </row>
    <row r="19" spans="1:4" x14ac:dyDescent="0.3">
      <c r="A19" s="2">
        <v>132.999999999941</v>
      </c>
      <c r="B19" s="2">
        <v>2083</v>
      </c>
      <c r="C19" s="4">
        <f t="shared" si="0"/>
        <v>1790.8581662212064</v>
      </c>
      <c r="D19" s="2">
        <f t="shared" si="1"/>
        <v>85346.851043636285</v>
      </c>
    </row>
    <row r="20" spans="1:4" x14ac:dyDescent="0.3">
      <c r="A20" s="2">
        <v>137.999999999941</v>
      </c>
      <c r="B20" s="2">
        <v>2009</v>
      </c>
      <c r="C20" s="4">
        <f t="shared" si="0"/>
        <v>1749.3784156488832</v>
      </c>
      <c r="D20" s="2">
        <f t="shared" si="1"/>
        <v>67403.367060984048</v>
      </c>
    </row>
    <row r="21" spans="1:4" x14ac:dyDescent="0.3">
      <c r="A21" s="2">
        <v>151.999999999941</v>
      </c>
      <c r="B21" s="2">
        <v>2037</v>
      </c>
      <c r="C21" s="4">
        <f t="shared" si="0"/>
        <v>1645.2666907603959</v>
      </c>
      <c r="D21" s="2">
        <f t="shared" si="1"/>
        <v>153454.98556781127</v>
      </c>
    </row>
    <row r="22" spans="1:4" x14ac:dyDescent="0.3">
      <c r="A22" s="2">
        <v>156.999999999941</v>
      </c>
      <c r="B22" s="2">
        <v>1952</v>
      </c>
      <c r="C22" s="4">
        <f t="shared" si="0"/>
        <v>1611.7983407376944</v>
      </c>
      <c r="D22" s="2">
        <f t="shared" si="1"/>
        <v>115737.16896482589</v>
      </c>
    </row>
    <row r="23" spans="1:4" x14ac:dyDescent="0.3">
      <c r="A23" s="2">
        <v>161.999999999941</v>
      </c>
      <c r="B23" s="2">
        <v>1809</v>
      </c>
      <c r="C23" s="4">
        <f t="shared" si="0"/>
        <v>1580.0286044931363</v>
      </c>
      <c r="D23" s="2">
        <f t="shared" si="1"/>
        <v>52427.899960360599</v>
      </c>
    </row>
    <row r="24" spans="1:4" x14ac:dyDescent="0.3">
      <c r="A24" s="2">
        <v>174.999999999941</v>
      </c>
      <c r="B24" s="2">
        <v>1828</v>
      </c>
      <c r="C24" s="4">
        <f t="shared" si="0"/>
        <v>1504.4502219250696</v>
      </c>
      <c r="D24" s="2">
        <f t="shared" si="1"/>
        <v>104684.4588923367</v>
      </c>
    </row>
    <row r="25" spans="1:4" x14ac:dyDescent="0.3">
      <c r="A25" s="2">
        <v>180.999999999941</v>
      </c>
      <c r="B25" s="2">
        <v>1731</v>
      </c>
      <c r="C25" s="4">
        <f t="shared" si="0"/>
        <v>1472.587428542324</v>
      </c>
      <c r="D25" s="2">
        <f t="shared" si="1"/>
        <v>66777.057087368506</v>
      </c>
    </row>
    <row r="26" spans="1:4" x14ac:dyDescent="0.3">
      <c r="A26" s="2">
        <v>186.999999999941</v>
      </c>
      <c r="B26" s="2">
        <v>1699</v>
      </c>
      <c r="C26" s="4">
        <f t="shared" si="0"/>
        <v>1442.4061435516446</v>
      </c>
      <c r="D26" s="2">
        <f t="shared" si="1"/>
        <v>65840.407167039215</v>
      </c>
    </row>
    <row r="27" spans="1:4" x14ac:dyDescent="0.3">
      <c r="A27" s="2">
        <v>198.999999999941</v>
      </c>
      <c r="B27" s="2">
        <v>1513</v>
      </c>
      <c r="C27" s="4">
        <f t="shared" si="0"/>
        <v>1386.5491856889678</v>
      </c>
      <c r="D27" s="2">
        <f t="shared" si="1"/>
        <v>15989.80843992315</v>
      </c>
    </row>
    <row r="28" spans="1:4" x14ac:dyDescent="0.3">
      <c r="A28" s="2">
        <v>229.999999999941</v>
      </c>
      <c r="B28" s="2">
        <v>1459</v>
      </c>
      <c r="C28" s="4">
        <f t="shared" si="0"/>
        <v>1264.7649095944387</v>
      </c>
      <c r="D28" s="2">
        <f t="shared" si="1"/>
        <v>37727.270344856581</v>
      </c>
    </row>
    <row r="29" spans="1:4" x14ac:dyDescent="0.3">
      <c r="A29" s="2">
        <v>239.999999999941</v>
      </c>
      <c r="B29" s="2">
        <v>1393</v>
      </c>
      <c r="C29" s="4">
        <f t="shared" si="0"/>
        <v>1231.0419289834667</v>
      </c>
      <c r="D29" s="2">
        <f t="shared" si="1"/>
        <v>26230.416767396433</v>
      </c>
    </row>
    <row r="30" spans="1:4" x14ac:dyDescent="0.3">
      <c r="A30" s="2">
        <v>265.999999999941</v>
      </c>
      <c r="B30" s="2">
        <v>1333</v>
      </c>
      <c r="C30" s="4">
        <f t="shared" si="0"/>
        <v>1153.2066666668113</v>
      </c>
      <c r="D30" s="2">
        <f t="shared" si="1"/>
        <v>32325.642711059096</v>
      </c>
    </row>
    <row r="31" spans="1:4" x14ac:dyDescent="0.3">
      <c r="A31" s="2">
        <v>281.999999999941</v>
      </c>
      <c r="B31" s="2">
        <v>1284</v>
      </c>
      <c r="C31" s="4">
        <f t="shared" si="0"/>
        <v>1111.2168029748766</v>
      </c>
      <c r="D31" s="2">
        <f t="shared" si="1"/>
        <v>29854.033174222612</v>
      </c>
    </row>
    <row r="32" spans="1:4" x14ac:dyDescent="0.3">
      <c r="A32" s="2">
        <v>286.999999999941</v>
      </c>
      <c r="B32" s="2">
        <v>1279</v>
      </c>
      <c r="C32" s="4">
        <f t="shared" si="0"/>
        <v>1098.8843269174861</v>
      </c>
      <c r="D32" s="2">
        <f t="shared" si="1"/>
        <v>32441.655689967029</v>
      </c>
    </row>
    <row r="33" spans="1:4" x14ac:dyDescent="0.3">
      <c r="A33" s="2">
        <v>292.999999999941</v>
      </c>
      <c r="B33" s="2">
        <v>1247</v>
      </c>
      <c r="C33" s="4">
        <f t="shared" si="0"/>
        <v>1084.541174742041</v>
      </c>
      <c r="D33" s="2">
        <f t="shared" si="1"/>
        <v>26392.869904196061</v>
      </c>
    </row>
    <row r="34" spans="1:4" x14ac:dyDescent="0.3">
      <c r="A34" s="2">
        <v>311.999999999941</v>
      </c>
      <c r="B34" s="2">
        <v>1253</v>
      </c>
      <c r="C34" s="4">
        <f t="shared" si="0"/>
        <v>1042.1226050425244</v>
      </c>
      <c r="D34" s="2">
        <f t="shared" si="1"/>
        <v>44469.275704051171</v>
      </c>
    </row>
    <row r="35" spans="1:4" x14ac:dyDescent="0.3">
      <c r="A35" s="2">
        <v>318.999999999941</v>
      </c>
      <c r="B35" s="2">
        <v>1246</v>
      </c>
      <c r="C35" s="4">
        <f t="shared" si="0"/>
        <v>1027.5427512602616</v>
      </c>
      <c r="D35" s="2">
        <f t="shared" si="1"/>
        <v>47723.56952693592</v>
      </c>
    </row>
    <row r="36" spans="1:4" x14ac:dyDescent="0.3">
      <c r="A36" s="2">
        <v>335.999999999941</v>
      </c>
      <c r="B36" s="2">
        <v>1187</v>
      </c>
      <c r="C36" s="4">
        <f t="shared" si="0"/>
        <v>994.2178188105396</v>
      </c>
      <c r="D36" s="2">
        <f t="shared" si="1"/>
        <v>37164.969384165939</v>
      </c>
    </row>
    <row r="37" spans="1:4" x14ac:dyDescent="0.3">
      <c r="A37" s="2">
        <v>344.999999999941</v>
      </c>
      <c r="B37" s="2">
        <v>1108</v>
      </c>
      <c r="C37" s="4">
        <f t="shared" si="0"/>
        <v>977.66903038879207</v>
      </c>
      <c r="D37" s="2">
        <f t="shared" si="1"/>
        <v>16986.161639797607</v>
      </c>
    </row>
    <row r="38" spans="1:4" x14ac:dyDescent="0.3">
      <c r="A38" s="2">
        <v>360.999999999941</v>
      </c>
      <c r="B38" s="2">
        <v>1209</v>
      </c>
      <c r="C38" s="4">
        <f t="shared" si="0"/>
        <v>949.92629682720349</v>
      </c>
      <c r="D38" s="2">
        <f t="shared" si="1"/>
        <v>67119.183675666267</v>
      </c>
    </row>
    <row r="39" spans="1:4" x14ac:dyDescent="0.3">
      <c r="A39" s="2">
        <v>373.999999999941</v>
      </c>
      <c r="B39" s="2">
        <v>1222</v>
      </c>
      <c r="C39" s="4">
        <f t="shared" si="0"/>
        <v>928.82418728604443</v>
      </c>
      <c r="D39" s="2">
        <f t="shared" si="1"/>
        <v>85952.057160488344</v>
      </c>
    </row>
    <row r="40" spans="1:4" x14ac:dyDescent="0.3">
      <c r="A40" s="2">
        <v>378.999999999941</v>
      </c>
      <c r="B40" s="2">
        <v>1152</v>
      </c>
      <c r="C40" s="4">
        <f t="shared" si="0"/>
        <v>921.0242929447121</v>
      </c>
      <c r="D40" s="2">
        <f t="shared" si="1"/>
        <v>53349.777249690174</v>
      </c>
    </row>
    <row r="41" spans="1:4" x14ac:dyDescent="0.3">
      <c r="A41" s="2">
        <v>392.999999999941</v>
      </c>
      <c r="B41" s="2">
        <v>1110</v>
      </c>
      <c r="C41" s="4">
        <f t="shared" si="0"/>
        <v>900.05223389577384</v>
      </c>
      <c r="D41" s="2">
        <f t="shared" si="1"/>
        <v>44078.064492154859</v>
      </c>
    </row>
    <row r="42" spans="1:4" x14ac:dyDescent="0.3">
      <c r="A42" s="2">
        <v>397.999999999941</v>
      </c>
      <c r="B42" s="2">
        <v>1062</v>
      </c>
      <c r="C42" s="4">
        <f t="shared" si="0"/>
        <v>892.8556123302302</v>
      </c>
      <c r="D42" s="2">
        <f t="shared" si="1"/>
        <v>28609.823880181375</v>
      </c>
    </row>
    <row r="43" spans="1:4" x14ac:dyDescent="0.3">
      <c r="A43" s="2">
        <v>405.999999999941</v>
      </c>
      <c r="B43" s="2">
        <v>1095</v>
      </c>
      <c r="C43" s="4">
        <f t="shared" si="0"/>
        <v>881.64338292251807</v>
      </c>
      <c r="D43" s="2">
        <f t="shared" si="1"/>
        <v>45521.046050747253</v>
      </c>
    </row>
    <row r="44" spans="1:4" x14ac:dyDescent="0.3">
      <c r="A44" s="2">
        <v>411.999999999941</v>
      </c>
      <c r="B44" s="2">
        <v>1042</v>
      </c>
      <c r="C44" s="4">
        <f t="shared" si="0"/>
        <v>873.46850777263376</v>
      </c>
      <c r="D44" s="2">
        <f t="shared" si="1"/>
        <v>28402.863872382808</v>
      </c>
    </row>
    <row r="45" spans="1:4" x14ac:dyDescent="0.3">
      <c r="A45" s="2">
        <v>416.999999999941</v>
      </c>
      <c r="B45" s="2">
        <v>1012</v>
      </c>
      <c r="C45" s="4">
        <f t="shared" si="0"/>
        <v>866.80336521424465</v>
      </c>
      <c r="D45" s="2">
        <f t="shared" si="1"/>
        <v>21082.062753108021</v>
      </c>
    </row>
    <row r="46" spans="1:4" x14ac:dyDescent="0.3">
      <c r="A46" s="2">
        <v>422.999999999941</v>
      </c>
      <c r="B46" s="2">
        <v>1021</v>
      </c>
      <c r="C46" s="4">
        <f t="shared" si="0"/>
        <v>858.97564525612995</v>
      </c>
      <c r="D46" s="2">
        <f t="shared" si="1"/>
        <v>26251.891530167446</v>
      </c>
    </row>
    <row r="47" spans="1:4" x14ac:dyDescent="0.3">
      <c r="A47" s="2">
        <v>427.999999999941</v>
      </c>
      <c r="B47" s="2">
        <v>1057</v>
      </c>
      <c r="C47" s="4">
        <f t="shared" si="0"/>
        <v>852.58991321642827</v>
      </c>
      <c r="D47" s="2">
        <f t="shared" si="1"/>
        <v>41783.483578867323</v>
      </c>
    </row>
    <row r="48" spans="1:4" x14ac:dyDescent="0.3">
      <c r="A48" s="2">
        <v>432.999999999941</v>
      </c>
      <c r="B48" s="2">
        <v>1006</v>
      </c>
      <c r="C48" s="4">
        <f t="shared" si="0"/>
        <v>846.32499912462765</v>
      </c>
      <c r="D48" s="2">
        <f t="shared" si="1"/>
        <v>25496.105904550161</v>
      </c>
    </row>
    <row r="49" spans="1:4" x14ac:dyDescent="0.3">
      <c r="A49" s="2">
        <v>437.999999999941</v>
      </c>
      <c r="B49" s="2">
        <v>973</v>
      </c>
      <c r="C49" s="4">
        <f t="shared" si="0"/>
        <v>840.17726114734342</v>
      </c>
      <c r="D49" s="2">
        <f t="shared" si="1"/>
        <v>17641.879956321009</v>
      </c>
    </row>
    <row r="50" spans="1:4" x14ac:dyDescent="0.3">
      <c r="A50" s="2">
        <v>457.999999999941</v>
      </c>
      <c r="B50" s="2">
        <v>988</v>
      </c>
      <c r="C50" s="4">
        <f t="shared" si="0"/>
        <v>816.69031445473786</v>
      </c>
      <c r="D50" s="2">
        <f t="shared" si="1"/>
        <v>29347.008361616598</v>
      </c>
    </row>
    <row r="51" spans="1:4" x14ac:dyDescent="0.3">
      <c r="A51" s="2">
        <v>462.999999999941</v>
      </c>
      <c r="B51" s="2">
        <v>1020</v>
      </c>
      <c r="C51" s="4">
        <f t="shared" si="0"/>
        <v>811.07880819514435</v>
      </c>
      <c r="D51" s="2">
        <f t="shared" si="1"/>
        <v>43648.064385161284</v>
      </c>
    </row>
    <row r="52" spans="1:4" x14ac:dyDescent="0.3">
      <c r="A52" s="2">
        <v>470.999999999941</v>
      </c>
      <c r="B52" s="2">
        <v>946</v>
      </c>
      <c r="C52" s="4">
        <f t="shared" si="0"/>
        <v>802.3035384549471</v>
      </c>
      <c r="D52" s="2">
        <f t="shared" si="1"/>
        <v>20648.673060568868</v>
      </c>
    </row>
    <row r="53" spans="1:4" x14ac:dyDescent="0.3">
      <c r="A53" s="2">
        <v>477.999999999941</v>
      </c>
      <c r="B53" s="2">
        <v>983</v>
      </c>
      <c r="C53" s="4">
        <f t="shared" si="0"/>
        <v>794.82271334749635</v>
      </c>
      <c r="D53" s="2">
        <f t="shared" si="1"/>
        <v>35410.691211898527</v>
      </c>
    </row>
    <row r="54" spans="1:4" x14ac:dyDescent="0.3">
      <c r="A54" s="2">
        <v>482.999999999941</v>
      </c>
      <c r="B54" s="2">
        <v>973</v>
      </c>
      <c r="C54" s="4">
        <f t="shared" si="0"/>
        <v>789.58802947874926</v>
      </c>
      <c r="D54" s="2">
        <f t="shared" si="1"/>
        <v>33639.95093048815</v>
      </c>
    </row>
    <row r="55" spans="1:4" x14ac:dyDescent="0.3">
      <c r="A55" s="2">
        <v>487.999999999941</v>
      </c>
      <c r="B55" s="2">
        <v>935</v>
      </c>
      <c r="C55" s="4">
        <f t="shared" si="0"/>
        <v>784.44120231974705</v>
      </c>
      <c r="D55" s="2">
        <f t="shared" si="1"/>
        <v>22667.951558923342</v>
      </c>
    </row>
    <row r="56" spans="1:4" x14ac:dyDescent="0.3">
      <c r="A56" s="2">
        <v>492.999999999941</v>
      </c>
      <c r="B56" s="2">
        <v>948.99999999999898</v>
      </c>
      <c r="C56" s="4">
        <f t="shared" si="0"/>
        <v>779.3798795946376</v>
      </c>
      <c r="D56" s="2">
        <f t="shared" si="1"/>
        <v>28770.985246329292</v>
      </c>
    </row>
    <row r="57" spans="1:4" x14ac:dyDescent="0.3">
      <c r="A57" s="2">
        <v>500.999999999941</v>
      </c>
      <c r="B57" s="2">
        <v>928</v>
      </c>
      <c r="C57" s="4">
        <f t="shared" si="0"/>
        <v>771.4539866796772</v>
      </c>
      <c r="D57" s="2">
        <f t="shared" si="1"/>
        <v>24506.654286486682</v>
      </c>
    </row>
    <row r="58" spans="1:4" x14ac:dyDescent="0.3">
      <c r="A58" s="2">
        <v>507.999999999941</v>
      </c>
      <c r="B58" s="2">
        <v>947</v>
      </c>
      <c r="C58" s="4">
        <f t="shared" si="0"/>
        <v>764.68668177700829</v>
      </c>
      <c r="D58" s="2">
        <f t="shared" si="1"/>
        <v>33238.146001477842</v>
      </c>
    </row>
    <row r="59" spans="1:4" x14ac:dyDescent="0.3">
      <c r="A59" s="2">
        <v>512.999999999941</v>
      </c>
      <c r="B59" s="2">
        <v>924</v>
      </c>
      <c r="C59" s="4">
        <f t="shared" si="0"/>
        <v>759.94551593829397</v>
      </c>
      <c r="D59" s="2">
        <f t="shared" si="1"/>
        <v>26913.873740752559</v>
      </c>
    </row>
    <row r="60" spans="1:4" x14ac:dyDescent="0.3">
      <c r="A60" s="2">
        <v>521.999999999941</v>
      </c>
      <c r="B60" s="2">
        <v>950</v>
      </c>
      <c r="C60" s="4">
        <f t="shared" si="0"/>
        <v>751.59903569355879</v>
      </c>
      <c r="D60" s="2">
        <f t="shared" si="1"/>
        <v>39362.942637725762</v>
      </c>
    </row>
    <row r="61" spans="1:4" x14ac:dyDescent="0.3">
      <c r="A61" s="2">
        <v>530.999999999941</v>
      </c>
      <c r="B61" s="2">
        <v>883</v>
      </c>
      <c r="C61" s="4">
        <f t="shared" si="0"/>
        <v>743.48457510028709</v>
      </c>
      <c r="D61" s="2">
        <f t="shared" si="1"/>
        <v>19464.553784947435</v>
      </c>
    </row>
    <row r="62" spans="1:4" x14ac:dyDescent="0.3">
      <c r="A62" s="2">
        <v>535.999999999941</v>
      </c>
      <c r="B62" s="2">
        <v>891</v>
      </c>
      <c r="C62" s="4">
        <f t="shared" si="0"/>
        <v>739.07300912870858</v>
      </c>
      <c r="D62" s="2">
        <f t="shared" si="1"/>
        <v>23081.810555205466</v>
      </c>
    </row>
    <row r="63" spans="1:4" x14ac:dyDescent="0.3">
      <c r="A63" s="2">
        <v>540.999999999941</v>
      </c>
      <c r="B63" s="2">
        <v>902</v>
      </c>
      <c r="C63" s="4">
        <f t="shared" si="0"/>
        <v>734.72821900631902</v>
      </c>
      <c r="D63" s="2">
        <f t="shared" si="1"/>
        <v>27979.848716797973</v>
      </c>
    </row>
    <row r="64" spans="1:4" x14ac:dyDescent="0.3">
      <c r="A64" s="2">
        <v>545.999999999941</v>
      </c>
      <c r="B64" s="2">
        <v>866</v>
      </c>
      <c r="C64" s="4">
        <f t="shared" si="0"/>
        <v>730.44859071683993</v>
      </c>
      <c r="D64" s="2">
        <f t="shared" si="1"/>
        <v>18374.184558650773</v>
      </c>
    </row>
    <row r="65" spans="1:4" x14ac:dyDescent="0.3">
      <c r="A65" s="2">
        <v>585.999999999941</v>
      </c>
      <c r="B65" s="2">
        <v>829</v>
      </c>
      <c r="C65" s="4">
        <f t="shared" si="0"/>
        <v>698.38032769859626</v>
      </c>
      <c r="D65" s="2">
        <f t="shared" si="1"/>
        <v>17061.498792126098</v>
      </c>
    </row>
    <row r="66" spans="1:4" x14ac:dyDescent="0.3">
      <c r="A66" s="2">
        <v>590.999999999941</v>
      </c>
      <c r="B66" s="2">
        <v>878</v>
      </c>
      <c r="C66" s="4">
        <f t="shared" si="0"/>
        <v>694.62263840832122</v>
      </c>
      <c r="D66" s="2">
        <f t="shared" si="1"/>
        <v>33627.256744325306</v>
      </c>
    </row>
    <row r="67" spans="1:4" x14ac:dyDescent="0.3">
      <c r="A67" s="2">
        <v>595.999999999941</v>
      </c>
      <c r="B67" s="2">
        <v>845</v>
      </c>
      <c r="C67" s="4">
        <f t="shared" ref="C67:C130" si="2">1/$G$4*A67^(-$G$5)*(($G$6-1)*A67^(1-$G$5)/$G$4/($G$5-1))^($G$6/(1-$G$6))</f>
        <v>690.916570577019</v>
      </c>
      <c r="D67" s="2">
        <f t="shared" ref="D67:D130" si="3">(C67-B67)^2</f>
        <v>23741.703222746768</v>
      </c>
    </row>
    <row r="68" spans="1:4" x14ac:dyDescent="0.3">
      <c r="A68" s="2">
        <v>600.999999999941</v>
      </c>
      <c r="B68" s="2">
        <v>839</v>
      </c>
      <c r="C68" s="4">
        <f t="shared" si="2"/>
        <v>687.26099083997315</v>
      </c>
      <c r="D68" s="2">
        <f t="shared" si="3"/>
        <v>23024.726900866714</v>
      </c>
    </row>
    <row r="69" spans="1:4" x14ac:dyDescent="0.3">
      <c r="A69" s="2">
        <v>611.999999999941</v>
      </c>
      <c r="B69" s="2">
        <v>872</v>
      </c>
      <c r="C69" s="4">
        <f t="shared" si="2"/>
        <v>679.3910643978935</v>
      </c>
      <c r="D69" s="2">
        <f t="shared" si="3"/>
        <v>37098.202073776411</v>
      </c>
    </row>
    <row r="70" spans="1:4" x14ac:dyDescent="0.3">
      <c r="A70" s="2">
        <v>624.999999999941</v>
      </c>
      <c r="B70" s="2">
        <v>862</v>
      </c>
      <c r="C70" s="4">
        <f t="shared" si="2"/>
        <v>670.3832778103689</v>
      </c>
      <c r="D70" s="2">
        <f t="shared" si="3"/>
        <v>36716.968222698262</v>
      </c>
    </row>
    <row r="71" spans="1:4" x14ac:dyDescent="0.3">
      <c r="A71" s="2">
        <v>632.999999999941</v>
      </c>
      <c r="B71" s="2">
        <v>863</v>
      </c>
      <c r="C71" s="4">
        <f t="shared" si="2"/>
        <v>664.99078590476495</v>
      </c>
      <c r="D71" s="2">
        <f t="shared" si="3"/>
        <v>39207.648866612632</v>
      </c>
    </row>
    <row r="72" spans="1:4" x14ac:dyDescent="0.3">
      <c r="A72" s="2">
        <v>643.999999999941</v>
      </c>
      <c r="B72" s="2">
        <v>883</v>
      </c>
      <c r="C72" s="4">
        <f t="shared" si="2"/>
        <v>657.75545398197505</v>
      </c>
      <c r="D72" s="2">
        <f t="shared" si="3"/>
        <v>50735.10551086616</v>
      </c>
    </row>
    <row r="73" spans="1:4" x14ac:dyDescent="0.3">
      <c r="A73" s="2">
        <v>648.999999999941</v>
      </c>
      <c r="B73" s="2">
        <v>846</v>
      </c>
      <c r="C73" s="4">
        <f t="shared" si="2"/>
        <v>654.5330808250385</v>
      </c>
      <c r="D73" s="2">
        <f t="shared" si="3"/>
        <v>36659.581138351241</v>
      </c>
    </row>
    <row r="74" spans="1:4" x14ac:dyDescent="0.3">
      <c r="A74" s="2">
        <v>661.999999999941</v>
      </c>
      <c r="B74" s="2">
        <v>845</v>
      </c>
      <c r="C74" s="4">
        <f t="shared" si="2"/>
        <v>646.34167641591569</v>
      </c>
      <c r="D74" s="2">
        <f t="shared" si="3"/>
        <v>39465.129529238751</v>
      </c>
    </row>
    <row r="75" spans="1:4" x14ac:dyDescent="0.3">
      <c r="A75" s="2">
        <v>681.999999999941</v>
      </c>
      <c r="B75" s="2">
        <v>849.99999999999898</v>
      </c>
      <c r="C75" s="4">
        <f t="shared" si="2"/>
        <v>634.24040490334403</v>
      </c>
      <c r="D75" s="2">
        <f t="shared" si="3"/>
        <v>46552.202876272488</v>
      </c>
    </row>
    <row r="76" spans="1:4" x14ac:dyDescent="0.3">
      <c r="A76" s="2">
        <v>696.999999999941</v>
      </c>
      <c r="B76" s="2">
        <v>853</v>
      </c>
      <c r="C76" s="4">
        <f t="shared" si="2"/>
        <v>625.53868030147669</v>
      </c>
      <c r="D76" s="2">
        <f t="shared" si="3"/>
        <v>51738.651958993833</v>
      </c>
    </row>
    <row r="77" spans="1:4" x14ac:dyDescent="0.3">
      <c r="A77" s="2">
        <v>711.999999999941</v>
      </c>
      <c r="B77" s="2">
        <v>919</v>
      </c>
      <c r="C77" s="4">
        <f t="shared" si="2"/>
        <v>617.13785639878893</v>
      </c>
      <c r="D77" s="2">
        <f t="shared" si="3"/>
        <v>91120.753739518172</v>
      </c>
    </row>
    <row r="78" spans="1:4" x14ac:dyDescent="0.3">
      <c r="A78" s="2">
        <v>722.999999999941</v>
      </c>
      <c r="B78" s="2">
        <v>859</v>
      </c>
      <c r="C78" s="4">
        <f t="shared" si="2"/>
        <v>611.15893418908581</v>
      </c>
      <c r="D78" s="2">
        <f t="shared" si="3"/>
        <v>61425.193902289895</v>
      </c>
    </row>
    <row r="79" spans="1:4" x14ac:dyDescent="0.3">
      <c r="A79" s="2">
        <v>744.999999999941</v>
      </c>
      <c r="B79" s="2">
        <v>909</v>
      </c>
      <c r="C79" s="4">
        <f t="shared" si="2"/>
        <v>599.63607178559596</v>
      </c>
      <c r="D79" s="2">
        <f t="shared" si="3"/>
        <v>95706.040080246938</v>
      </c>
    </row>
    <row r="80" spans="1:4" x14ac:dyDescent="0.3">
      <c r="A80" s="2">
        <v>750.999999999941</v>
      </c>
      <c r="B80" s="2">
        <v>778</v>
      </c>
      <c r="C80" s="4">
        <f t="shared" si="2"/>
        <v>596.58952492247568</v>
      </c>
      <c r="D80" s="2">
        <f t="shared" si="3"/>
        <v>32909.760467853077</v>
      </c>
    </row>
    <row r="81" spans="1:4" x14ac:dyDescent="0.3">
      <c r="A81" s="2">
        <v>755.999999999941</v>
      </c>
      <c r="B81" s="2">
        <v>756</v>
      </c>
      <c r="C81" s="4">
        <f t="shared" si="2"/>
        <v>594.08097342245583</v>
      </c>
      <c r="D81" s="2">
        <f t="shared" si="3"/>
        <v>26217.771167819457</v>
      </c>
    </row>
    <row r="82" spans="1:4" x14ac:dyDescent="0.3">
      <c r="A82" s="2">
        <v>764.999999999941</v>
      </c>
      <c r="B82" s="2">
        <v>749</v>
      </c>
      <c r="C82" s="4">
        <f t="shared" si="2"/>
        <v>589.63325879065076</v>
      </c>
      <c r="D82" s="2">
        <f t="shared" si="3"/>
        <v>25397.758203687696</v>
      </c>
    </row>
    <row r="83" spans="1:4" x14ac:dyDescent="0.3">
      <c r="A83" s="2">
        <v>769.999999999941</v>
      </c>
      <c r="B83" s="2">
        <v>724</v>
      </c>
      <c r="C83" s="4">
        <f t="shared" si="2"/>
        <v>587.19908902478073</v>
      </c>
      <c r="D83" s="2">
        <f t="shared" si="3"/>
        <v>18714.489243649867</v>
      </c>
    </row>
    <row r="84" spans="1:4" x14ac:dyDescent="0.3">
      <c r="A84" s="2">
        <v>778.999999999941</v>
      </c>
      <c r="B84" s="2">
        <v>647</v>
      </c>
      <c r="C84" s="4">
        <f t="shared" si="2"/>
        <v>582.88207240491374</v>
      </c>
      <c r="D84" s="2">
        <f t="shared" si="3"/>
        <v>4111.108639088724</v>
      </c>
    </row>
    <row r="85" spans="1:4" x14ac:dyDescent="0.3">
      <c r="A85" s="2">
        <v>788.999999999941</v>
      </c>
      <c r="B85" s="2">
        <v>646</v>
      </c>
      <c r="C85" s="4">
        <f t="shared" si="2"/>
        <v>578.18002903920683</v>
      </c>
      <c r="D85" s="2">
        <f t="shared" si="3"/>
        <v>4599.5484611228294</v>
      </c>
    </row>
    <row r="86" spans="1:4" x14ac:dyDescent="0.3">
      <c r="A86" s="2">
        <v>798.999999999941</v>
      </c>
      <c r="B86" s="2">
        <v>648</v>
      </c>
      <c r="C86" s="4">
        <f t="shared" si="2"/>
        <v>573.57442546241884</v>
      </c>
      <c r="D86" s="2">
        <f t="shared" si="3"/>
        <v>5539.1661452490489</v>
      </c>
    </row>
    <row r="87" spans="1:4" x14ac:dyDescent="0.3">
      <c r="A87" s="2">
        <v>809.999999999941</v>
      </c>
      <c r="B87" s="2">
        <v>683</v>
      </c>
      <c r="C87" s="4">
        <f t="shared" si="2"/>
        <v>568.61589620506982</v>
      </c>
      <c r="D87" s="2">
        <f t="shared" si="3"/>
        <v>13083.723200969362</v>
      </c>
    </row>
    <row r="88" spans="1:4" x14ac:dyDescent="0.3">
      <c r="A88" s="2">
        <v>819.999999999941</v>
      </c>
      <c r="B88" s="2">
        <v>648</v>
      </c>
      <c r="C88" s="4">
        <f t="shared" si="2"/>
        <v>564.20273536511979</v>
      </c>
      <c r="D88" s="2">
        <f t="shared" si="3"/>
        <v>7021.9815602881454</v>
      </c>
    </row>
    <row r="89" spans="1:4" x14ac:dyDescent="0.3">
      <c r="A89" s="2">
        <v>831.999999999941</v>
      </c>
      <c r="B89" s="2">
        <v>601</v>
      </c>
      <c r="C89" s="4">
        <f t="shared" si="2"/>
        <v>559.02170625867279</v>
      </c>
      <c r="D89" s="2">
        <f t="shared" si="3"/>
        <v>1762.1771454331508</v>
      </c>
    </row>
    <row r="90" spans="1:4" x14ac:dyDescent="0.3">
      <c r="A90" s="2">
        <v>841.999999999941</v>
      </c>
      <c r="B90" s="2">
        <v>658</v>
      </c>
      <c r="C90" s="4">
        <f t="shared" si="2"/>
        <v>554.79661870100051</v>
      </c>
      <c r="D90" s="2">
        <f t="shared" si="3"/>
        <v>10650.937911546678</v>
      </c>
    </row>
    <row r="91" spans="1:4" x14ac:dyDescent="0.3">
      <c r="A91" s="2">
        <v>847.999999999941</v>
      </c>
      <c r="B91" s="2">
        <v>654</v>
      </c>
      <c r="C91" s="4">
        <f t="shared" si="2"/>
        <v>552.3007302538025</v>
      </c>
      <c r="D91" s="2">
        <f t="shared" si="3"/>
        <v>10342.741466909842</v>
      </c>
    </row>
    <row r="92" spans="1:4" x14ac:dyDescent="0.3">
      <c r="A92" s="2">
        <v>852.999999999941</v>
      </c>
      <c r="B92" s="2">
        <v>651</v>
      </c>
      <c r="C92" s="4">
        <f t="shared" si="2"/>
        <v>550.24277514129267</v>
      </c>
      <c r="D92" s="2">
        <f t="shared" si="3"/>
        <v>10152.018361228111</v>
      </c>
    </row>
    <row r="93" spans="1:4" x14ac:dyDescent="0.3">
      <c r="A93" s="2">
        <v>857.999999999941</v>
      </c>
      <c r="B93" s="2">
        <v>648</v>
      </c>
      <c r="C93" s="4">
        <f t="shared" si="2"/>
        <v>548.20444909717378</v>
      </c>
      <c r="D93" s="2">
        <f t="shared" si="3"/>
        <v>9959.1519799985799</v>
      </c>
    </row>
    <row r="94" spans="1:4" x14ac:dyDescent="0.3">
      <c r="A94" s="2">
        <v>862.999999999941</v>
      </c>
      <c r="B94" s="2">
        <v>649</v>
      </c>
      <c r="C94" s="4">
        <f t="shared" si="2"/>
        <v>546.18545213571849</v>
      </c>
      <c r="D94" s="2">
        <f t="shared" si="3"/>
        <v>10570.831252536633</v>
      </c>
    </row>
    <row r="95" spans="1:4" x14ac:dyDescent="0.3">
      <c r="A95" s="2">
        <v>867.999999999941</v>
      </c>
      <c r="B95" s="2">
        <v>693</v>
      </c>
      <c r="C95" s="4">
        <f t="shared" si="2"/>
        <v>544.18549055922222</v>
      </c>
      <c r="D95" s="2">
        <f t="shared" si="3"/>
        <v>22145.758220099338</v>
      </c>
    </row>
    <row r="96" spans="1:4" x14ac:dyDescent="0.3">
      <c r="A96" s="2">
        <v>873.999999999941</v>
      </c>
      <c r="B96" s="2">
        <v>661</v>
      </c>
      <c r="C96" s="4">
        <f t="shared" si="2"/>
        <v>541.81025888877684</v>
      </c>
      <c r="D96" s="2">
        <f t="shared" si="3"/>
        <v>14206.1943861604</v>
      </c>
    </row>
    <row r="97" spans="1:4" x14ac:dyDescent="0.3">
      <c r="A97" s="2">
        <v>878.999999999941</v>
      </c>
      <c r="B97" s="2">
        <v>638</v>
      </c>
      <c r="C97" s="4">
        <f t="shared" si="2"/>
        <v>539.85117126838838</v>
      </c>
      <c r="D97" s="2">
        <f t="shared" si="3"/>
        <v>9633.1925813872294</v>
      </c>
    </row>
    <row r="98" spans="1:4" x14ac:dyDescent="0.3">
      <c r="A98" s="2">
        <v>883.999999999941</v>
      </c>
      <c r="B98" s="2">
        <v>627</v>
      </c>
      <c r="C98" s="4">
        <f t="shared" si="2"/>
        <v>537.91021954352482</v>
      </c>
      <c r="D98" s="2">
        <f t="shared" si="3"/>
        <v>7936.9889817829471</v>
      </c>
    </row>
    <row r="99" spans="1:4" x14ac:dyDescent="0.3">
      <c r="A99" s="2">
        <v>891.999999999941</v>
      </c>
      <c r="B99" s="2">
        <v>678</v>
      </c>
      <c r="C99" s="4">
        <f t="shared" si="2"/>
        <v>534.84174994816897</v>
      </c>
      <c r="D99" s="2">
        <f t="shared" si="3"/>
        <v>20494.284557902582</v>
      </c>
    </row>
    <row r="100" spans="1:4" x14ac:dyDescent="0.3">
      <c r="A100" s="2">
        <v>896.999999999941</v>
      </c>
      <c r="B100" s="2">
        <v>634</v>
      </c>
      <c r="C100" s="4">
        <f t="shared" si="2"/>
        <v>532.94670600430595</v>
      </c>
      <c r="D100" s="2">
        <f t="shared" si="3"/>
        <v>10211.768227380175</v>
      </c>
    </row>
    <row r="101" spans="1:4" x14ac:dyDescent="0.3">
      <c r="A101" s="2">
        <v>901.999999999941</v>
      </c>
      <c r="B101" s="2">
        <v>620</v>
      </c>
      <c r="C101" s="4">
        <f t="shared" si="2"/>
        <v>531.06885464456741</v>
      </c>
      <c r="D101" s="2">
        <f t="shared" si="3"/>
        <v>7908.74861422908</v>
      </c>
    </row>
    <row r="102" spans="1:4" x14ac:dyDescent="0.3">
      <c r="A102" s="2">
        <v>906.999999999941</v>
      </c>
      <c r="B102" s="2">
        <v>605</v>
      </c>
      <c r="C102" s="4">
        <f t="shared" si="2"/>
        <v>529.20794587867579</v>
      </c>
      <c r="D102" s="2">
        <f t="shared" si="3"/>
        <v>5744.4354679297385</v>
      </c>
    </row>
    <row r="103" spans="1:4" x14ac:dyDescent="0.3">
      <c r="A103" s="2">
        <v>912.999999999941</v>
      </c>
      <c r="B103" s="2">
        <v>637</v>
      </c>
      <c r="C103" s="4">
        <f t="shared" si="2"/>
        <v>526.99687496246429</v>
      </c>
      <c r="D103" s="2">
        <f t="shared" si="3"/>
        <v>12100.687518023717</v>
      </c>
    </row>
    <row r="104" spans="1:4" x14ac:dyDescent="0.3">
      <c r="A104" s="2">
        <v>917.999999999941</v>
      </c>
      <c r="B104" s="2">
        <v>632</v>
      </c>
      <c r="C104" s="4">
        <f t="shared" si="2"/>
        <v>525.1723843269109</v>
      </c>
      <c r="D104" s="2">
        <f t="shared" si="3"/>
        <v>11412.139470397231</v>
      </c>
    </row>
    <row r="105" spans="1:4" x14ac:dyDescent="0.3">
      <c r="A105" s="2">
        <v>922.999999999941</v>
      </c>
      <c r="B105" s="2">
        <v>621</v>
      </c>
      <c r="C105" s="4">
        <f t="shared" si="2"/>
        <v>523.36406921293383</v>
      </c>
      <c r="D105" s="2">
        <f t="shared" si="3"/>
        <v>9532.7749806567754</v>
      </c>
    </row>
    <row r="106" spans="1:4" x14ac:dyDescent="0.3">
      <c r="A106" s="2">
        <v>927.999999999941</v>
      </c>
      <c r="B106" s="2">
        <v>628</v>
      </c>
      <c r="C106" s="4">
        <f t="shared" si="2"/>
        <v>521.57169974666942</v>
      </c>
      <c r="D106" s="2">
        <f t="shared" si="3"/>
        <v>11326.983094813086</v>
      </c>
    </row>
    <row r="107" spans="1:4" x14ac:dyDescent="0.3">
      <c r="A107" s="2">
        <v>932.999999999941</v>
      </c>
      <c r="B107" s="2">
        <v>613</v>
      </c>
      <c r="C107" s="4">
        <f t="shared" si="2"/>
        <v>519.79505053663513</v>
      </c>
      <c r="D107" s="2">
        <f t="shared" si="3"/>
        <v>8687.1626044683999</v>
      </c>
    </row>
    <row r="108" spans="1:4" x14ac:dyDescent="0.3">
      <c r="A108" s="2">
        <v>937.999999999941</v>
      </c>
      <c r="B108" s="2">
        <v>604</v>
      </c>
      <c r="C108" s="4">
        <f t="shared" si="2"/>
        <v>518.03390056288106</v>
      </c>
      <c r="D108" s="2">
        <f t="shared" si="3"/>
        <v>7390.170252432622</v>
      </c>
    </row>
    <row r="109" spans="1:4" x14ac:dyDescent="0.3">
      <c r="A109" s="2">
        <v>942.999999999941</v>
      </c>
      <c r="B109" s="2">
        <v>612</v>
      </c>
      <c r="C109" s="4">
        <f t="shared" si="2"/>
        <v>516.28803306945144</v>
      </c>
      <c r="D109" s="2">
        <f t="shared" si="3"/>
        <v>9160.7806137144198</v>
      </c>
    </row>
    <row r="110" spans="1:4" x14ac:dyDescent="0.3">
      <c r="A110" s="2">
        <v>947.999999999941</v>
      </c>
      <c r="B110" s="2">
        <v>597</v>
      </c>
      <c r="C110" s="4">
        <f t="shared" si="2"/>
        <v>514.5572354600389</v>
      </c>
      <c r="D110" s="2">
        <f t="shared" si="3"/>
        <v>6796.8094249914684</v>
      </c>
    </row>
    <row r="111" spans="1:4" x14ac:dyDescent="0.3">
      <c r="A111" s="2">
        <v>952.999999999941</v>
      </c>
      <c r="B111" s="2">
        <v>597</v>
      </c>
      <c r="C111" s="4">
        <f t="shared" si="2"/>
        <v>512.84129919674024</v>
      </c>
      <c r="D111" s="2">
        <f t="shared" si="3"/>
        <v>7082.6869208925955</v>
      </c>
    </row>
    <row r="112" spans="1:4" x14ac:dyDescent="0.3">
      <c r="A112" s="2">
        <v>957.999999999941</v>
      </c>
      <c r="B112" s="2">
        <v>601</v>
      </c>
      <c r="C112" s="4">
        <f t="shared" si="2"/>
        <v>511.14001970178168</v>
      </c>
      <c r="D112" s="2">
        <f t="shared" si="3"/>
        <v>8074.8160591961841</v>
      </c>
    </row>
    <row r="113" spans="1:4" x14ac:dyDescent="0.3">
      <c r="A113" s="2">
        <v>962.999999999941</v>
      </c>
      <c r="B113" s="2">
        <v>577</v>
      </c>
      <c r="C113" s="4">
        <f t="shared" si="2"/>
        <v>509.45319626212716</v>
      </c>
      <c r="D113" s="2">
        <f t="shared" si="3"/>
        <v>4562.5706952027112</v>
      </c>
    </row>
    <row r="114" spans="1:4" x14ac:dyDescent="0.3">
      <c r="A114" s="2">
        <v>967.999999999941</v>
      </c>
      <c r="B114" s="2">
        <v>599</v>
      </c>
      <c r="C114" s="4">
        <f t="shared" si="2"/>
        <v>507.78063193686393</v>
      </c>
      <c r="D114" s="2">
        <f t="shared" si="3"/>
        <v>8320.9731098378888</v>
      </c>
    </row>
    <row r="115" spans="1:4" x14ac:dyDescent="0.3">
      <c r="A115" s="2">
        <v>972.999999999941</v>
      </c>
      <c r="B115" s="2">
        <v>587</v>
      </c>
      <c r="C115" s="4">
        <f t="shared" si="2"/>
        <v>506.12213346726975</v>
      </c>
      <c r="D115" s="2">
        <f t="shared" si="3"/>
        <v>6541.2292948861277</v>
      </c>
    </row>
    <row r="116" spans="1:4" x14ac:dyDescent="0.3">
      <c r="A116" s="2">
        <v>977.999999999941</v>
      </c>
      <c r="B116" s="2">
        <v>570</v>
      </c>
      <c r="C116" s="4">
        <f t="shared" si="2"/>
        <v>504.47751118948622</v>
      </c>
      <c r="D116" s="2">
        <f t="shared" si="3"/>
        <v>4293.1965399239034</v>
      </c>
    </row>
    <row r="117" spans="1:4" x14ac:dyDescent="0.3">
      <c r="A117" s="2">
        <v>982.999999999941</v>
      </c>
      <c r="B117" s="2">
        <v>582</v>
      </c>
      <c r="C117" s="4">
        <f t="shared" si="2"/>
        <v>502.84657894967688</v>
      </c>
      <c r="D117" s="2">
        <f t="shared" si="3"/>
        <v>6265.2640639697347</v>
      </c>
    </row>
    <row r="118" spans="1:4" x14ac:dyDescent="0.3">
      <c r="A118" s="2">
        <v>987.999999999941</v>
      </c>
      <c r="B118" s="2">
        <v>597</v>
      </c>
      <c r="C118" s="4">
        <f t="shared" si="2"/>
        <v>501.22915402162357</v>
      </c>
      <c r="D118" s="2">
        <f t="shared" si="3"/>
        <v>9172.0549394138998</v>
      </c>
    </row>
    <row r="119" spans="1:4" x14ac:dyDescent="0.3">
      <c r="A119" s="2">
        <v>992.999999999941</v>
      </c>
      <c r="B119" s="2">
        <v>590</v>
      </c>
      <c r="C119" s="4">
        <f t="shared" si="2"/>
        <v>499.62505702665698</v>
      </c>
      <c r="D119" s="2">
        <f t="shared" si="3"/>
        <v>8167.6303174350041</v>
      </c>
    </row>
    <row r="120" spans="1:4" x14ac:dyDescent="0.3">
      <c r="A120" s="2">
        <v>997.999999999941</v>
      </c>
      <c r="B120" s="2">
        <v>596</v>
      </c>
      <c r="C120" s="4">
        <f t="shared" si="2"/>
        <v>498.03411185585139</v>
      </c>
      <c r="D120" s="2">
        <f t="shared" si="3"/>
        <v>9597.3152398718375</v>
      </c>
    </row>
    <row r="121" spans="1:4" x14ac:dyDescent="0.3">
      <c r="A121" s="2">
        <v>999.999999999941</v>
      </c>
      <c r="B121" s="2">
        <v>589</v>
      </c>
      <c r="C121" s="4">
        <f t="shared" si="2"/>
        <v>497.40137745974658</v>
      </c>
      <c r="D121" s="2">
        <f t="shared" si="3"/>
        <v>8390.3076512718217</v>
      </c>
    </row>
    <row r="122" spans="1:4" x14ac:dyDescent="0.3">
      <c r="A122" s="2">
        <v>1004.99999999994</v>
      </c>
      <c r="B122" s="2">
        <v>562</v>
      </c>
      <c r="C122" s="4">
        <f t="shared" si="2"/>
        <v>495.82855504733567</v>
      </c>
      <c r="D122" s="2">
        <f t="shared" si="3"/>
        <v>4378.6601271234858</v>
      </c>
    </row>
    <row r="123" spans="1:4" x14ac:dyDescent="0.3">
      <c r="A123" s="2">
        <v>1009.99999999994</v>
      </c>
      <c r="B123" s="2">
        <v>563</v>
      </c>
      <c r="C123" s="4">
        <f t="shared" si="2"/>
        <v>494.26847469012444</v>
      </c>
      <c r="D123" s="2">
        <f t="shared" si="3"/>
        <v>4724.0225714220651</v>
      </c>
    </row>
    <row r="124" spans="1:4" x14ac:dyDescent="0.3">
      <c r="A124" s="2">
        <v>1014.99999999994</v>
      </c>
      <c r="B124" s="2">
        <v>556</v>
      </c>
      <c r="C124" s="4">
        <f t="shared" si="2"/>
        <v>492.72097084319398</v>
      </c>
      <c r="D124" s="2">
        <f t="shared" si="3"/>
        <v>4004.2355310279063</v>
      </c>
    </row>
    <row r="125" spans="1:4" x14ac:dyDescent="0.3">
      <c r="A125" s="2">
        <v>1019.99999999994</v>
      </c>
      <c r="B125" s="2">
        <v>570</v>
      </c>
      <c r="C125" s="4">
        <f t="shared" si="2"/>
        <v>491.18588091406349</v>
      </c>
      <c r="D125" s="2">
        <f t="shared" si="3"/>
        <v>6211.6653672921821</v>
      </c>
    </row>
    <row r="126" spans="1:4" x14ac:dyDescent="0.3">
      <c r="A126" s="2">
        <v>1024.99999999994</v>
      </c>
      <c r="B126" s="2">
        <v>564</v>
      </c>
      <c r="C126" s="4">
        <f t="shared" si="2"/>
        <v>489.66304519586976</v>
      </c>
      <c r="D126" s="2">
        <f t="shared" si="3"/>
        <v>5525.9828495513029</v>
      </c>
    </row>
    <row r="127" spans="1:4" x14ac:dyDescent="0.3">
      <c r="A127" s="2">
        <v>1029.99999999994</v>
      </c>
      <c r="B127" s="2">
        <v>553</v>
      </c>
      <c r="C127" s="4">
        <f t="shared" si="2"/>
        <v>488.15230680238756</v>
      </c>
      <c r="D127" s="2">
        <f t="shared" si="3"/>
        <v>4205.2233130516715</v>
      </c>
    </row>
    <row r="128" spans="1:4" x14ac:dyDescent="0.3">
      <c r="A128" s="2">
        <v>1034.99999999994</v>
      </c>
      <c r="B128" s="2">
        <v>546</v>
      </c>
      <c r="C128" s="4">
        <f t="shared" si="2"/>
        <v>486.65351160481521</v>
      </c>
      <c r="D128" s="2">
        <f t="shared" si="3"/>
        <v>3522.0056848398031</v>
      </c>
    </row>
    <row r="129" spans="1:4" x14ac:dyDescent="0.3">
      <c r="A129" s="2">
        <v>1039.99999999994</v>
      </c>
      <c r="B129" s="2">
        <v>532</v>
      </c>
      <c r="C129" s="4">
        <f t="shared" si="2"/>
        <v>485.16650817027494</v>
      </c>
      <c r="D129" s="2">
        <f t="shared" si="3"/>
        <v>2193.3759569649242</v>
      </c>
    </row>
    <row r="130" spans="1:4" x14ac:dyDescent="0.3">
      <c r="A130" s="2">
        <v>1044.99999999994</v>
      </c>
      <c r="B130" s="2">
        <v>531</v>
      </c>
      <c r="C130" s="4">
        <f t="shared" si="2"/>
        <v>483.69114770196984</v>
      </c>
      <c r="D130" s="2">
        <f t="shared" si="3"/>
        <v>2238.1275057568337</v>
      </c>
    </row>
    <row r="131" spans="1:4" x14ac:dyDescent="0.3">
      <c r="A131" s="2">
        <v>1049.99999999994</v>
      </c>
      <c r="B131" s="2">
        <v>536</v>
      </c>
      <c r="C131" s="4">
        <f t="shared" ref="C131:C194" si="4">1/$G$4*A131^(-$G$5)*(($G$6-1)*A131^(1-$G$5)/$G$4/($G$5-1))^($G$6/(1-$G$6))</f>
        <v>482.22728398095364</v>
      </c>
      <c r="D131" s="2">
        <f t="shared" ref="D131:D194" si="5">(C131-B131)^2</f>
        <v>2891.5049880650045</v>
      </c>
    </row>
    <row r="132" spans="1:4" x14ac:dyDescent="0.3">
      <c r="A132" s="2">
        <v>1054.99999999994</v>
      </c>
      <c r="B132" s="2">
        <v>499</v>
      </c>
      <c r="C132" s="4">
        <f t="shared" si="4"/>
        <v>480.77477330945572</v>
      </c>
      <c r="D132" s="2">
        <f t="shared" si="5"/>
        <v>332.15888792172746</v>
      </c>
    </row>
    <row r="133" spans="1:4" x14ac:dyDescent="0.3">
      <c r="A133" s="2">
        <v>1059.99999999994</v>
      </c>
      <c r="B133" s="2">
        <v>519</v>
      </c>
      <c r="C133" s="4">
        <f t="shared" si="4"/>
        <v>479.3334744557111</v>
      </c>
      <c r="D133" s="2">
        <f t="shared" si="5"/>
        <v>1573.433248755724</v>
      </c>
    </row>
    <row r="134" spans="1:4" x14ac:dyDescent="0.3">
      <c r="A134" s="2">
        <v>1064.99999999994</v>
      </c>
      <c r="B134" s="2">
        <v>510.99999999999898</v>
      </c>
      <c r="C134" s="4">
        <f t="shared" si="4"/>
        <v>477.90324860024947</v>
      </c>
      <c r="D134" s="2">
        <f t="shared" si="5"/>
        <v>1095.394953216821</v>
      </c>
    </row>
    <row r="135" spans="1:4" x14ac:dyDescent="0.3">
      <c r="A135" s="2">
        <v>1069.99999999994</v>
      </c>
      <c r="B135" s="2">
        <v>512</v>
      </c>
      <c r="C135" s="4">
        <f t="shared" si="4"/>
        <v>476.48395928360657</v>
      </c>
      <c r="D135" s="2">
        <f t="shared" si="5"/>
        <v>1261.3891481685162</v>
      </c>
    </row>
    <row r="136" spans="1:4" x14ac:dyDescent="0.3">
      <c r="A136" s="2">
        <v>1074.99999999994</v>
      </c>
      <c r="B136" s="2">
        <v>530</v>
      </c>
      <c r="C136" s="4">
        <f t="shared" si="4"/>
        <v>475.07547235540255</v>
      </c>
      <c r="D136" s="2">
        <f t="shared" si="5"/>
        <v>3016.7037369821492</v>
      </c>
    </row>
    <row r="137" spans="1:4" x14ac:dyDescent="0.3">
      <c r="A137" s="2">
        <v>1079.99999999994</v>
      </c>
      <c r="B137" s="2">
        <v>494</v>
      </c>
      <c r="C137" s="4">
        <f t="shared" si="4"/>
        <v>473.67765592475035</v>
      </c>
      <c r="D137" s="2">
        <f t="shared" si="5"/>
        <v>412.99766871283435</v>
      </c>
    </row>
    <row r="138" spans="1:4" x14ac:dyDescent="0.3">
      <c r="A138" s="2">
        <v>1090.99999999994</v>
      </c>
      <c r="B138" s="2">
        <v>531</v>
      </c>
      <c r="C138" s="4">
        <f t="shared" si="4"/>
        <v>470.6393840638957</v>
      </c>
      <c r="D138" s="2">
        <f t="shared" si="5"/>
        <v>3643.4039561858876</v>
      </c>
    </row>
    <row r="139" spans="1:4" x14ac:dyDescent="0.3">
      <c r="A139" s="2">
        <v>1095.99999999994</v>
      </c>
      <c r="B139" s="2">
        <v>517</v>
      </c>
      <c r="C139" s="4">
        <f t="shared" si="4"/>
        <v>469.27485237501907</v>
      </c>
      <c r="D139" s="2">
        <f t="shared" si="5"/>
        <v>2277.6897158262232</v>
      </c>
    </row>
    <row r="140" spans="1:4" x14ac:dyDescent="0.3">
      <c r="A140" s="2">
        <v>1102.99999999994</v>
      </c>
      <c r="B140" s="2">
        <v>535</v>
      </c>
      <c r="C140" s="4">
        <f t="shared" si="4"/>
        <v>467.38151633528724</v>
      </c>
      <c r="D140" s="2">
        <f t="shared" si="5"/>
        <v>4572.2593331150256</v>
      </c>
    </row>
    <row r="141" spans="1:4" x14ac:dyDescent="0.3">
      <c r="A141" s="2">
        <v>1108.99999999994</v>
      </c>
      <c r="B141" s="2">
        <v>523</v>
      </c>
      <c r="C141" s="4">
        <f t="shared" si="4"/>
        <v>465.7742249348268</v>
      </c>
      <c r="D141" s="2">
        <f t="shared" si="5"/>
        <v>3274.7893318097981</v>
      </c>
    </row>
    <row r="142" spans="1:4" x14ac:dyDescent="0.3">
      <c r="A142" s="2">
        <v>1113.99999999994</v>
      </c>
      <c r="B142" s="2">
        <v>506</v>
      </c>
      <c r="C142" s="4">
        <f t="shared" si="4"/>
        <v>464.44563697540951</v>
      </c>
      <c r="D142" s="2">
        <f t="shared" si="5"/>
        <v>1726.7650863794529</v>
      </c>
    </row>
    <row r="143" spans="1:4" x14ac:dyDescent="0.3">
      <c r="A143" s="2">
        <v>1118.99999999994</v>
      </c>
      <c r="B143" s="2">
        <v>501</v>
      </c>
      <c r="C143" s="4">
        <f t="shared" si="4"/>
        <v>463.12676312516663</v>
      </c>
      <c r="D143" s="2">
        <f t="shared" si="5"/>
        <v>1434.3820713772379</v>
      </c>
    </row>
    <row r="144" spans="1:4" x14ac:dyDescent="0.3">
      <c r="A144" s="2">
        <v>1124.99999999994</v>
      </c>
      <c r="B144" s="2">
        <v>494</v>
      </c>
      <c r="C144" s="4">
        <f t="shared" si="4"/>
        <v>461.55677680722368</v>
      </c>
      <c r="D144" s="2">
        <f t="shared" si="5"/>
        <v>1052.5627311362991</v>
      </c>
    </row>
    <row r="145" spans="1:4" x14ac:dyDescent="0.3">
      <c r="A145" s="2">
        <v>1131.99999999994</v>
      </c>
      <c r="B145" s="2">
        <v>508</v>
      </c>
      <c r="C145" s="4">
        <f t="shared" si="4"/>
        <v>459.74234064722168</v>
      </c>
      <c r="D145" s="2">
        <f t="shared" si="5"/>
        <v>2328.8016862087929</v>
      </c>
    </row>
    <row r="146" spans="1:4" x14ac:dyDescent="0.3">
      <c r="A146" s="2">
        <v>1136.99999999994</v>
      </c>
      <c r="B146" s="2">
        <v>488</v>
      </c>
      <c r="C146" s="4">
        <f t="shared" si="4"/>
        <v>458.4575070938327</v>
      </c>
      <c r="D146" s="2">
        <f t="shared" si="5"/>
        <v>872.75888711094501</v>
      </c>
    </row>
    <row r="147" spans="1:4" x14ac:dyDescent="0.3">
      <c r="A147" s="2">
        <v>1141.99999999994</v>
      </c>
      <c r="B147" s="2">
        <v>487</v>
      </c>
      <c r="C147" s="4">
        <f t="shared" si="4"/>
        <v>457.18187838277174</v>
      </c>
      <c r="D147" s="2">
        <f t="shared" si="5"/>
        <v>889.12037677981516</v>
      </c>
    </row>
    <row r="148" spans="1:4" x14ac:dyDescent="0.3">
      <c r="A148" s="2">
        <v>1148.99999999994</v>
      </c>
      <c r="B148" s="2">
        <v>510.99999999999898</v>
      </c>
      <c r="C148" s="4">
        <f t="shared" si="4"/>
        <v>455.41126116818583</v>
      </c>
      <c r="D148" s="2">
        <f t="shared" si="5"/>
        <v>3090.1078849115306</v>
      </c>
    </row>
    <row r="149" spans="1:4" x14ac:dyDescent="0.3">
      <c r="A149" s="2">
        <v>1153.99999999994</v>
      </c>
      <c r="B149" s="2">
        <v>472</v>
      </c>
      <c r="C149" s="4">
        <f t="shared" si="4"/>
        <v>454.15729552540103</v>
      </c>
      <c r="D149" s="2">
        <f t="shared" si="5"/>
        <v>318.36210296787425</v>
      </c>
    </row>
    <row r="150" spans="1:4" x14ac:dyDescent="0.3">
      <c r="A150" s="2">
        <v>1158.99999999994</v>
      </c>
      <c r="B150" s="2">
        <v>479</v>
      </c>
      <c r="C150" s="4">
        <f t="shared" si="4"/>
        <v>452.91218170469284</v>
      </c>
      <c r="D150" s="2">
        <f t="shared" si="5"/>
        <v>680.57426340896291</v>
      </c>
    </row>
    <row r="151" spans="1:4" x14ac:dyDescent="0.3">
      <c r="A151" s="2">
        <v>1163.99999999994</v>
      </c>
      <c r="B151" s="2">
        <v>470</v>
      </c>
      <c r="C151" s="4">
        <f t="shared" si="4"/>
        <v>451.67581943587965</v>
      </c>
      <c r="D151" s="2">
        <f t="shared" si="5"/>
        <v>335.77559334648612</v>
      </c>
    </row>
    <row r="152" spans="1:4" x14ac:dyDescent="0.3">
      <c r="A152" s="2">
        <v>1168.99999999994</v>
      </c>
      <c r="B152" s="2">
        <v>476</v>
      </c>
      <c r="C152" s="4">
        <f t="shared" si="4"/>
        <v>450.44811000894754</v>
      </c>
      <c r="D152" s="2">
        <f t="shared" si="5"/>
        <v>652.89908211484703</v>
      </c>
    </row>
    <row r="153" spans="1:4" x14ac:dyDescent="0.3">
      <c r="A153" s="2">
        <v>1173.99999999994</v>
      </c>
      <c r="B153" s="2">
        <v>466</v>
      </c>
      <c r="C153" s="4">
        <f t="shared" si="4"/>
        <v>449.22895624323644</v>
      </c>
      <c r="D153" s="2">
        <f t="shared" si="5"/>
        <v>281.26790869127802</v>
      </c>
    </row>
    <row r="154" spans="1:4" x14ac:dyDescent="0.3">
      <c r="A154" s="2">
        <v>1178.99999999994</v>
      </c>
      <c r="B154" s="2">
        <v>482</v>
      </c>
      <c r="C154" s="4">
        <f t="shared" si="4"/>
        <v>448.01826245734196</v>
      </c>
      <c r="D154" s="2">
        <f t="shared" si="5"/>
        <v>1154.7584864180947</v>
      </c>
    </row>
    <row r="155" spans="1:4" x14ac:dyDescent="0.3">
      <c r="A155" s="2">
        <v>1183.99999999994</v>
      </c>
      <c r="B155" s="2">
        <v>462</v>
      </c>
      <c r="C155" s="4">
        <f t="shared" si="4"/>
        <v>446.81593443975879</v>
      </c>
      <c r="D155" s="2">
        <f t="shared" si="5"/>
        <v>230.55584693770317</v>
      </c>
    </row>
    <row r="156" spans="1:4" x14ac:dyDescent="0.3">
      <c r="A156" s="2">
        <v>1188.99999999994</v>
      </c>
      <c r="B156" s="2">
        <v>471</v>
      </c>
      <c r="C156" s="4">
        <f t="shared" si="4"/>
        <v>445.62187942020415</v>
      </c>
      <c r="D156" s="2">
        <f t="shared" si="5"/>
        <v>644.04900416265752</v>
      </c>
    </row>
    <row r="157" spans="1:4" x14ac:dyDescent="0.3">
      <c r="A157" s="2">
        <v>1193.99999999994</v>
      </c>
      <c r="B157" s="2">
        <v>469</v>
      </c>
      <c r="C157" s="4">
        <f t="shared" si="4"/>
        <v>444.43600604162094</v>
      </c>
      <c r="D157" s="2">
        <f t="shared" si="5"/>
        <v>603.38979918728285</v>
      </c>
    </row>
    <row r="158" spans="1:4" x14ac:dyDescent="0.3">
      <c r="A158" s="2">
        <v>1204.99999999994</v>
      </c>
      <c r="B158" s="2">
        <v>482</v>
      </c>
      <c r="C158" s="4">
        <f t="shared" si="4"/>
        <v>441.85544261494135</v>
      </c>
      <c r="D158" s="2">
        <f t="shared" si="5"/>
        <v>1611.5854876422668</v>
      </c>
    </row>
    <row r="159" spans="1:4" x14ac:dyDescent="0.3">
      <c r="A159" s="2">
        <v>1212.99999999994</v>
      </c>
      <c r="B159" s="2">
        <v>457</v>
      </c>
      <c r="C159" s="4">
        <f t="shared" si="4"/>
        <v>440.00273405730638</v>
      </c>
      <c r="D159" s="2">
        <f t="shared" si="5"/>
        <v>288.90704952665232</v>
      </c>
    </row>
    <row r="160" spans="1:4" x14ac:dyDescent="0.3">
      <c r="A160" s="2">
        <v>1217.99999999994</v>
      </c>
      <c r="B160" s="2">
        <v>464</v>
      </c>
      <c r="C160" s="4">
        <f t="shared" si="4"/>
        <v>438.85490380295101</v>
      </c>
      <c r="D160" s="2">
        <f t="shared" si="5"/>
        <v>632.27586275884732</v>
      </c>
    </row>
    <row r="161" spans="1:4" x14ac:dyDescent="0.3">
      <c r="A161" s="2">
        <v>1223.99999999994</v>
      </c>
      <c r="B161" s="2">
        <v>448</v>
      </c>
      <c r="C161" s="4">
        <f t="shared" si="4"/>
        <v>437.48763554557394</v>
      </c>
      <c r="D161" s="2">
        <f t="shared" si="5"/>
        <v>110.50980642268057</v>
      </c>
    </row>
    <row r="162" spans="1:4" x14ac:dyDescent="0.3">
      <c r="A162" s="2">
        <v>1228.99999999994</v>
      </c>
      <c r="B162" s="2">
        <v>461</v>
      </c>
      <c r="C162" s="4">
        <f t="shared" si="4"/>
        <v>436.35658878434572</v>
      </c>
      <c r="D162" s="2">
        <f t="shared" si="5"/>
        <v>607.2977163438353</v>
      </c>
    </row>
    <row r="163" spans="1:4" x14ac:dyDescent="0.3">
      <c r="A163" s="2">
        <v>1233.99999999994</v>
      </c>
      <c r="B163" s="2">
        <v>479</v>
      </c>
      <c r="C163" s="4">
        <f t="shared" si="4"/>
        <v>435.23304053356134</v>
      </c>
      <c r="D163" s="2">
        <f t="shared" si="5"/>
        <v>1915.546740936885</v>
      </c>
    </row>
    <row r="164" spans="1:4" x14ac:dyDescent="0.3">
      <c r="A164" s="2">
        <v>1243.99999999994</v>
      </c>
      <c r="B164" s="2">
        <v>474</v>
      </c>
      <c r="C164" s="4">
        <f t="shared" si="4"/>
        <v>433.00812155044639</v>
      </c>
      <c r="D164" s="2">
        <f t="shared" si="5"/>
        <v>1680.3340988229777</v>
      </c>
    </row>
    <row r="165" spans="1:4" x14ac:dyDescent="0.3">
      <c r="A165" s="2">
        <v>1248.99999999994</v>
      </c>
      <c r="B165" s="2">
        <v>498</v>
      </c>
      <c r="C165" s="4">
        <f t="shared" si="4"/>
        <v>431.90659470669021</v>
      </c>
      <c r="D165" s="2">
        <f t="shared" si="5"/>
        <v>4368.3382232657104</v>
      </c>
    </row>
    <row r="166" spans="1:4" x14ac:dyDescent="0.3">
      <c r="A166" s="2">
        <v>1253.99999999994</v>
      </c>
      <c r="B166" s="2">
        <v>503</v>
      </c>
      <c r="C166" s="4">
        <f t="shared" si="4"/>
        <v>430.81225410769116</v>
      </c>
      <c r="D166" s="2">
        <f t="shared" si="5"/>
        <v>5211.0706570125521</v>
      </c>
    </row>
    <row r="167" spans="1:4" x14ac:dyDescent="0.3">
      <c r="A167" s="2">
        <v>1258.99999999994</v>
      </c>
      <c r="B167" s="2">
        <v>478</v>
      </c>
      <c r="C167" s="4">
        <f t="shared" si="4"/>
        <v>429.72502449720366</v>
      </c>
      <c r="D167" s="2">
        <f t="shared" si="5"/>
        <v>2330.4732597955863</v>
      </c>
    </row>
    <row r="168" spans="1:4" x14ac:dyDescent="0.3">
      <c r="A168" s="2">
        <v>1263.99999999994</v>
      </c>
      <c r="B168" s="2">
        <v>472</v>
      </c>
      <c r="C168" s="4">
        <f t="shared" si="4"/>
        <v>428.64483170187253</v>
      </c>
      <c r="D168" s="2">
        <f t="shared" si="5"/>
        <v>1879.6706181589568</v>
      </c>
    </row>
    <row r="169" spans="1:4" x14ac:dyDescent="0.3">
      <c r="A169" s="2">
        <v>1271.99999999994</v>
      </c>
      <c r="B169" s="2">
        <v>482.99999999999898</v>
      </c>
      <c r="C169" s="4">
        <f t="shared" si="4"/>
        <v>426.93097771302433</v>
      </c>
      <c r="D169" s="2">
        <f t="shared" si="5"/>
        <v>3143.7352602172591</v>
      </c>
    </row>
    <row r="170" spans="1:4" x14ac:dyDescent="0.3">
      <c r="A170" s="2">
        <v>1276.99999999994</v>
      </c>
      <c r="B170" s="2">
        <v>454</v>
      </c>
      <c r="C170" s="4">
        <f t="shared" si="4"/>
        <v>425.86874107920607</v>
      </c>
      <c r="D170" s="2">
        <f t="shared" si="5"/>
        <v>791.36772846874783</v>
      </c>
    </row>
    <row r="171" spans="1:4" x14ac:dyDescent="0.3">
      <c r="A171" s="2">
        <v>1289.99999999994</v>
      </c>
      <c r="B171" s="2">
        <v>457</v>
      </c>
      <c r="C171" s="4">
        <f t="shared" si="4"/>
        <v>423.13847604838833</v>
      </c>
      <c r="D171" s="2">
        <f t="shared" si="5"/>
        <v>1146.602804325571</v>
      </c>
    </row>
    <row r="172" spans="1:4" x14ac:dyDescent="0.3">
      <c r="A172" s="2">
        <v>1294.99999999994</v>
      </c>
      <c r="B172" s="2">
        <v>469</v>
      </c>
      <c r="C172" s="4">
        <f t="shared" si="4"/>
        <v>422.10031930854012</v>
      </c>
      <c r="D172" s="2">
        <f t="shared" si="5"/>
        <v>2199.5800489608946</v>
      </c>
    </row>
    <row r="173" spans="1:4" x14ac:dyDescent="0.3">
      <c r="A173" s="2">
        <v>1299.99999999994</v>
      </c>
      <c r="B173" s="2">
        <v>446</v>
      </c>
      <c r="C173" s="4">
        <f t="shared" si="4"/>
        <v>421.06869557086225</v>
      </c>
      <c r="D173" s="2">
        <f t="shared" si="5"/>
        <v>621.56994053834376</v>
      </c>
    </row>
    <row r="174" spans="1:4" x14ac:dyDescent="0.3">
      <c r="A174" s="2">
        <v>1304.99999999994</v>
      </c>
      <c r="B174" s="2">
        <v>461</v>
      </c>
      <c r="C174" s="4">
        <f t="shared" si="4"/>
        <v>420.04353883330748</v>
      </c>
      <c r="D174" s="2">
        <f t="shared" si="5"/>
        <v>1677.4317112987924</v>
      </c>
    </row>
    <row r="175" spans="1:4" x14ac:dyDescent="0.3">
      <c r="A175" s="2">
        <v>1309.99999999994</v>
      </c>
      <c r="B175" s="2">
        <v>438</v>
      </c>
      <c r="C175" s="4">
        <f t="shared" si="4"/>
        <v>419.02478401018476</v>
      </c>
      <c r="D175" s="2">
        <f t="shared" si="5"/>
        <v>360.05882186013997</v>
      </c>
    </row>
    <row r="176" spans="1:4" x14ac:dyDescent="0.3">
      <c r="A176" s="2">
        <v>1314.99999999994</v>
      </c>
      <c r="B176" s="2">
        <v>454.99999999999898</v>
      </c>
      <c r="C176" s="4">
        <f t="shared" si="4"/>
        <v>418.01236691599797</v>
      </c>
      <c r="D176" s="2">
        <f t="shared" si="5"/>
        <v>1368.0850011566856</v>
      </c>
    </row>
    <row r="177" spans="1:4" x14ac:dyDescent="0.3">
      <c r="A177" s="2">
        <v>1319.99999999994</v>
      </c>
      <c r="B177" s="2">
        <v>469</v>
      </c>
      <c r="C177" s="4">
        <f t="shared" si="4"/>
        <v>417.00622424962972</v>
      </c>
      <c r="D177" s="2">
        <f t="shared" si="5"/>
        <v>2703.352716779792</v>
      </c>
    </row>
    <row r="178" spans="1:4" x14ac:dyDescent="0.3">
      <c r="A178" s="2">
        <v>1329.99999999994</v>
      </c>
      <c r="B178" s="2">
        <v>490</v>
      </c>
      <c r="C178" s="4">
        <f t="shared" si="4"/>
        <v>415.01251332523395</v>
      </c>
      <c r="D178" s="2">
        <f t="shared" si="5"/>
        <v>5623.1231577982153</v>
      </c>
    </row>
    <row r="179" spans="1:4" x14ac:dyDescent="0.3">
      <c r="A179" s="2">
        <v>1334.99999999994</v>
      </c>
      <c r="B179" s="2">
        <v>470</v>
      </c>
      <c r="C179" s="4">
        <f t="shared" si="4"/>
        <v>414.02482274919072</v>
      </c>
      <c r="D179" s="2">
        <f t="shared" si="5"/>
        <v>3133.220468259517</v>
      </c>
    </row>
    <row r="180" spans="1:4" x14ac:dyDescent="0.3">
      <c r="A180" s="2">
        <v>1339.99999999994</v>
      </c>
      <c r="B180" s="2">
        <v>479</v>
      </c>
      <c r="C180" s="4">
        <f t="shared" si="4"/>
        <v>413.04316193558503</v>
      </c>
      <c r="D180" s="2">
        <f t="shared" si="5"/>
        <v>4350.3044874554589</v>
      </c>
    </row>
    <row r="181" spans="1:4" x14ac:dyDescent="0.3">
      <c r="A181" s="2">
        <v>1344.99999999994</v>
      </c>
      <c r="B181" s="2">
        <v>467</v>
      </c>
      <c r="C181" s="4">
        <f t="shared" si="4"/>
        <v>412.06747177945601</v>
      </c>
      <c r="D181" s="2">
        <f t="shared" si="5"/>
        <v>3017.5826567008617</v>
      </c>
    </row>
    <row r="182" spans="1:4" x14ac:dyDescent="0.3">
      <c r="A182" s="2">
        <v>1349.99999999994</v>
      </c>
      <c r="B182" s="2">
        <v>451</v>
      </c>
      <c r="C182" s="4">
        <f t="shared" si="4"/>
        <v>411.09769397210493</v>
      </c>
      <c r="D182" s="2">
        <f t="shared" si="5"/>
        <v>1592.1940263437909</v>
      </c>
    </row>
    <row r="183" spans="1:4" x14ac:dyDescent="0.3">
      <c r="A183" s="2">
        <v>1354.99999999994</v>
      </c>
      <c r="B183" s="2">
        <v>457</v>
      </c>
      <c r="C183" s="4">
        <f t="shared" si="4"/>
        <v>410.13377098747907</v>
      </c>
      <c r="D183" s="2">
        <f t="shared" si="5"/>
        <v>2196.4434218540587</v>
      </c>
    </row>
    <row r="184" spans="1:4" x14ac:dyDescent="0.3">
      <c r="A184" s="2">
        <v>1359.99999999994</v>
      </c>
      <c r="B184" s="2">
        <v>459</v>
      </c>
      <c r="C184" s="4">
        <f t="shared" si="4"/>
        <v>409.17564606881479</v>
      </c>
      <c r="D184" s="2">
        <f t="shared" si="5"/>
        <v>2482.4662446600114</v>
      </c>
    </row>
    <row r="185" spans="1:4" x14ac:dyDescent="0.3">
      <c r="A185" s="2">
        <v>1364.99999999994</v>
      </c>
      <c r="B185" s="2">
        <v>444</v>
      </c>
      <c r="C185" s="4">
        <f t="shared" si="4"/>
        <v>408.22326321557557</v>
      </c>
      <c r="D185" s="2">
        <f t="shared" si="5"/>
        <v>1279.9748949419879</v>
      </c>
    </row>
    <row r="186" spans="1:4" x14ac:dyDescent="0.3">
      <c r="A186" s="2">
        <v>1377.99999999994</v>
      </c>
      <c r="B186" s="2">
        <v>439</v>
      </c>
      <c r="C186" s="4">
        <f t="shared" si="4"/>
        <v>405.77354623198465</v>
      </c>
      <c r="D186" s="2">
        <f t="shared" si="5"/>
        <v>1103.9972299980611</v>
      </c>
    </row>
    <row r="187" spans="1:4" x14ac:dyDescent="0.3">
      <c r="A187" s="2">
        <v>1382.99999999994</v>
      </c>
      <c r="B187" s="2">
        <v>444</v>
      </c>
      <c r="C187" s="4">
        <f t="shared" si="4"/>
        <v>404.84138249503241</v>
      </c>
      <c r="D187" s="2">
        <f t="shared" si="5"/>
        <v>1533.3973249003545</v>
      </c>
    </row>
    <row r="188" spans="1:4" x14ac:dyDescent="0.3">
      <c r="A188" s="2">
        <v>1388.99999999994</v>
      </c>
      <c r="B188" s="2">
        <v>435</v>
      </c>
      <c r="C188" s="4">
        <f t="shared" si="4"/>
        <v>403.73003330120406</v>
      </c>
      <c r="D188" s="2">
        <f t="shared" si="5"/>
        <v>977.81081734380712</v>
      </c>
    </row>
    <row r="189" spans="1:4" x14ac:dyDescent="0.3">
      <c r="A189" s="2">
        <v>1394.99999999994</v>
      </c>
      <c r="B189" s="2">
        <v>452.99999999999898</v>
      </c>
      <c r="C189" s="4">
        <f t="shared" si="4"/>
        <v>402.62650555276667</v>
      </c>
      <c r="D189" s="2">
        <f t="shared" si="5"/>
        <v>2537.4889428253437</v>
      </c>
    </row>
    <row r="190" spans="1:4" x14ac:dyDescent="0.3">
      <c r="A190" s="2">
        <v>1399.99999999994</v>
      </c>
      <c r="B190" s="2">
        <v>454.99999999999898</v>
      </c>
      <c r="C190" s="4">
        <f t="shared" si="4"/>
        <v>401.71281004194532</v>
      </c>
      <c r="D190" s="2">
        <f t="shared" si="5"/>
        <v>2839.5246136256947</v>
      </c>
    </row>
    <row r="191" spans="1:4" x14ac:dyDescent="0.3">
      <c r="A191" s="2">
        <v>1404.99999999994</v>
      </c>
      <c r="B191" s="2">
        <v>449</v>
      </c>
      <c r="C191" s="4">
        <f t="shared" si="4"/>
        <v>400.80443433378082</v>
      </c>
      <c r="D191" s="2">
        <f t="shared" si="5"/>
        <v>2322.8125498868453</v>
      </c>
    </row>
    <row r="192" spans="1:4" x14ac:dyDescent="0.3">
      <c r="A192" s="2">
        <v>1409.99999999994</v>
      </c>
      <c r="B192" s="2">
        <v>465</v>
      </c>
      <c r="C192" s="4">
        <f t="shared" si="4"/>
        <v>399.90132868793052</v>
      </c>
      <c r="D192" s="2">
        <f t="shared" si="5"/>
        <v>4237.8370065968584</v>
      </c>
    </row>
    <row r="193" spans="1:4" x14ac:dyDescent="0.3">
      <c r="A193" s="2">
        <v>1415.99999999994</v>
      </c>
      <c r="B193" s="2">
        <v>458</v>
      </c>
      <c r="C193" s="4">
        <f t="shared" si="4"/>
        <v>398.82448930528733</v>
      </c>
      <c r="D193" s="2">
        <f t="shared" si="5"/>
        <v>3501.7410659800535</v>
      </c>
    </row>
    <row r="194" spans="1:4" x14ac:dyDescent="0.3">
      <c r="A194" s="2">
        <v>1420.99999999994</v>
      </c>
      <c r="B194" s="2">
        <v>450</v>
      </c>
      <c r="C194" s="4">
        <f t="shared" si="4"/>
        <v>397.93280584558255</v>
      </c>
      <c r="D194" s="2">
        <f t="shared" si="5"/>
        <v>2710.9927071138027</v>
      </c>
    </row>
    <row r="195" spans="1:4" x14ac:dyDescent="0.3">
      <c r="A195" s="2">
        <v>1425.99999999994</v>
      </c>
      <c r="B195" s="2">
        <v>435</v>
      </c>
      <c r="C195" s="4">
        <f t="shared" ref="C195:C258" si="6">1/$G$4*A195^(-$G$5)*(($G$6-1)*A195^(1-$G$5)/$G$4/($G$5-1))^($G$6/(1-$G$6))</f>
        <v>397.04623752406769</v>
      </c>
      <c r="D195" s="2">
        <f t="shared" ref="D195:D258" si="7">(C195-B195)^2</f>
        <v>1440.4880860794874</v>
      </c>
    </row>
    <row r="196" spans="1:4" x14ac:dyDescent="0.3">
      <c r="A196" s="2">
        <v>1430.99999999994</v>
      </c>
      <c r="B196" s="2">
        <v>434</v>
      </c>
      <c r="C196" s="4">
        <f t="shared" si="6"/>
        <v>396.16473721632758</v>
      </c>
      <c r="D196" s="2">
        <f t="shared" si="7"/>
        <v>1431.5071099095474</v>
      </c>
    </row>
    <row r="197" spans="1:4" x14ac:dyDescent="0.3">
      <c r="A197" s="2">
        <v>1435.99999999994</v>
      </c>
      <c r="B197" s="2">
        <v>439.99999999999898</v>
      </c>
      <c r="C197" s="4">
        <f t="shared" si="6"/>
        <v>395.28825839476673</v>
      </c>
      <c r="D197" s="2">
        <f t="shared" si="7"/>
        <v>1999.1398373730565</v>
      </c>
    </row>
    <row r="198" spans="1:4" x14ac:dyDescent="0.3">
      <c r="A198" s="2">
        <v>1440.99999999994</v>
      </c>
      <c r="B198" s="2">
        <v>449</v>
      </c>
      <c r="C198" s="4">
        <f t="shared" si="6"/>
        <v>394.41675511900388</v>
      </c>
      <c r="D198" s="2">
        <f t="shared" si="7"/>
        <v>2979.330621738789</v>
      </c>
    </row>
    <row r="199" spans="1:4" x14ac:dyDescent="0.3">
      <c r="A199" s="2">
        <v>1445.99999999994</v>
      </c>
      <c r="B199" s="2">
        <v>446</v>
      </c>
      <c r="C199" s="4">
        <f t="shared" si="6"/>
        <v>393.55018202645402</v>
      </c>
      <c r="D199" s="2">
        <f t="shared" si="7"/>
        <v>2750.9834054581065</v>
      </c>
    </row>
    <row r="200" spans="1:4" x14ac:dyDescent="0.3">
      <c r="A200" s="2">
        <v>1451.99999999994</v>
      </c>
      <c r="B200" s="2">
        <v>448</v>
      </c>
      <c r="C200" s="4">
        <f t="shared" si="6"/>
        <v>392.51673912674545</v>
      </c>
      <c r="D200" s="2">
        <f t="shared" si="7"/>
        <v>3078.3922371296194</v>
      </c>
    </row>
    <row r="201" spans="1:4" x14ac:dyDescent="0.3">
      <c r="A201" s="2">
        <v>1456.99999999994</v>
      </c>
      <c r="B201" s="2">
        <v>431</v>
      </c>
      <c r="C201" s="4">
        <f t="shared" si="6"/>
        <v>391.66085554947199</v>
      </c>
      <c r="D201" s="2">
        <f t="shared" si="7"/>
        <v>1547.5682860995087</v>
      </c>
    </row>
    <row r="202" spans="1:4" x14ac:dyDescent="0.3">
      <c r="A202" s="2">
        <v>1461.99999999994</v>
      </c>
      <c r="B202" s="2">
        <v>372</v>
      </c>
      <c r="C202" s="4">
        <f t="shared" si="6"/>
        <v>390.80976077152229</v>
      </c>
      <c r="D202" s="2">
        <f t="shared" si="7"/>
        <v>353.8071002818989</v>
      </c>
    </row>
    <row r="203" spans="1:4" x14ac:dyDescent="0.3">
      <c r="A203" s="2">
        <v>1466.99999999994</v>
      </c>
      <c r="B203" s="2">
        <v>375</v>
      </c>
      <c r="C203" s="4">
        <f t="shared" si="6"/>
        <v>389.96341175827757</v>
      </c>
      <c r="D203" s="2">
        <f t="shared" si="7"/>
        <v>223.90369144775954</v>
      </c>
    </row>
    <row r="204" spans="1:4" x14ac:dyDescent="0.3">
      <c r="A204" s="2">
        <v>1472.99999999994</v>
      </c>
      <c r="B204" s="2">
        <v>346</v>
      </c>
      <c r="C204" s="4">
        <f t="shared" si="6"/>
        <v>388.95399754460647</v>
      </c>
      <c r="D204" s="2">
        <f t="shared" si="7"/>
        <v>1845.0459050620584</v>
      </c>
    </row>
    <row r="205" spans="1:4" x14ac:dyDescent="0.3">
      <c r="A205" s="2">
        <v>1480.99999999994</v>
      </c>
      <c r="B205" s="2">
        <v>365</v>
      </c>
      <c r="C205" s="4">
        <f t="shared" si="6"/>
        <v>387.6185222040553</v>
      </c>
      <c r="D205" s="2">
        <f t="shared" si="7"/>
        <v>511.59754669534243</v>
      </c>
    </row>
    <row r="206" spans="1:4" x14ac:dyDescent="0.3">
      <c r="A206" s="2">
        <v>1485.99999999994</v>
      </c>
      <c r="B206" s="2">
        <v>365</v>
      </c>
      <c r="C206" s="4">
        <f t="shared" si="6"/>
        <v>386.78982389334453</v>
      </c>
      <c r="D206" s="2">
        <f t="shared" si="7"/>
        <v>474.79642530296832</v>
      </c>
    </row>
    <row r="207" spans="1:4" x14ac:dyDescent="0.3">
      <c r="A207" s="2">
        <v>1490.99999999994</v>
      </c>
      <c r="B207" s="2">
        <v>362</v>
      </c>
      <c r="C207" s="4">
        <f t="shared" si="6"/>
        <v>385.96567203699908</v>
      </c>
      <c r="D207" s="2">
        <f t="shared" si="7"/>
        <v>574.35343618499962</v>
      </c>
    </row>
    <row r="208" spans="1:4" x14ac:dyDescent="0.3">
      <c r="A208" s="2">
        <v>1495.99999999994</v>
      </c>
      <c r="B208" s="2">
        <v>391</v>
      </c>
      <c r="C208" s="4">
        <f t="shared" si="6"/>
        <v>385.14602657073675</v>
      </c>
      <c r="D208" s="2">
        <f t="shared" si="7"/>
        <v>34.269004910520124</v>
      </c>
    </row>
    <row r="209" spans="1:4" x14ac:dyDescent="0.3">
      <c r="A209" s="2">
        <v>1500.99999999994</v>
      </c>
      <c r="B209" s="2">
        <v>389</v>
      </c>
      <c r="C209" s="4">
        <f t="shared" si="6"/>
        <v>384.33084791568956</v>
      </c>
      <c r="D209" s="2">
        <f t="shared" si="7"/>
        <v>21.800981186420525</v>
      </c>
    </row>
    <row r="210" spans="1:4" x14ac:dyDescent="0.3">
      <c r="A210" s="2">
        <v>1505.99999999994</v>
      </c>
      <c r="B210" s="2">
        <v>396.99999999999898</v>
      </c>
      <c r="C210" s="4">
        <f t="shared" si="6"/>
        <v>383.5200969709353</v>
      </c>
      <c r="D210" s="2">
        <f t="shared" si="7"/>
        <v>181.70778567296011</v>
      </c>
    </row>
    <row r="211" spans="1:4" x14ac:dyDescent="0.3">
      <c r="A211" s="2">
        <v>1510.99999999994</v>
      </c>
      <c r="B211" s="2">
        <v>414</v>
      </c>
      <c r="C211" s="4">
        <f t="shared" si="6"/>
        <v>382.71373510616013</v>
      </c>
      <c r="D211" s="2">
        <f t="shared" si="7"/>
        <v>978.8303710075171</v>
      </c>
    </row>
    <row r="212" spans="1:4" x14ac:dyDescent="0.3">
      <c r="A212" s="2">
        <v>1515.99999999994</v>
      </c>
      <c r="B212" s="2">
        <v>418</v>
      </c>
      <c r="C212" s="4">
        <f t="shared" si="6"/>
        <v>381.91172415446005</v>
      </c>
      <c r="D212" s="2">
        <f t="shared" si="7"/>
        <v>1302.3636535037824</v>
      </c>
    </row>
    <row r="213" spans="1:4" x14ac:dyDescent="0.3">
      <c r="A213" s="2">
        <v>1520.99999999994</v>
      </c>
      <c r="B213" s="2">
        <v>424.99999999999898</v>
      </c>
      <c r="C213" s="4">
        <f t="shared" si="6"/>
        <v>381.11402640527763</v>
      </c>
      <c r="D213" s="2">
        <f t="shared" si="7"/>
        <v>1925.9786783565796</v>
      </c>
    </row>
    <row r="214" spans="1:4" x14ac:dyDescent="0.3">
      <c r="A214" s="2">
        <v>1525.99999999994</v>
      </c>
      <c r="B214" s="2">
        <v>394</v>
      </c>
      <c r="C214" s="4">
        <f t="shared" si="6"/>
        <v>380.32060459746378</v>
      </c>
      <c r="D214" s="2">
        <f t="shared" si="7"/>
        <v>187.12585857892896</v>
      </c>
    </row>
    <row r="215" spans="1:4" x14ac:dyDescent="0.3">
      <c r="A215" s="2">
        <v>1530.99999999994</v>
      </c>
      <c r="B215" s="2">
        <v>384</v>
      </c>
      <c r="C215" s="4">
        <f t="shared" si="6"/>
        <v>379.53142191247503</v>
      </c>
      <c r="D215" s="2">
        <f t="shared" si="7"/>
        <v>19.968190124308361</v>
      </c>
    </row>
    <row r="216" spans="1:4" x14ac:dyDescent="0.3">
      <c r="A216" s="2">
        <v>1536.99999999994</v>
      </c>
      <c r="B216" s="2">
        <v>418</v>
      </c>
      <c r="C216" s="4">
        <f t="shared" si="6"/>
        <v>378.5899471361837</v>
      </c>
      <c r="D216" s="2">
        <f t="shared" si="7"/>
        <v>1553.1522667287957</v>
      </c>
    </row>
    <row r="217" spans="1:4" x14ac:dyDescent="0.3">
      <c r="A217" s="2">
        <v>1541.99999999994</v>
      </c>
      <c r="B217" s="2">
        <v>406</v>
      </c>
      <c r="C217" s="4">
        <f t="shared" si="6"/>
        <v>377.80996305866478</v>
      </c>
      <c r="D217" s="2">
        <f t="shared" si="7"/>
        <v>794.67818275384445</v>
      </c>
    </row>
    <row r="218" spans="1:4" x14ac:dyDescent="0.3">
      <c r="A218" s="2">
        <v>1546.99999999994</v>
      </c>
      <c r="B218" s="2">
        <v>421</v>
      </c>
      <c r="C218" s="4">
        <f t="shared" si="6"/>
        <v>377.03410318187372</v>
      </c>
      <c r="D218" s="2">
        <f t="shared" si="7"/>
        <v>1933.0000830221268</v>
      </c>
    </row>
    <row r="219" spans="1:4" x14ac:dyDescent="0.3">
      <c r="A219" s="2">
        <v>1551.99999999994</v>
      </c>
      <c r="B219" s="2">
        <v>400</v>
      </c>
      <c r="C219" s="4">
        <f t="shared" si="6"/>
        <v>376.26233247464234</v>
      </c>
      <c r="D219" s="2">
        <f t="shared" si="7"/>
        <v>563.47685954441988</v>
      </c>
    </row>
    <row r="220" spans="1:4" x14ac:dyDescent="0.3">
      <c r="A220" s="2">
        <v>1556.99999999994</v>
      </c>
      <c r="B220" s="2">
        <v>406</v>
      </c>
      <c r="C220" s="4">
        <f t="shared" si="6"/>
        <v>375.49461631496433</v>
      </c>
      <c r="D220" s="2">
        <f t="shared" si="7"/>
        <v>930.57843377124027</v>
      </c>
    </row>
    <row r="221" spans="1:4" x14ac:dyDescent="0.3">
      <c r="A221" s="2">
        <v>1561.99999999994</v>
      </c>
      <c r="B221" s="2">
        <v>409</v>
      </c>
      <c r="C221" s="4">
        <f t="shared" si="6"/>
        <v>374.73092048392186</v>
      </c>
      <c r="D221" s="2">
        <f t="shared" si="7"/>
        <v>1174.3698108792862</v>
      </c>
    </row>
    <row r="222" spans="1:4" x14ac:dyDescent="0.3">
      <c r="A222" s="2">
        <v>1566.99999999994</v>
      </c>
      <c r="B222" s="2">
        <v>393</v>
      </c>
      <c r="C222" s="4">
        <f t="shared" si="6"/>
        <v>373.97121115972067</v>
      </c>
      <c r="D222" s="2">
        <f t="shared" si="7"/>
        <v>362.09480472793928</v>
      </c>
    </row>
    <row r="223" spans="1:4" x14ac:dyDescent="0.3">
      <c r="A223" s="2">
        <v>1571.99999999994</v>
      </c>
      <c r="B223" s="2">
        <v>399</v>
      </c>
      <c r="C223" s="4">
        <f t="shared" si="6"/>
        <v>373.21545491183156</v>
      </c>
      <c r="D223" s="2">
        <f t="shared" si="7"/>
        <v>664.84276540379142</v>
      </c>
    </row>
    <row r="224" spans="1:4" x14ac:dyDescent="0.3">
      <c r="A224" s="2">
        <v>1576.99999999994</v>
      </c>
      <c r="B224" s="2">
        <v>421</v>
      </c>
      <c r="C224" s="4">
        <f t="shared" si="6"/>
        <v>372.46361869523679</v>
      </c>
      <c r="D224" s="2">
        <f t="shared" si="7"/>
        <v>2355.7803101613677</v>
      </c>
    </row>
    <row r="225" spans="1:4" x14ac:dyDescent="0.3">
      <c r="A225" s="2">
        <v>1589.99999999994</v>
      </c>
      <c r="B225" s="2">
        <v>441</v>
      </c>
      <c r="C225" s="4">
        <f t="shared" si="6"/>
        <v>370.52695694593353</v>
      </c>
      <c r="D225" s="2">
        <f t="shared" si="7"/>
        <v>4966.4497973003054</v>
      </c>
    </row>
    <row r="226" spans="1:4" x14ac:dyDescent="0.3">
      <c r="A226" s="2">
        <v>1594.99999999994</v>
      </c>
      <c r="B226" s="2">
        <v>430</v>
      </c>
      <c r="C226" s="4">
        <f t="shared" si="6"/>
        <v>369.78896504494816</v>
      </c>
      <c r="D226" s="2">
        <f t="shared" si="7"/>
        <v>3625.3687303584747</v>
      </c>
    </row>
    <row r="227" spans="1:4" x14ac:dyDescent="0.3">
      <c r="A227" s="2">
        <v>1600.99999999994</v>
      </c>
      <c r="B227" s="2">
        <v>414</v>
      </c>
      <c r="C227" s="4">
        <f t="shared" si="6"/>
        <v>368.90835216892168</v>
      </c>
      <c r="D227" s="2">
        <f t="shared" si="7"/>
        <v>2033.25670412199</v>
      </c>
    </row>
    <row r="228" spans="1:4" x14ac:dyDescent="0.3">
      <c r="A228" s="2">
        <v>1605.99999999994</v>
      </c>
      <c r="B228" s="2">
        <v>411</v>
      </c>
      <c r="C228" s="4">
        <f t="shared" si="6"/>
        <v>368.17861962540718</v>
      </c>
      <c r="D228" s="2">
        <f t="shared" si="7"/>
        <v>1833.6706171855631</v>
      </c>
    </row>
    <row r="229" spans="1:4" x14ac:dyDescent="0.3">
      <c r="A229" s="2">
        <v>1611.99999999994</v>
      </c>
      <c r="B229" s="2">
        <v>405</v>
      </c>
      <c r="C229" s="4">
        <f t="shared" si="6"/>
        <v>367.3078286664757</v>
      </c>
      <c r="D229" s="2">
        <f t="shared" si="7"/>
        <v>1420.6997798357511</v>
      </c>
    </row>
    <row r="230" spans="1:4" x14ac:dyDescent="0.3">
      <c r="A230" s="2">
        <v>1620.99999999994</v>
      </c>
      <c r="B230" s="2">
        <v>394</v>
      </c>
      <c r="C230" s="4">
        <f t="shared" si="6"/>
        <v>366.01153215928872</v>
      </c>
      <c r="D230" s="2">
        <f t="shared" si="7"/>
        <v>783.35433207052949</v>
      </c>
    </row>
    <row r="231" spans="1:4" x14ac:dyDescent="0.3">
      <c r="A231" s="2">
        <v>1634.99999999994</v>
      </c>
      <c r="B231" s="2">
        <v>408</v>
      </c>
      <c r="C231" s="4">
        <f t="shared" si="6"/>
        <v>364.01829229204969</v>
      </c>
      <c r="D231" s="2">
        <f t="shared" si="7"/>
        <v>1934.3906129075754</v>
      </c>
    </row>
    <row r="232" spans="1:4" x14ac:dyDescent="0.3">
      <c r="A232" s="2">
        <v>1640.99999999994</v>
      </c>
      <c r="B232" s="2">
        <v>409</v>
      </c>
      <c r="C232" s="4">
        <f t="shared" si="6"/>
        <v>363.17256609571069</v>
      </c>
      <c r="D232" s="2">
        <f t="shared" si="7"/>
        <v>2100.1536982520051</v>
      </c>
    </row>
    <row r="233" spans="1:4" x14ac:dyDescent="0.3">
      <c r="A233" s="2">
        <v>1645.99999999994</v>
      </c>
      <c r="B233" s="2">
        <v>399</v>
      </c>
      <c r="C233" s="4">
        <f t="shared" si="6"/>
        <v>362.4716468877117</v>
      </c>
      <c r="D233" s="2">
        <f t="shared" si="7"/>
        <v>1334.3205810960224</v>
      </c>
    </row>
    <row r="234" spans="1:4" x14ac:dyDescent="0.3">
      <c r="A234" s="2">
        <v>1650.99999999994</v>
      </c>
      <c r="B234" s="2">
        <v>401</v>
      </c>
      <c r="C234" s="4">
        <f t="shared" si="6"/>
        <v>361.77420023420052</v>
      </c>
      <c r="D234" s="2">
        <f t="shared" si="7"/>
        <v>1538.6633672665944</v>
      </c>
    </row>
    <row r="235" spans="1:4" x14ac:dyDescent="0.3">
      <c r="A235" s="2">
        <v>1655.99999999994</v>
      </c>
      <c r="B235" s="2">
        <v>400</v>
      </c>
      <c r="C235" s="4">
        <f t="shared" si="6"/>
        <v>361.08019849255857</v>
      </c>
      <c r="D235" s="2">
        <f t="shared" si="7"/>
        <v>1514.7509493786406</v>
      </c>
    </row>
    <row r="236" spans="1:4" x14ac:dyDescent="0.3">
      <c r="A236" s="2">
        <v>1660.99999999994</v>
      </c>
      <c r="B236" s="2">
        <v>395</v>
      </c>
      <c r="C236" s="4">
        <f t="shared" si="6"/>
        <v>360.38961432280615</v>
      </c>
      <c r="D236" s="2">
        <f t="shared" si="7"/>
        <v>1197.8787967241049</v>
      </c>
    </row>
    <row r="237" spans="1:4" x14ac:dyDescent="0.3">
      <c r="A237" s="2">
        <v>1665.99999999994</v>
      </c>
      <c r="B237" s="2">
        <v>388</v>
      </c>
      <c r="C237" s="4">
        <f t="shared" si="6"/>
        <v>359.70242068338661</v>
      </c>
      <c r="D237" s="2">
        <f t="shared" si="7"/>
        <v>800.75299518002612</v>
      </c>
    </row>
    <row r="238" spans="1:4" x14ac:dyDescent="0.3">
      <c r="A238" s="2">
        <v>1670.99999999994</v>
      </c>
      <c r="B238" s="2">
        <v>396</v>
      </c>
      <c r="C238" s="4">
        <f t="shared" si="6"/>
        <v>359.0185908270318</v>
      </c>
      <c r="D238" s="2">
        <f t="shared" si="7"/>
        <v>1367.6246244184965</v>
      </c>
    </row>
    <row r="239" spans="1:4" x14ac:dyDescent="0.3">
      <c r="A239" s="2">
        <v>1675.99999999994</v>
      </c>
      <c r="B239" s="2">
        <v>381</v>
      </c>
      <c r="C239" s="4">
        <f t="shared" si="6"/>
        <v>358.33809829668377</v>
      </c>
      <c r="D239" s="2">
        <f t="shared" si="7"/>
        <v>513.5617888107671</v>
      </c>
    </row>
    <row r="240" spans="1:4" x14ac:dyDescent="0.3">
      <c r="A240" s="2">
        <v>1680.99999999994</v>
      </c>
      <c r="B240" s="2">
        <v>375</v>
      </c>
      <c r="C240" s="4">
        <f t="shared" si="6"/>
        <v>357.66091692149502</v>
      </c>
      <c r="D240" s="2">
        <f t="shared" si="7"/>
        <v>300.64380200329788</v>
      </c>
    </row>
    <row r="241" spans="1:4" x14ac:dyDescent="0.3">
      <c r="A241" s="2">
        <v>1685.99999999994</v>
      </c>
      <c r="B241" s="2">
        <v>381.99999999999898</v>
      </c>
      <c r="C241" s="4">
        <f t="shared" si="6"/>
        <v>356.98702081289241</v>
      </c>
      <c r="D241" s="2">
        <f t="shared" si="7"/>
        <v>625.64912781462624</v>
      </c>
    </row>
    <row r="242" spans="1:4" x14ac:dyDescent="0.3">
      <c r="A242" s="2">
        <v>1690.99999999994</v>
      </c>
      <c r="B242" s="2">
        <v>378</v>
      </c>
      <c r="C242" s="4">
        <f t="shared" si="6"/>
        <v>356.31638436070517</v>
      </c>
      <c r="D242" s="2">
        <f t="shared" si="7"/>
        <v>470.17918719267124</v>
      </c>
    </row>
    <row r="243" spans="1:4" x14ac:dyDescent="0.3">
      <c r="A243" s="2">
        <v>1695.99999999994</v>
      </c>
      <c r="B243" s="2">
        <v>375</v>
      </c>
      <c r="C243" s="4">
        <f t="shared" si="6"/>
        <v>355.64898222935886</v>
      </c>
      <c r="D243" s="2">
        <f t="shared" si="7"/>
        <v>374.46188875966902</v>
      </c>
    </row>
    <row r="244" spans="1:4" x14ac:dyDescent="0.3">
      <c r="A244" s="2">
        <v>1700.99999999994</v>
      </c>
      <c r="B244" s="2">
        <v>374</v>
      </c>
      <c r="C244" s="4">
        <f t="shared" si="6"/>
        <v>354.98478935413345</v>
      </c>
      <c r="D244" s="2">
        <f t="shared" si="7"/>
        <v>361.57823590667641</v>
      </c>
    </row>
    <row r="245" spans="1:4" x14ac:dyDescent="0.3">
      <c r="A245" s="2">
        <v>1705.99999999994</v>
      </c>
      <c r="B245" s="2">
        <v>374</v>
      </c>
      <c r="C245" s="4">
        <f t="shared" si="6"/>
        <v>354.32378093748082</v>
      </c>
      <c r="D245" s="2">
        <f t="shared" si="7"/>
        <v>387.15359659624318</v>
      </c>
    </row>
    <row r="246" spans="1:4" x14ac:dyDescent="0.3">
      <c r="A246" s="2">
        <v>1710.99999999994</v>
      </c>
      <c r="B246" s="2">
        <v>380</v>
      </c>
      <c r="C246" s="4">
        <f t="shared" si="6"/>
        <v>353.66593244540383</v>
      </c>
      <c r="D246" s="2">
        <f t="shared" si="7"/>
        <v>693.48311397003499</v>
      </c>
    </row>
    <row r="247" spans="1:4" x14ac:dyDescent="0.3">
      <c r="A247" s="2">
        <v>1715.99999999994</v>
      </c>
      <c r="B247" s="2">
        <v>374</v>
      </c>
      <c r="C247" s="4">
        <f t="shared" si="6"/>
        <v>353.01121960389457</v>
      </c>
      <c r="D247" s="2">
        <f t="shared" si="7"/>
        <v>440.52890251593942</v>
      </c>
    </row>
    <row r="248" spans="1:4" x14ac:dyDescent="0.3">
      <c r="A248" s="2">
        <v>1720.99999999994</v>
      </c>
      <c r="B248" s="2">
        <v>371</v>
      </c>
      <c r="C248" s="4">
        <f t="shared" si="6"/>
        <v>352.35961839543489</v>
      </c>
      <c r="D248" s="2">
        <f t="shared" si="7"/>
        <v>347.46382636380923</v>
      </c>
    </row>
    <row r="249" spans="1:4" x14ac:dyDescent="0.3">
      <c r="A249" s="2">
        <v>1725.99999999994</v>
      </c>
      <c r="B249" s="2">
        <v>365</v>
      </c>
      <c r="C249" s="4">
        <f t="shared" si="6"/>
        <v>351.71110505554748</v>
      </c>
      <c r="D249" s="2">
        <f t="shared" si="7"/>
        <v>176.59472884469579</v>
      </c>
    </row>
    <row r="250" spans="1:4" x14ac:dyDescent="0.3">
      <c r="A250" s="2">
        <v>1730.99999999994</v>
      </c>
      <c r="B250" s="2">
        <v>373</v>
      </c>
      <c r="C250" s="4">
        <f t="shared" si="6"/>
        <v>351.06565606940546</v>
      </c>
      <c r="D250" s="2">
        <f t="shared" si="7"/>
        <v>481.1154436656094</v>
      </c>
    </row>
    <row r="251" spans="1:4" x14ac:dyDescent="0.3">
      <c r="A251" s="2">
        <v>1735.99999999994</v>
      </c>
      <c r="B251" s="2">
        <v>364</v>
      </c>
      <c r="C251" s="4">
        <f t="shared" si="6"/>
        <v>350.42324816850015</v>
      </c>
      <c r="D251" s="2">
        <f t="shared" si="7"/>
        <v>184.32819029413449</v>
      </c>
    </row>
    <row r="252" spans="1:4" x14ac:dyDescent="0.3">
      <c r="A252" s="2">
        <v>1740.99999999994</v>
      </c>
      <c r="B252" s="2">
        <v>365</v>
      </c>
      <c r="C252" s="4">
        <f t="shared" si="6"/>
        <v>349.78385832736177</v>
      </c>
      <c r="D252" s="2">
        <f t="shared" si="7"/>
        <v>231.53096740179774</v>
      </c>
    </row>
    <row r="253" spans="1:4" x14ac:dyDescent="0.3">
      <c r="A253" s="2">
        <v>1752.99999999994</v>
      </c>
      <c r="B253" s="2">
        <v>428</v>
      </c>
      <c r="C253" s="4">
        <f t="shared" si="6"/>
        <v>348.26150053815564</v>
      </c>
      <c r="D253" s="2">
        <f t="shared" si="7"/>
        <v>6358.2282964265523</v>
      </c>
    </row>
    <row r="254" spans="1:4" x14ac:dyDescent="0.3">
      <c r="A254" s="2">
        <v>1760.99999999994</v>
      </c>
      <c r="B254" s="2">
        <v>407</v>
      </c>
      <c r="C254" s="4">
        <f t="shared" si="6"/>
        <v>347.25602737804167</v>
      </c>
      <c r="D254" s="2">
        <f t="shared" si="7"/>
        <v>3569.3422646533072</v>
      </c>
    </row>
    <row r="255" spans="1:4" x14ac:dyDescent="0.3">
      <c r="A255" s="2">
        <v>1766.99999999994</v>
      </c>
      <c r="B255" s="2">
        <v>421</v>
      </c>
      <c r="C255" s="4">
        <f t="shared" si="6"/>
        <v>346.50681027705991</v>
      </c>
      <c r="D255" s="2">
        <f t="shared" si="7"/>
        <v>5549.235315097947</v>
      </c>
    </row>
    <row r="256" spans="1:4" x14ac:dyDescent="0.3">
      <c r="A256" s="2">
        <v>1778.99999999994</v>
      </c>
      <c r="B256" s="2">
        <v>404</v>
      </c>
      <c r="C256" s="4">
        <f t="shared" si="6"/>
        <v>345.02078312923902</v>
      </c>
      <c r="D256" s="2">
        <f t="shared" si="7"/>
        <v>3478.5480226882564</v>
      </c>
    </row>
    <row r="257" spans="1:4" x14ac:dyDescent="0.3">
      <c r="A257" s="2">
        <v>1786.99999999994</v>
      </c>
      <c r="B257" s="2">
        <v>423</v>
      </c>
      <c r="C257" s="4">
        <f t="shared" si="6"/>
        <v>344.03917121880556</v>
      </c>
      <c r="D257" s="2">
        <f t="shared" si="7"/>
        <v>6234.8124818131037</v>
      </c>
    </row>
    <row r="258" spans="1:4" x14ac:dyDescent="0.3">
      <c r="A258" s="2">
        <v>1791.99999999994</v>
      </c>
      <c r="B258" s="2">
        <v>404</v>
      </c>
      <c r="C258" s="4">
        <f t="shared" si="6"/>
        <v>343.42930442428354</v>
      </c>
      <c r="D258" s="2">
        <f t="shared" si="7"/>
        <v>3668.8091625261172</v>
      </c>
    </row>
    <row r="259" spans="1:4" x14ac:dyDescent="0.3">
      <c r="A259" s="2">
        <v>1798.99999999994</v>
      </c>
      <c r="B259" s="2">
        <v>366</v>
      </c>
      <c r="C259" s="4">
        <f t="shared" ref="C259:C322" si="8">1/$G$4*A259^(-$G$5)*(($G$6-1)*A259^(1-$G$5)/$G$4/($G$5-1))^($G$6/(1-$G$6))</f>
        <v>342.58014977965371</v>
      </c>
      <c r="D259" s="2">
        <f t="shared" ref="D259:D322" si="9">(C259-B259)^2</f>
        <v>548.48938434345416</v>
      </c>
    </row>
    <row r="260" spans="1:4" x14ac:dyDescent="0.3">
      <c r="A260" s="2">
        <v>1805.99999999994</v>
      </c>
      <c r="B260" s="2">
        <v>392</v>
      </c>
      <c r="C260" s="4">
        <f t="shared" si="8"/>
        <v>341.7363802214652</v>
      </c>
      <c r="D260" s="2">
        <f t="shared" si="9"/>
        <v>2526.4314732411149</v>
      </c>
    </row>
    <row r="261" spans="1:4" x14ac:dyDescent="0.3">
      <c r="A261" s="2">
        <v>1810.99999999994</v>
      </c>
      <c r="B261" s="2">
        <v>384</v>
      </c>
      <c r="C261" s="4">
        <f t="shared" si="8"/>
        <v>341.13695427145547</v>
      </c>
      <c r="D261" s="2">
        <f t="shared" si="9"/>
        <v>1837.2406891272999</v>
      </c>
    </row>
    <row r="262" spans="1:4" x14ac:dyDescent="0.3">
      <c r="A262" s="2">
        <v>1819.99999999994</v>
      </c>
      <c r="B262" s="2">
        <v>364</v>
      </c>
      <c r="C262" s="4">
        <f t="shared" si="8"/>
        <v>340.06477783056857</v>
      </c>
      <c r="D262" s="2">
        <f t="shared" si="9"/>
        <v>572.89486030004161</v>
      </c>
    </row>
    <row r="263" spans="1:4" x14ac:dyDescent="0.3">
      <c r="A263" s="2">
        <v>1825.99999999994</v>
      </c>
      <c r="B263" s="2">
        <v>367</v>
      </c>
      <c r="C263" s="4">
        <f t="shared" si="8"/>
        <v>339.35479703661463</v>
      </c>
      <c r="D263" s="2">
        <f t="shared" si="9"/>
        <v>764.25724688677144</v>
      </c>
    </row>
    <row r="264" spans="1:4" x14ac:dyDescent="0.3">
      <c r="A264" s="2">
        <v>1831.99999999994</v>
      </c>
      <c r="B264" s="2">
        <v>357</v>
      </c>
      <c r="C264" s="4">
        <f t="shared" si="8"/>
        <v>338.64862032730758</v>
      </c>
      <c r="D264" s="2">
        <f t="shared" si="9"/>
        <v>336.77313589130841</v>
      </c>
    </row>
    <row r="265" spans="1:4" x14ac:dyDescent="0.3">
      <c r="A265" s="2">
        <v>1838.99999999994</v>
      </c>
      <c r="B265" s="2">
        <v>363</v>
      </c>
      <c r="C265" s="4">
        <f t="shared" si="8"/>
        <v>337.82951178136869</v>
      </c>
      <c r="D265" s="2">
        <f t="shared" si="9"/>
        <v>633.5534771642574</v>
      </c>
    </row>
    <row r="266" spans="1:4" x14ac:dyDescent="0.3">
      <c r="A266" s="2">
        <v>1844.99999999994</v>
      </c>
      <c r="B266" s="2">
        <v>368.99999999999898</v>
      </c>
      <c r="C266" s="4">
        <f t="shared" si="8"/>
        <v>337.13146545124255</v>
      </c>
      <c r="D266" s="2">
        <f t="shared" si="9"/>
        <v>1015.6034942852822</v>
      </c>
    </row>
    <row r="267" spans="1:4" x14ac:dyDescent="0.3">
      <c r="A267" s="2">
        <v>1849.99999999994</v>
      </c>
      <c r="B267" s="2">
        <v>358</v>
      </c>
      <c r="C267" s="4">
        <f t="shared" si="8"/>
        <v>336.55258922588064</v>
      </c>
      <c r="D267" s="2">
        <f t="shared" si="9"/>
        <v>459.99142891381132</v>
      </c>
    </row>
    <row r="268" spans="1:4" x14ac:dyDescent="0.3">
      <c r="A268" s="2">
        <v>1854.99999999994</v>
      </c>
      <c r="B268" s="2">
        <v>362</v>
      </c>
      <c r="C268" s="4">
        <f t="shared" si="8"/>
        <v>335.97626536976009</v>
      </c>
      <c r="D268" s="2">
        <f t="shared" si="9"/>
        <v>677.2347641051482</v>
      </c>
    </row>
    <row r="269" spans="1:4" x14ac:dyDescent="0.3">
      <c r="A269" s="2">
        <v>1859.99999999994</v>
      </c>
      <c r="B269" s="2">
        <v>363</v>
      </c>
      <c r="C269" s="4">
        <f t="shared" si="8"/>
        <v>335.40247579471077</v>
      </c>
      <c r="D269" s="2">
        <f t="shared" si="9"/>
        <v>761.62334226152507</v>
      </c>
    </row>
    <row r="270" spans="1:4" x14ac:dyDescent="0.3">
      <c r="A270" s="2">
        <v>1866.99999999994</v>
      </c>
      <c r="B270" s="2">
        <v>362</v>
      </c>
      <c r="C270" s="4">
        <f t="shared" si="8"/>
        <v>334.60339391096977</v>
      </c>
      <c r="D270" s="2">
        <f t="shared" si="9"/>
        <v>750.57402519748825</v>
      </c>
    </row>
    <row r="271" spans="1:4" x14ac:dyDescent="0.3">
      <c r="A271" s="2">
        <v>1871.99999999994</v>
      </c>
      <c r="B271" s="2">
        <v>365</v>
      </c>
      <c r="C271" s="4">
        <f t="shared" si="8"/>
        <v>334.03561386152717</v>
      </c>
      <c r="D271" s="2">
        <f t="shared" si="9"/>
        <v>958.79320893244847</v>
      </c>
    </row>
    <row r="272" spans="1:4" x14ac:dyDescent="0.3">
      <c r="A272" s="2">
        <v>1876.99999999994</v>
      </c>
      <c r="B272" s="2">
        <v>366</v>
      </c>
      <c r="C272" s="4">
        <f t="shared" si="8"/>
        <v>333.47030789954232</v>
      </c>
      <c r="D272" s="2">
        <f t="shared" si="9"/>
        <v>1058.1808681505788</v>
      </c>
    </row>
    <row r="273" spans="1:4" x14ac:dyDescent="0.3">
      <c r="A273" s="2">
        <v>1882.99999999994</v>
      </c>
      <c r="B273" s="2">
        <v>368.99999999999898</v>
      </c>
      <c r="C273" s="4">
        <f t="shared" si="8"/>
        <v>332.79518215407728</v>
      </c>
      <c r="D273" s="2">
        <f t="shared" si="9"/>
        <v>1310.78883525637</v>
      </c>
    </row>
    <row r="274" spans="1:4" x14ac:dyDescent="0.3">
      <c r="A274" s="2">
        <v>1887.99999999994</v>
      </c>
      <c r="B274" s="2">
        <v>361</v>
      </c>
      <c r="C274" s="4">
        <f t="shared" si="8"/>
        <v>332.23525842370037</v>
      </c>
      <c r="D274" s="2">
        <f t="shared" si="9"/>
        <v>827.4103579513004</v>
      </c>
    </row>
    <row r="275" spans="1:4" x14ac:dyDescent="0.3">
      <c r="A275" s="2">
        <v>1892.99999999994</v>
      </c>
      <c r="B275" s="2">
        <v>352</v>
      </c>
      <c r="C275" s="4">
        <f t="shared" si="8"/>
        <v>331.67775391498304</v>
      </c>
      <c r="D275" s="2">
        <f t="shared" si="9"/>
        <v>412.99368593998702</v>
      </c>
    </row>
    <row r="276" spans="1:4" x14ac:dyDescent="0.3">
      <c r="A276" s="2">
        <v>1897.99999999994</v>
      </c>
      <c r="B276" s="2">
        <v>372</v>
      </c>
      <c r="C276" s="4">
        <f t="shared" si="8"/>
        <v>331.1226518267672</v>
      </c>
      <c r="D276" s="2">
        <f t="shared" si="9"/>
        <v>1670.9575936756992</v>
      </c>
    </row>
    <row r="277" spans="1:4" x14ac:dyDescent="0.3">
      <c r="A277" s="2">
        <v>1902.99999999994</v>
      </c>
      <c r="B277" s="2">
        <v>364</v>
      </c>
      <c r="C277" s="4">
        <f t="shared" si="8"/>
        <v>330.569935518433</v>
      </c>
      <c r="D277" s="2">
        <f t="shared" si="9"/>
        <v>1117.5692112417275</v>
      </c>
    </row>
    <row r="278" spans="1:4" x14ac:dyDescent="0.3">
      <c r="A278" s="2">
        <v>1909.99999999994</v>
      </c>
      <c r="B278" s="2">
        <v>361</v>
      </c>
      <c r="C278" s="4">
        <f t="shared" si="8"/>
        <v>329.80010944505187</v>
      </c>
      <c r="D278" s="2">
        <f t="shared" si="9"/>
        <v>973.43317064074131</v>
      </c>
    </row>
    <row r="279" spans="1:4" x14ac:dyDescent="0.3">
      <c r="A279" s="2">
        <v>1914.99999999994</v>
      </c>
      <c r="B279" s="2">
        <v>381</v>
      </c>
      <c r="C279" s="4">
        <f t="shared" si="8"/>
        <v>329.25305205968118</v>
      </c>
      <c r="D279" s="2">
        <f t="shared" si="9"/>
        <v>2677.7466211380661</v>
      </c>
    </row>
    <row r="280" spans="1:4" x14ac:dyDescent="0.3">
      <c r="A280" s="2">
        <v>1919.99999999994</v>
      </c>
      <c r="B280" s="2">
        <v>361</v>
      </c>
      <c r="C280" s="4">
        <f t="shared" si="8"/>
        <v>328.70832505088987</v>
      </c>
      <c r="D280" s="2">
        <f t="shared" si="9"/>
        <v>1042.7522710189869</v>
      </c>
    </row>
    <row r="281" spans="1:4" x14ac:dyDescent="0.3">
      <c r="A281" s="2">
        <v>1924.99999999994</v>
      </c>
      <c r="B281" s="2">
        <v>355</v>
      </c>
      <c r="C281" s="4">
        <f t="shared" si="8"/>
        <v>328.16591246164199</v>
      </c>
      <c r="D281" s="2">
        <f t="shared" si="9"/>
        <v>720.06825401626043</v>
      </c>
    </row>
    <row r="282" spans="1:4" x14ac:dyDescent="0.3">
      <c r="A282" s="2">
        <v>1929.99999999994</v>
      </c>
      <c r="B282" s="2">
        <v>372</v>
      </c>
      <c r="C282" s="4">
        <f t="shared" si="8"/>
        <v>327.62579848524035</v>
      </c>
      <c r="D282" s="2">
        <f t="shared" si="9"/>
        <v>1969.0697600724975</v>
      </c>
    </row>
    <row r="283" spans="1:4" x14ac:dyDescent="0.3">
      <c r="A283" s="2">
        <v>1940.99999999994</v>
      </c>
      <c r="B283" s="2">
        <v>431</v>
      </c>
      <c r="C283" s="4">
        <f t="shared" si="8"/>
        <v>326.44556190784829</v>
      </c>
      <c r="D283" s="2">
        <f t="shared" si="9"/>
        <v>10931.630524765586</v>
      </c>
    </row>
    <row r="284" spans="1:4" x14ac:dyDescent="0.3">
      <c r="A284" s="2">
        <v>1945.99999999994</v>
      </c>
      <c r="B284" s="2">
        <v>380</v>
      </c>
      <c r="C284" s="4">
        <f t="shared" si="8"/>
        <v>325.9126989904027</v>
      </c>
      <c r="D284" s="2">
        <f t="shared" si="9"/>
        <v>2925.4361305027846</v>
      </c>
    </row>
    <row r="285" spans="1:4" x14ac:dyDescent="0.3">
      <c r="A285" s="2">
        <v>1950.99999999994</v>
      </c>
      <c r="B285" s="2">
        <v>381</v>
      </c>
      <c r="C285" s="4">
        <f t="shared" si="8"/>
        <v>325.38206989920883</v>
      </c>
      <c r="D285" s="2">
        <f t="shared" si="9"/>
        <v>3093.3541486964923</v>
      </c>
    </row>
    <row r="286" spans="1:4" x14ac:dyDescent="0.3">
      <c r="A286" s="2">
        <v>1955.99999999994</v>
      </c>
      <c r="B286" s="2">
        <v>368</v>
      </c>
      <c r="C286" s="4">
        <f t="shared" si="8"/>
        <v>324.85365958088232</v>
      </c>
      <c r="D286" s="2">
        <f t="shared" si="9"/>
        <v>1861.6066915623878</v>
      </c>
    </row>
    <row r="287" spans="1:4" x14ac:dyDescent="0.3">
      <c r="A287" s="2">
        <v>1960.99999999994</v>
      </c>
      <c r="B287" s="2">
        <v>370</v>
      </c>
      <c r="C287" s="4">
        <f t="shared" si="8"/>
        <v>324.32745312162359</v>
      </c>
      <c r="D287" s="2">
        <f t="shared" si="9"/>
        <v>2085.9815383574905</v>
      </c>
    </row>
    <row r="288" spans="1:4" x14ac:dyDescent="0.3">
      <c r="A288" s="2">
        <v>1965.99999999994</v>
      </c>
      <c r="B288" s="2">
        <v>364</v>
      </c>
      <c r="C288" s="4">
        <f t="shared" si="8"/>
        <v>323.80343574556946</v>
      </c>
      <c r="D288" s="2">
        <f t="shared" si="9"/>
        <v>1615.7637778605631</v>
      </c>
    </row>
    <row r="289" spans="1:4" x14ac:dyDescent="0.3">
      <c r="A289" s="2">
        <v>1976.99999999994</v>
      </c>
      <c r="B289" s="2">
        <v>368.99999999999898</v>
      </c>
      <c r="C289" s="4">
        <f t="shared" si="8"/>
        <v>322.65823114650243</v>
      </c>
      <c r="D289" s="2">
        <f t="shared" si="9"/>
        <v>2147.5595404709024</v>
      </c>
    </row>
    <row r="290" spans="1:4" x14ac:dyDescent="0.3">
      <c r="A290" s="2">
        <v>1981.99999999994</v>
      </c>
      <c r="B290" s="2">
        <v>367</v>
      </c>
      <c r="C290" s="4">
        <f t="shared" si="8"/>
        <v>322.14112112048059</v>
      </c>
      <c r="D290" s="2">
        <f t="shared" si="9"/>
        <v>2012.3190143273926</v>
      </c>
    </row>
    <row r="291" spans="1:4" x14ac:dyDescent="0.3">
      <c r="A291" s="2">
        <v>1986.99999999994</v>
      </c>
      <c r="B291" s="2">
        <v>351</v>
      </c>
      <c r="C291" s="4">
        <f t="shared" si="8"/>
        <v>321.62613958910748</v>
      </c>
      <c r="D291" s="2">
        <f t="shared" si="9"/>
        <v>862.8236754385988</v>
      </c>
    </row>
    <row r="292" spans="1:4" x14ac:dyDescent="0.3">
      <c r="A292" s="2">
        <v>1991.99999999994</v>
      </c>
      <c r="B292" s="2">
        <v>352</v>
      </c>
      <c r="C292" s="4">
        <f t="shared" si="8"/>
        <v>321.11327246815142</v>
      </c>
      <c r="D292" s="2">
        <f t="shared" si="9"/>
        <v>953.98993762665293</v>
      </c>
    </row>
    <row r="293" spans="1:4" x14ac:dyDescent="0.3">
      <c r="A293" s="2">
        <v>2011.99999999994</v>
      </c>
      <c r="B293" s="2">
        <v>256</v>
      </c>
      <c r="C293" s="4">
        <f t="shared" si="8"/>
        <v>319.08267086127961</v>
      </c>
      <c r="D293" s="2">
        <f t="shared" si="9"/>
        <v>3979.4233629925357</v>
      </c>
    </row>
    <row r="294" spans="1:4" x14ac:dyDescent="0.3">
      <c r="A294" s="2">
        <v>2020.99999999994</v>
      </c>
      <c r="B294" s="2">
        <v>276</v>
      </c>
      <c r="C294" s="4">
        <f t="shared" si="8"/>
        <v>318.17963151935112</v>
      </c>
      <c r="D294" s="2">
        <f t="shared" si="9"/>
        <v>1779.1213151082384</v>
      </c>
    </row>
    <row r="295" spans="1:4" x14ac:dyDescent="0.3">
      <c r="A295" s="2">
        <v>2026.99999999994</v>
      </c>
      <c r="B295" s="2">
        <v>290</v>
      </c>
      <c r="C295" s="4">
        <f t="shared" si="8"/>
        <v>317.58124959848817</v>
      </c>
      <c r="D295" s="2">
        <f t="shared" si="9"/>
        <v>760.72532941410384</v>
      </c>
    </row>
    <row r="296" spans="1:4" x14ac:dyDescent="0.3">
      <c r="A296" s="2">
        <v>2042.99999999994</v>
      </c>
      <c r="B296" s="2">
        <v>271</v>
      </c>
      <c r="C296" s="4">
        <f t="shared" si="8"/>
        <v>315.99962760779562</v>
      </c>
      <c r="D296" s="2">
        <f t="shared" si="9"/>
        <v>2024.9664848402815</v>
      </c>
    </row>
    <row r="297" spans="1:4" x14ac:dyDescent="0.3">
      <c r="A297" s="2">
        <v>2057.99999999994</v>
      </c>
      <c r="B297" s="2">
        <v>255</v>
      </c>
      <c r="C297" s="4">
        <f t="shared" si="8"/>
        <v>314.53514098155711</v>
      </c>
      <c r="D297" s="2">
        <f t="shared" si="9"/>
        <v>3544.4330116938804</v>
      </c>
    </row>
    <row r="298" spans="1:4" x14ac:dyDescent="0.3">
      <c r="A298" s="2">
        <v>2073.99999999994</v>
      </c>
      <c r="B298" s="2">
        <v>454</v>
      </c>
      <c r="C298" s="4">
        <f t="shared" si="8"/>
        <v>312.99213610449698</v>
      </c>
      <c r="D298" s="2">
        <f t="shared" si="9"/>
        <v>19883.217680372705</v>
      </c>
    </row>
    <row r="299" spans="1:4" x14ac:dyDescent="0.3">
      <c r="A299" s="2">
        <v>2080.99999999994</v>
      </c>
      <c r="B299" s="2">
        <v>423</v>
      </c>
      <c r="C299" s="4">
        <f t="shared" si="8"/>
        <v>312.32317626507057</v>
      </c>
      <c r="D299" s="2">
        <f t="shared" si="9"/>
        <v>12249.359312052638</v>
      </c>
    </row>
    <row r="300" spans="1:4" x14ac:dyDescent="0.3">
      <c r="A300" s="2">
        <v>2087.99999999994</v>
      </c>
      <c r="B300" s="2">
        <v>405</v>
      </c>
      <c r="C300" s="4">
        <f t="shared" si="8"/>
        <v>311.65788545796096</v>
      </c>
      <c r="D300" s="2">
        <f t="shared" si="9"/>
        <v>8712.750347179137</v>
      </c>
    </row>
    <row r="301" spans="1:4" x14ac:dyDescent="0.3">
      <c r="A301" s="2">
        <v>2092.99999999994</v>
      </c>
      <c r="B301" s="2">
        <v>374</v>
      </c>
      <c r="C301" s="4">
        <f t="shared" si="8"/>
        <v>311.18490616449247</v>
      </c>
      <c r="D301" s="2">
        <f t="shared" si="9"/>
        <v>3945.7360135636154</v>
      </c>
    </row>
    <row r="302" spans="1:4" x14ac:dyDescent="0.3">
      <c r="A302" s="2">
        <v>2097.99999999994</v>
      </c>
      <c r="B302" s="2">
        <v>349</v>
      </c>
      <c r="C302" s="4">
        <f t="shared" si="8"/>
        <v>310.713770669859</v>
      </c>
      <c r="D302" s="2">
        <f t="shared" si="9"/>
        <v>1465.8353563201488</v>
      </c>
    </row>
    <row r="303" spans="1:4" x14ac:dyDescent="0.3">
      <c r="A303" s="2">
        <v>2102.99999999994</v>
      </c>
      <c r="B303" s="2">
        <v>355</v>
      </c>
      <c r="C303" s="4">
        <f t="shared" si="8"/>
        <v>310.24446741789836</v>
      </c>
      <c r="D303" s="2">
        <f t="shared" si="9"/>
        <v>2003.0576967075613</v>
      </c>
    </row>
    <row r="304" spans="1:4" x14ac:dyDescent="0.3">
      <c r="A304" s="2">
        <v>2107.99999999994</v>
      </c>
      <c r="B304" s="2">
        <v>349</v>
      </c>
      <c r="C304" s="4">
        <f t="shared" si="8"/>
        <v>309.77698495212638</v>
      </c>
      <c r="D304" s="2">
        <f t="shared" si="9"/>
        <v>1538.4449094457202</v>
      </c>
    </row>
    <row r="305" spans="1:4" x14ac:dyDescent="0.3">
      <c r="A305" s="2">
        <v>2121.99999999994</v>
      </c>
      <c r="B305" s="2">
        <v>351</v>
      </c>
      <c r="C305" s="4">
        <f t="shared" si="8"/>
        <v>308.4776243249072</v>
      </c>
      <c r="D305" s="2">
        <f t="shared" si="9"/>
        <v>1808.1524330537241</v>
      </c>
    </row>
    <row r="306" spans="1:4" x14ac:dyDescent="0.3">
      <c r="A306" s="2">
        <v>2126.99999999994</v>
      </c>
      <c r="B306" s="2">
        <v>356</v>
      </c>
      <c r="C306" s="4">
        <f t="shared" si="8"/>
        <v>308.01695808853668</v>
      </c>
      <c r="D306" s="2">
        <f t="shared" si="9"/>
        <v>2302.3723110772453</v>
      </c>
    </row>
    <row r="307" spans="1:4" x14ac:dyDescent="0.3">
      <c r="A307" s="2">
        <v>2131.99999999994</v>
      </c>
      <c r="B307" s="2">
        <v>342</v>
      </c>
      <c r="C307" s="4">
        <f t="shared" si="8"/>
        <v>307.55805900069885</v>
      </c>
      <c r="D307" s="2">
        <f t="shared" si="9"/>
        <v>1186.2472997993416</v>
      </c>
    </row>
    <row r="308" spans="1:4" x14ac:dyDescent="0.3">
      <c r="A308" s="2">
        <v>2136.99999999994</v>
      </c>
      <c r="B308" s="2">
        <v>348</v>
      </c>
      <c r="C308" s="4">
        <f t="shared" si="8"/>
        <v>307.10091616193444</v>
      </c>
      <c r="D308" s="2">
        <f t="shared" si="9"/>
        <v>1672.735058793116</v>
      </c>
    </row>
    <row r="309" spans="1:4" x14ac:dyDescent="0.3">
      <c r="A309" s="2">
        <v>2141.99999999994</v>
      </c>
      <c r="B309" s="2">
        <v>334</v>
      </c>
      <c r="C309" s="4">
        <f t="shared" si="8"/>
        <v>306.64551876530766</v>
      </c>
      <c r="D309" s="2">
        <f t="shared" si="9"/>
        <v>748.26764361913558</v>
      </c>
    </row>
    <row r="310" spans="1:4" x14ac:dyDescent="0.3">
      <c r="A310" s="2">
        <v>2146.99999999994</v>
      </c>
      <c r="B310" s="2">
        <v>305</v>
      </c>
      <c r="C310" s="4">
        <f t="shared" si="8"/>
        <v>306.19185609540642</v>
      </c>
      <c r="D310" s="2">
        <f t="shared" si="9"/>
        <v>1.4205209521574418</v>
      </c>
    </row>
    <row r="311" spans="1:4" x14ac:dyDescent="0.3">
      <c r="A311" s="2">
        <v>2152.99999999994</v>
      </c>
      <c r="B311" s="2">
        <v>312</v>
      </c>
      <c r="C311" s="4">
        <f t="shared" si="8"/>
        <v>305.64973577729131</v>
      </c>
      <c r="D311" s="2">
        <f t="shared" si="9"/>
        <v>40.325855698213978</v>
      </c>
    </row>
    <row r="312" spans="1:4" x14ac:dyDescent="0.3">
      <c r="A312" s="2">
        <v>2164.99999999994</v>
      </c>
      <c r="B312" s="2">
        <v>302</v>
      </c>
      <c r="C312" s="4">
        <f t="shared" si="8"/>
        <v>304.572870699666</v>
      </c>
      <c r="D312" s="2">
        <f t="shared" si="9"/>
        <v>6.6196636371998023</v>
      </c>
    </row>
    <row r="313" spans="1:4" x14ac:dyDescent="0.3">
      <c r="A313" s="2">
        <v>2171.99999999994</v>
      </c>
      <c r="B313" s="2">
        <v>329</v>
      </c>
      <c r="C313" s="4">
        <f t="shared" si="8"/>
        <v>303.94919489075414</v>
      </c>
      <c r="D313" s="2">
        <f t="shared" si="9"/>
        <v>627.54283662141836</v>
      </c>
    </row>
    <row r="314" spans="1:4" x14ac:dyDescent="0.3">
      <c r="A314" s="2">
        <v>2179.99999999994</v>
      </c>
      <c r="B314" s="2">
        <v>333</v>
      </c>
      <c r="C314" s="4">
        <f t="shared" si="8"/>
        <v>303.24043446095328</v>
      </c>
      <c r="D314" s="2">
        <f t="shared" si="9"/>
        <v>885.63174107281702</v>
      </c>
    </row>
    <row r="315" spans="1:4" x14ac:dyDescent="0.3">
      <c r="A315" s="2">
        <v>2184.99999999994</v>
      </c>
      <c r="B315" s="2">
        <v>323</v>
      </c>
      <c r="C315" s="4">
        <f t="shared" si="8"/>
        <v>302.79961483695467</v>
      </c>
      <c r="D315" s="2">
        <f t="shared" si="9"/>
        <v>408.05556073538173</v>
      </c>
    </row>
    <row r="316" spans="1:4" x14ac:dyDescent="0.3">
      <c r="A316" s="2">
        <v>2192.99999999994</v>
      </c>
      <c r="B316" s="2">
        <v>319</v>
      </c>
      <c r="C316" s="4">
        <f t="shared" si="8"/>
        <v>302.09772344372402</v>
      </c>
      <c r="D316" s="2">
        <f t="shared" si="9"/>
        <v>285.68695278483654</v>
      </c>
    </row>
    <row r="317" spans="1:4" x14ac:dyDescent="0.3">
      <c r="A317" s="2">
        <v>2202.99999999994</v>
      </c>
      <c r="B317" s="2">
        <v>308</v>
      </c>
      <c r="C317" s="4">
        <f t="shared" si="8"/>
        <v>301.22622412372561</v>
      </c>
      <c r="D317" s="2">
        <f t="shared" si="9"/>
        <v>45.884039621996813</v>
      </c>
    </row>
    <row r="318" spans="1:4" x14ac:dyDescent="0.3">
      <c r="A318" s="2">
        <v>2209.99999999994</v>
      </c>
      <c r="B318" s="2">
        <v>315</v>
      </c>
      <c r="C318" s="4">
        <f t="shared" si="8"/>
        <v>300.62001341336133</v>
      </c>
      <c r="D318" s="2">
        <f t="shared" si="9"/>
        <v>206.78401423190795</v>
      </c>
    </row>
    <row r="319" spans="1:4" x14ac:dyDescent="0.3">
      <c r="A319" s="2">
        <v>2214.99999999994</v>
      </c>
      <c r="B319" s="2">
        <v>310.99999999999898</v>
      </c>
      <c r="C319" s="4">
        <f t="shared" si="8"/>
        <v>300.18892440498615</v>
      </c>
      <c r="D319" s="2">
        <f t="shared" si="9"/>
        <v>116.87935552108188</v>
      </c>
    </row>
    <row r="320" spans="1:4" x14ac:dyDescent="0.3">
      <c r="A320" s="2">
        <v>2220.99999999994</v>
      </c>
      <c r="B320" s="2">
        <v>329</v>
      </c>
      <c r="C320" s="4">
        <f t="shared" si="8"/>
        <v>299.67371307033375</v>
      </c>
      <c r="D320" s="2">
        <f t="shared" si="9"/>
        <v>860.03110508111365</v>
      </c>
    </row>
    <row r="321" spans="1:4" x14ac:dyDescent="0.3">
      <c r="A321" s="2">
        <v>2235.99999999994</v>
      </c>
      <c r="B321" s="2">
        <v>332</v>
      </c>
      <c r="C321" s="4">
        <f t="shared" si="8"/>
        <v>298.39558363654152</v>
      </c>
      <c r="D321" s="2">
        <f t="shared" si="9"/>
        <v>1129.2567991286762</v>
      </c>
    </row>
    <row r="322" spans="1:4" x14ac:dyDescent="0.3">
      <c r="A322" s="2">
        <v>2240.99999999994</v>
      </c>
      <c r="B322" s="2">
        <v>302</v>
      </c>
      <c r="C322" s="4">
        <f t="shared" si="8"/>
        <v>297.9726509551416</v>
      </c>
      <c r="D322" s="2">
        <f t="shared" si="9"/>
        <v>16.219540329121845</v>
      </c>
    </row>
    <row r="323" spans="1:4" x14ac:dyDescent="0.3">
      <c r="A323" s="2">
        <v>2248.99999999994</v>
      </c>
      <c r="B323" s="2">
        <v>321</v>
      </c>
      <c r="C323" s="4">
        <f t="shared" ref="C323:C386" si="10">1/$G$4*A323^(-$G$5)*(($G$6-1)*A323^(1-$G$5)/$G$4/($G$5-1))^($G$6/(1-$G$6))</f>
        <v>297.29915814892581</v>
      </c>
      <c r="D323" s="2">
        <f t="shared" ref="D323:D386" si="11">(C323-B323)^2</f>
        <v>561.72990444962977</v>
      </c>
    </row>
    <row r="324" spans="1:4" x14ac:dyDescent="0.3">
      <c r="A324" s="2">
        <v>2253.99999999994</v>
      </c>
      <c r="B324" s="2">
        <v>308</v>
      </c>
      <c r="C324" s="4">
        <f t="shared" si="10"/>
        <v>296.88021078959497</v>
      </c>
      <c r="D324" s="2">
        <f t="shared" si="11"/>
        <v>123.64971208384014</v>
      </c>
    </row>
    <row r="325" spans="1:4" x14ac:dyDescent="0.3">
      <c r="A325" s="2">
        <v>2283.99999999994</v>
      </c>
      <c r="B325" s="2">
        <v>312</v>
      </c>
      <c r="C325" s="4">
        <f t="shared" si="10"/>
        <v>294.39807125697826</v>
      </c>
      <c r="D325" s="2">
        <f t="shared" si="11"/>
        <v>309.82789547441507</v>
      </c>
    </row>
    <row r="326" spans="1:4" x14ac:dyDescent="0.3">
      <c r="A326" s="2">
        <v>2313.99999999994</v>
      </c>
      <c r="B326" s="2">
        <v>315</v>
      </c>
      <c r="C326" s="4">
        <f t="shared" si="10"/>
        <v>291.96867129174194</v>
      </c>
      <c r="D326" s="2">
        <f t="shared" si="11"/>
        <v>530.4421020678318</v>
      </c>
    </row>
    <row r="327" spans="1:4" x14ac:dyDescent="0.3">
      <c r="A327" s="2">
        <v>2320.99999999994</v>
      </c>
      <c r="B327" s="2">
        <v>323</v>
      </c>
      <c r="C327" s="4">
        <f t="shared" si="10"/>
        <v>291.40920724715738</v>
      </c>
      <c r="D327" s="2">
        <f t="shared" si="11"/>
        <v>997.97818675305359</v>
      </c>
    </row>
    <row r="328" spans="1:4" x14ac:dyDescent="0.3">
      <c r="A328" s="2">
        <v>2325.99999999994</v>
      </c>
      <c r="B328" s="2">
        <v>325</v>
      </c>
      <c r="C328" s="4">
        <f t="shared" si="10"/>
        <v>291.01127622480288</v>
      </c>
      <c r="D328" s="2">
        <f t="shared" si="11"/>
        <v>1155.2333438666496</v>
      </c>
    </row>
    <row r="329" spans="1:4" x14ac:dyDescent="0.3">
      <c r="A329" s="2">
        <v>2330.99999999994</v>
      </c>
      <c r="B329" s="2">
        <v>329</v>
      </c>
      <c r="C329" s="4">
        <f t="shared" si="10"/>
        <v>290.61474132483033</v>
      </c>
      <c r="D329" s="2">
        <f t="shared" si="11"/>
        <v>1473.428083559688</v>
      </c>
    </row>
    <row r="330" spans="1:4" x14ac:dyDescent="0.3">
      <c r="A330" s="2">
        <v>2335.99999999994</v>
      </c>
      <c r="B330" s="2">
        <v>353</v>
      </c>
      <c r="C330" s="4">
        <f t="shared" si="10"/>
        <v>290.21959467005178</v>
      </c>
      <c r="D330" s="2">
        <f t="shared" si="11"/>
        <v>3941.3792933925911</v>
      </c>
    </row>
    <row r="331" spans="1:4" x14ac:dyDescent="0.3">
      <c r="A331" s="2">
        <v>2340.99999999994</v>
      </c>
      <c r="B331" s="2">
        <v>334</v>
      </c>
      <c r="C331" s="4">
        <f t="shared" si="10"/>
        <v>289.82582844446165</v>
      </c>
      <c r="D331" s="2">
        <f t="shared" si="11"/>
        <v>1951.3574326181335</v>
      </c>
    </row>
    <row r="332" spans="1:4" x14ac:dyDescent="0.3">
      <c r="A332" s="2">
        <v>2345.99999999994</v>
      </c>
      <c r="B332" s="2">
        <v>317</v>
      </c>
      <c r="C332" s="4">
        <f t="shared" si="10"/>
        <v>289.43343489262833</v>
      </c>
      <c r="D332" s="2">
        <f t="shared" si="11"/>
        <v>759.91551181896148</v>
      </c>
    </row>
    <row r="333" spans="1:4" x14ac:dyDescent="0.3">
      <c r="A333" s="2">
        <v>2350.99999999994</v>
      </c>
      <c r="B333" s="2">
        <v>316</v>
      </c>
      <c r="C333" s="4">
        <f t="shared" si="10"/>
        <v>289.04240631909971</v>
      </c>
      <c r="D333" s="2">
        <f t="shared" si="11"/>
        <v>726.71185706451513</v>
      </c>
    </row>
    <row r="334" spans="1:4" x14ac:dyDescent="0.3">
      <c r="A334" s="2">
        <v>2357.99999999994</v>
      </c>
      <c r="B334" s="2">
        <v>319</v>
      </c>
      <c r="C334" s="4">
        <f t="shared" si="10"/>
        <v>288.49724495185666</v>
      </c>
      <c r="D334" s="2">
        <f t="shared" si="11"/>
        <v>930.41806552703417</v>
      </c>
    </row>
    <row r="335" spans="1:4" x14ac:dyDescent="0.3">
      <c r="A335" s="2">
        <v>2362.99999999994</v>
      </c>
      <c r="B335" s="2">
        <v>320</v>
      </c>
      <c r="C335" s="4">
        <f t="shared" si="10"/>
        <v>288.10946128297513</v>
      </c>
      <c r="D335" s="2">
        <f t="shared" si="11"/>
        <v>1017.0064596620621</v>
      </c>
    </row>
    <row r="336" spans="1:4" x14ac:dyDescent="0.3">
      <c r="A336" s="2">
        <v>2367.99999999994</v>
      </c>
      <c r="B336" s="2">
        <v>316</v>
      </c>
      <c r="C336" s="4">
        <f t="shared" si="10"/>
        <v>287.72301686861169</v>
      </c>
      <c r="D336" s="2">
        <f t="shared" si="11"/>
        <v>799.58777501281884</v>
      </c>
    </row>
    <row r="337" spans="1:4" x14ac:dyDescent="0.3">
      <c r="A337" s="2">
        <v>2372.99999999994</v>
      </c>
      <c r="B337" s="2">
        <v>307</v>
      </c>
      <c r="C337" s="4">
        <f t="shared" si="10"/>
        <v>287.33790427030232</v>
      </c>
      <c r="D337" s="2">
        <f t="shared" si="11"/>
        <v>386.59800848379587</v>
      </c>
    </row>
    <row r="338" spans="1:4" x14ac:dyDescent="0.3">
      <c r="A338" s="2">
        <v>2377.99999999994</v>
      </c>
      <c r="B338" s="2">
        <v>314</v>
      </c>
      <c r="C338" s="4">
        <f t="shared" si="10"/>
        <v>286.95411610645704</v>
      </c>
      <c r="D338" s="2">
        <f t="shared" si="11"/>
        <v>731.47983558300666</v>
      </c>
    </row>
    <row r="339" spans="1:4" x14ac:dyDescent="0.3">
      <c r="A339" s="2">
        <v>2382.99999999994</v>
      </c>
      <c r="B339" s="2">
        <v>312</v>
      </c>
      <c r="C339" s="4">
        <f t="shared" si="10"/>
        <v>286.57164505180702</v>
      </c>
      <c r="D339" s="2">
        <f t="shared" si="11"/>
        <v>646.60123537129016</v>
      </c>
    </row>
    <row r="340" spans="1:4" x14ac:dyDescent="0.3">
      <c r="A340" s="2">
        <v>2387.99999999994</v>
      </c>
      <c r="B340" s="2">
        <v>328</v>
      </c>
      <c r="C340" s="4">
        <f t="shared" si="10"/>
        <v>286.19048383685657</v>
      </c>
      <c r="D340" s="2">
        <f t="shared" si="11"/>
        <v>1748.0356417961516</v>
      </c>
    </row>
    <row r="341" spans="1:4" x14ac:dyDescent="0.3">
      <c r="A341" s="2">
        <v>2393.99999999994</v>
      </c>
      <c r="B341" s="2">
        <v>329</v>
      </c>
      <c r="C341" s="4">
        <f t="shared" si="10"/>
        <v>285.73480921349363</v>
      </c>
      <c r="D341" s="2">
        <f t="shared" si="11"/>
        <v>1871.8767337927954</v>
      </c>
    </row>
    <row r="342" spans="1:4" x14ac:dyDescent="0.3">
      <c r="A342" s="2">
        <v>2398.99999999994</v>
      </c>
      <c r="B342" s="2">
        <v>310</v>
      </c>
      <c r="C342" s="4">
        <f t="shared" si="10"/>
        <v>285.35650432865799</v>
      </c>
      <c r="D342" s="2">
        <f t="shared" si="11"/>
        <v>607.30187890345235</v>
      </c>
    </row>
    <row r="343" spans="1:4" x14ac:dyDescent="0.3">
      <c r="A343" s="2">
        <v>2403.99999999994</v>
      </c>
      <c r="B343" s="2">
        <v>304</v>
      </c>
      <c r="C343" s="4">
        <f t="shared" si="10"/>
        <v>284.9794863896816</v>
      </c>
      <c r="D343" s="2">
        <f t="shared" si="11"/>
        <v>361.7799380003076</v>
      </c>
    </row>
    <row r="344" spans="1:4" x14ac:dyDescent="0.3">
      <c r="A344" s="2">
        <v>2408.99999999994</v>
      </c>
      <c r="B344" s="2">
        <v>316</v>
      </c>
      <c r="C344" s="4">
        <f t="shared" si="10"/>
        <v>284.60374835549175</v>
      </c>
      <c r="D344" s="2">
        <f t="shared" si="11"/>
        <v>985.72461732528723</v>
      </c>
    </row>
    <row r="345" spans="1:4" x14ac:dyDescent="0.3">
      <c r="A345" s="2">
        <v>2413.99999999994</v>
      </c>
      <c r="B345" s="2">
        <v>310.99999999999898</v>
      </c>
      <c r="C345" s="4">
        <f t="shared" si="10"/>
        <v>284.22928323804825</v>
      </c>
      <c r="D345" s="2">
        <f t="shared" si="11"/>
        <v>716.67127594858937</v>
      </c>
    </row>
    <row r="346" spans="1:4" x14ac:dyDescent="0.3">
      <c r="A346" s="2">
        <v>2418.99999999994</v>
      </c>
      <c r="B346" s="2">
        <v>306</v>
      </c>
      <c r="C346" s="4">
        <f t="shared" si="10"/>
        <v>283.85608410183397</v>
      </c>
      <c r="D346" s="2">
        <f t="shared" si="11"/>
        <v>490.35301130505019</v>
      </c>
    </row>
    <row r="347" spans="1:4" x14ac:dyDescent="0.3">
      <c r="A347" s="2">
        <v>2423.99999999994</v>
      </c>
      <c r="B347" s="2">
        <v>317</v>
      </c>
      <c r="C347" s="4">
        <f t="shared" si="10"/>
        <v>283.48414406335377</v>
      </c>
      <c r="D347" s="2">
        <f t="shared" si="11"/>
        <v>1123.3125991660245</v>
      </c>
    </row>
    <row r="348" spans="1:4" x14ac:dyDescent="0.3">
      <c r="A348" s="2">
        <v>2428.99999999994</v>
      </c>
      <c r="B348" s="2">
        <v>307</v>
      </c>
      <c r="C348" s="4">
        <f t="shared" si="10"/>
        <v>283.11345629063851</v>
      </c>
      <c r="D348" s="2">
        <f t="shared" si="11"/>
        <v>570.56697037923698</v>
      </c>
    </row>
    <row r="349" spans="1:4" x14ac:dyDescent="0.3">
      <c r="A349" s="2">
        <v>2434.99999999994</v>
      </c>
      <c r="B349" s="2">
        <v>315</v>
      </c>
      <c r="C349" s="4">
        <f t="shared" si="10"/>
        <v>282.67027441019684</v>
      </c>
      <c r="D349" s="2">
        <f t="shared" si="11"/>
        <v>1045.2111567119734</v>
      </c>
    </row>
    <row r="350" spans="1:4" x14ac:dyDescent="0.3">
      <c r="A350" s="2">
        <v>2439.99999999994</v>
      </c>
      <c r="B350" s="2">
        <v>309</v>
      </c>
      <c r="C350" s="4">
        <f t="shared" si="10"/>
        <v>282.30231782441041</v>
      </c>
      <c r="D350" s="2">
        <f t="shared" si="11"/>
        <v>712.76623354879416</v>
      </c>
    </row>
    <row r="351" spans="1:4" x14ac:dyDescent="0.3">
      <c r="A351" s="2">
        <v>2444.99999999994</v>
      </c>
      <c r="B351" s="2">
        <v>307</v>
      </c>
      <c r="C351" s="4">
        <f t="shared" si="10"/>
        <v>281.93559198265422</v>
      </c>
      <c r="D351" s="2">
        <f t="shared" si="11"/>
        <v>628.22454925998761</v>
      </c>
    </row>
    <row r="352" spans="1:4" x14ac:dyDescent="0.3">
      <c r="A352" s="2">
        <v>2449.99999999994</v>
      </c>
      <c r="B352" s="2">
        <v>309</v>
      </c>
      <c r="C352" s="4">
        <f t="shared" si="10"/>
        <v>281.57009026407025</v>
      </c>
      <c r="D352" s="2">
        <f t="shared" si="11"/>
        <v>752.39994812125394</v>
      </c>
    </row>
    <row r="353" spans="1:4" x14ac:dyDescent="0.3">
      <c r="A353" s="2">
        <v>2454.99999999994</v>
      </c>
      <c r="B353" s="2">
        <v>302</v>
      </c>
      <c r="C353" s="4">
        <f t="shared" si="10"/>
        <v>281.20580609683498</v>
      </c>
      <c r="D353" s="2">
        <f t="shared" si="11"/>
        <v>432.39850008242541</v>
      </c>
    </row>
    <row r="354" spans="1:4" x14ac:dyDescent="0.3">
      <c r="A354" s="2">
        <v>2459.99999999994</v>
      </c>
      <c r="B354" s="2">
        <v>296</v>
      </c>
      <c r="C354" s="4">
        <f t="shared" si="10"/>
        <v>280.84273295769628</v>
      </c>
      <c r="D354" s="2">
        <f t="shared" si="11"/>
        <v>229.74274419170641</v>
      </c>
    </row>
    <row r="355" spans="1:4" x14ac:dyDescent="0.3">
      <c r="A355" s="2">
        <v>2465.99999999994</v>
      </c>
      <c r="B355" s="2">
        <v>309</v>
      </c>
      <c r="C355" s="4">
        <f t="shared" si="10"/>
        <v>280.40863463418742</v>
      </c>
      <c r="D355" s="2">
        <f t="shared" si="11"/>
        <v>817.46617348138705</v>
      </c>
    </row>
    <row r="356" spans="1:4" x14ac:dyDescent="0.3">
      <c r="A356" s="2">
        <v>2470.99999999994</v>
      </c>
      <c r="B356" s="2">
        <v>303</v>
      </c>
      <c r="C356" s="4">
        <f t="shared" si="10"/>
        <v>280.04820303146124</v>
      </c>
      <c r="D356" s="2">
        <f t="shared" si="11"/>
        <v>526.78498408502492</v>
      </c>
    </row>
    <row r="357" spans="1:4" x14ac:dyDescent="0.3">
      <c r="A357" s="2">
        <v>2475.99999999994</v>
      </c>
      <c r="B357" s="2">
        <v>303</v>
      </c>
      <c r="C357" s="4">
        <f t="shared" si="10"/>
        <v>279.68896190354417</v>
      </c>
      <c r="D357" s="2">
        <f t="shared" si="11"/>
        <v>543.40449713441512</v>
      </c>
    </row>
    <row r="358" spans="1:4" x14ac:dyDescent="0.3">
      <c r="A358" s="2">
        <v>2480.99999999994</v>
      </c>
      <c r="B358" s="2">
        <v>295</v>
      </c>
      <c r="C358" s="4">
        <f t="shared" si="10"/>
        <v>279.33090492625786</v>
      </c>
      <c r="D358" s="2">
        <f t="shared" si="11"/>
        <v>245.52054042997025</v>
      </c>
    </row>
    <row r="359" spans="1:4" x14ac:dyDescent="0.3">
      <c r="A359" s="2">
        <v>2485.99999999994</v>
      </c>
      <c r="B359" s="2">
        <v>301</v>
      </c>
      <c r="C359" s="4">
        <f t="shared" si="10"/>
        <v>278.97402582167905</v>
      </c>
      <c r="D359" s="2">
        <f t="shared" si="11"/>
        <v>485.14353850406127</v>
      </c>
    </row>
    <row r="360" spans="1:4" x14ac:dyDescent="0.3">
      <c r="A360" s="2">
        <v>2490.99999999994</v>
      </c>
      <c r="B360" s="2">
        <v>294</v>
      </c>
      <c r="C360" s="4">
        <f t="shared" si="10"/>
        <v>278.61831835770477</v>
      </c>
      <c r="D360" s="2">
        <f t="shared" si="11"/>
        <v>236.59613014492223</v>
      </c>
    </row>
    <row r="361" spans="1:4" x14ac:dyDescent="0.3">
      <c r="A361" s="2">
        <v>2495.99999999994</v>
      </c>
      <c r="B361" s="2">
        <v>287</v>
      </c>
      <c r="C361" s="4">
        <f t="shared" si="10"/>
        <v>278.26377634762969</v>
      </c>
      <c r="D361" s="2">
        <f t="shared" si="11"/>
        <v>76.321603704234491</v>
      </c>
    </row>
    <row r="362" spans="1:4" x14ac:dyDescent="0.3">
      <c r="A362" s="2">
        <v>2500.99999999994</v>
      </c>
      <c r="B362" s="2">
        <v>297</v>
      </c>
      <c r="C362" s="4">
        <f t="shared" si="10"/>
        <v>277.9103936497234</v>
      </c>
      <c r="D362" s="2">
        <f t="shared" si="11"/>
        <v>364.41307060852057</v>
      </c>
    </row>
    <row r="363" spans="1:4" x14ac:dyDescent="0.3">
      <c r="A363" s="2">
        <v>2505.99999999994</v>
      </c>
      <c r="B363" s="2">
        <v>301</v>
      </c>
      <c r="C363" s="4">
        <f t="shared" si="10"/>
        <v>277.55816416681654</v>
      </c>
      <c r="D363" s="2">
        <f t="shared" si="11"/>
        <v>549.51966722992415</v>
      </c>
    </row>
    <row r="364" spans="1:4" x14ac:dyDescent="0.3">
      <c r="A364" s="2">
        <v>2510.99999999994</v>
      </c>
      <c r="B364" s="2">
        <v>294</v>
      </c>
      <c r="C364" s="4">
        <f t="shared" si="10"/>
        <v>277.20708184588733</v>
      </c>
      <c r="D364" s="2">
        <f t="shared" si="11"/>
        <v>282.00210013072689</v>
      </c>
    </row>
    <row r="365" spans="1:4" x14ac:dyDescent="0.3">
      <c r="A365" s="2">
        <v>2515.99999999994</v>
      </c>
      <c r="B365" s="2">
        <v>295</v>
      </c>
      <c r="C365" s="4">
        <f t="shared" si="10"/>
        <v>276.85714067765537</v>
      </c>
      <c r="D365" s="2">
        <f t="shared" si="11"/>
        <v>329.16334439038758</v>
      </c>
    </row>
    <row r="366" spans="1:4" x14ac:dyDescent="0.3">
      <c r="A366" s="2">
        <v>2520.99999999994</v>
      </c>
      <c r="B366" s="2">
        <v>300</v>
      </c>
      <c r="C366" s="4">
        <f t="shared" si="10"/>
        <v>276.50833469617936</v>
      </c>
      <c r="D366" s="2">
        <f t="shared" si="11"/>
        <v>551.8583387467304</v>
      </c>
    </row>
    <row r="367" spans="1:4" x14ac:dyDescent="0.3">
      <c r="A367" s="2">
        <v>2525.99999999994</v>
      </c>
      <c r="B367" s="2">
        <v>300</v>
      </c>
      <c r="C367" s="4">
        <f t="shared" si="10"/>
        <v>276.16065797845994</v>
      </c>
      <c r="D367" s="2">
        <f t="shared" si="11"/>
        <v>568.31422801996587</v>
      </c>
    </row>
    <row r="368" spans="1:4" x14ac:dyDescent="0.3">
      <c r="A368" s="2">
        <v>2530.99999999994</v>
      </c>
      <c r="B368" s="2">
        <v>300</v>
      </c>
      <c r="C368" s="4">
        <f t="shared" si="10"/>
        <v>275.81410464404576</v>
      </c>
      <c r="D368" s="2">
        <f t="shared" si="11"/>
        <v>584.95753416916909</v>
      </c>
    </row>
    <row r="369" spans="1:4" x14ac:dyDescent="0.3">
      <c r="A369" s="2">
        <v>2535.99999999994</v>
      </c>
      <c r="B369" s="2">
        <v>298</v>
      </c>
      <c r="C369" s="4">
        <f t="shared" si="10"/>
        <v>275.46866885464487</v>
      </c>
      <c r="D369" s="2">
        <f t="shared" si="11"/>
        <v>507.66088318164987</v>
      </c>
    </row>
    <row r="370" spans="1:4" x14ac:dyDescent="0.3">
      <c r="A370" s="2">
        <v>2540.99999999994</v>
      </c>
      <c r="B370" s="2">
        <v>306</v>
      </c>
      <c r="C370" s="4">
        <f t="shared" si="10"/>
        <v>275.12434481373953</v>
      </c>
      <c r="D370" s="2">
        <f t="shared" si="11"/>
        <v>953.30608318085331</v>
      </c>
    </row>
    <row r="371" spans="1:4" x14ac:dyDescent="0.3">
      <c r="A371" s="2">
        <v>2545.99999999994</v>
      </c>
      <c r="B371" s="2">
        <v>308</v>
      </c>
      <c r="C371" s="4">
        <f t="shared" si="10"/>
        <v>274.78112676620628</v>
      </c>
      <c r="D371" s="2">
        <f t="shared" si="11"/>
        <v>1103.4935389228565</v>
      </c>
    </row>
    <row r="372" spans="1:4" x14ac:dyDescent="0.3">
      <c r="A372" s="2">
        <v>2550.99999999994</v>
      </c>
      <c r="B372" s="2">
        <v>291</v>
      </c>
      <c r="C372" s="4">
        <f t="shared" si="10"/>
        <v>274.43900899793971</v>
      </c>
      <c r="D372" s="2">
        <f t="shared" si="11"/>
        <v>274.26642297032191</v>
      </c>
    </row>
    <row r="373" spans="1:4" x14ac:dyDescent="0.3">
      <c r="A373" s="2">
        <v>2555.99999999994</v>
      </c>
      <c r="B373" s="2">
        <v>284</v>
      </c>
      <c r="C373" s="4">
        <f t="shared" si="10"/>
        <v>274.09798583548019</v>
      </c>
      <c r="D373" s="2">
        <f t="shared" si="11"/>
        <v>98.049884514350993</v>
      </c>
    </row>
    <row r="374" spans="1:4" x14ac:dyDescent="0.3">
      <c r="A374" s="2">
        <v>2560.99999999994</v>
      </c>
      <c r="B374" s="2">
        <v>285</v>
      </c>
      <c r="C374" s="4">
        <f t="shared" si="10"/>
        <v>273.75805164564673</v>
      </c>
      <c r="D374" s="2">
        <f t="shared" si="11"/>
        <v>126.38140280194618</v>
      </c>
    </row>
    <row r="375" spans="1:4" x14ac:dyDescent="0.3">
      <c r="A375" s="2">
        <v>2565.99999999994</v>
      </c>
      <c r="B375" s="2">
        <v>286</v>
      </c>
      <c r="C375" s="4">
        <f t="shared" si="10"/>
        <v>273.41920083517107</v>
      </c>
      <c r="D375" s="2">
        <f t="shared" si="11"/>
        <v>158.27650762576033</v>
      </c>
    </row>
    <row r="376" spans="1:4" x14ac:dyDescent="0.3">
      <c r="A376" s="2">
        <v>2570.99999999994</v>
      </c>
      <c r="B376" s="2">
        <v>287</v>
      </c>
      <c r="C376" s="4">
        <f t="shared" si="10"/>
        <v>273.0814278503409</v>
      </c>
      <c r="D376" s="2">
        <f t="shared" si="11"/>
        <v>193.72665068526589</v>
      </c>
    </row>
    <row r="377" spans="1:4" x14ac:dyDescent="0.3">
      <c r="A377" s="2">
        <v>2575.99999999994</v>
      </c>
      <c r="B377" s="2">
        <v>285</v>
      </c>
      <c r="C377" s="4">
        <f t="shared" si="10"/>
        <v>272.74472717664008</v>
      </c>
      <c r="D377" s="2">
        <f t="shared" si="11"/>
        <v>150.19171197498414</v>
      </c>
    </row>
    <row r="378" spans="1:4" x14ac:dyDescent="0.3">
      <c r="A378" s="2">
        <v>2580.99999999994</v>
      </c>
      <c r="B378" s="2">
        <v>284</v>
      </c>
      <c r="C378" s="4">
        <f t="shared" si="10"/>
        <v>272.4090933384004</v>
      </c>
      <c r="D378" s="2">
        <f t="shared" si="11"/>
        <v>134.34911723791407</v>
      </c>
    </row>
    <row r="379" spans="1:4" x14ac:dyDescent="0.3">
      <c r="A379" s="2">
        <v>2585.99999999994</v>
      </c>
      <c r="B379" s="2">
        <v>280</v>
      </c>
      <c r="C379" s="4">
        <f t="shared" si="10"/>
        <v>272.07452089845066</v>
      </c>
      <c r="D379" s="2">
        <f t="shared" si="11"/>
        <v>62.813218989095375</v>
      </c>
    </row>
    <row r="380" spans="1:4" x14ac:dyDescent="0.3">
      <c r="A380" s="2">
        <v>2590.99999999994</v>
      </c>
      <c r="B380" s="2">
        <v>285</v>
      </c>
      <c r="C380" s="4">
        <f t="shared" si="10"/>
        <v>271.74100445777293</v>
      </c>
      <c r="D380" s="2">
        <f t="shared" si="11"/>
        <v>175.80096278879728</v>
      </c>
    </row>
    <row r="381" spans="1:4" x14ac:dyDescent="0.3">
      <c r="A381" s="2">
        <v>2595.99999999994</v>
      </c>
      <c r="B381" s="2">
        <v>282</v>
      </c>
      <c r="C381" s="4">
        <f t="shared" si="10"/>
        <v>271.40853865516254</v>
      </c>
      <c r="D381" s="2">
        <f t="shared" si="11"/>
        <v>112.17905341918603</v>
      </c>
    </row>
    <row r="382" spans="1:4" x14ac:dyDescent="0.3">
      <c r="A382" s="2">
        <v>2600.99999999994</v>
      </c>
      <c r="B382" s="2">
        <v>285</v>
      </c>
      <c r="C382" s="4">
        <f t="shared" si="10"/>
        <v>271.07711816688953</v>
      </c>
      <c r="D382" s="2">
        <f t="shared" si="11"/>
        <v>193.84663853875745</v>
      </c>
    </row>
    <row r="383" spans="1:4" x14ac:dyDescent="0.3">
      <c r="A383" s="2">
        <v>2610.99999999994</v>
      </c>
      <c r="B383" s="2">
        <v>344</v>
      </c>
      <c r="C383" s="4">
        <f t="shared" si="10"/>
        <v>270.41739202382098</v>
      </c>
      <c r="D383" s="2">
        <f t="shared" si="11"/>
        <v>5414.4001965760444</v>
      </c>
    </row>
    <row r="384" spans="1:4" x14ac:dyDescent="0.3">
      <c r="A384" s="2">
        <v>2615.99999999994</v>
      </c>
      <c r="B384" s="2">
        <v>302</v>
      </c>
      <c r="C384" s="4">
        <f t="shared" si="10"/>
        <v>270.0890759059622</v>
      </c>
      <c r="D384" s="2">
        <f t="shared" si="11"/>
        <v>1018.3070765354419</v>
      </c>
    </row>
    <row r="385" spans="1:4" x14ac:dyDescent="0.3">
      <c r="A385" s="2">
        <v>2620.99999999994</v>
      </c>
      <c r="B385" s="2">
        <v>291</v>
      </c>
      <c r="C385" s="4">
        <f t="shared" si="10"/>
        <v>269.76178417566649</v>
      </c>
      <c r="D385" s="2">
        <f t="shared" si="11"/>
        <v>451.06181140097027</v>
      </c>
    </row>
    <row r="386" spans="1:4" x14ac:dyDescent="0.3">
      <c r="A386" s="2">
        <v>2625.99999999994</v>
      </c>
      <c r="B386" s="2">
        <v>296</v>
      </c>
      <c r="C386" s="4">
        <f t="shared" si="10"/>
        <v>269.43551169165301</v>
      </c>
      <c r="D386" s="2">
        <f t="shared" si="11"/>
        <v>705.67203908430417</v>
      </c>
    </row>
    <row r="387" spans="1:4" x14ac:dyDescent="0.3">
      <c r="A387" s="2">
        <v>2630.99999999994</v>
      </c>
      <c r="B387" s="2">
        <v>288</v>
      </c>
      <c r="C387" s="4">
        <f t="shared" ref="C387:C450" si="12">1/$G$4*A387^(-$G$5)*(($G$6-1)*A387^(1-$G$5)/$G$4/($G$5-1))^($G$6/(1-$G$6))</f>
        <v>269.11025334816861</v>
      </c>
      <c r="D387" s="2">
        <f t="shared" ref="D387:D450" si="13">(C387-B387)^2</f>
        <v>356.82252857037514</v>
      </c>
    </row>
    <row r="388" spans="1:4" x14ac:dyDescent="0.3">
      <c r="A388" s="2">
        <v>2635.99999999994</v>
      </c>
      <c r="B388" s="2">
        <v>290</v>
      </c>
      <c r="C388" s="4">
        <f t="shared" si="12"/>
        <v>268.78600407467786</v>
      </c>
      <c r="D388" s="2">
        <f t="shared" si="13"/>
        <v>450.03362311958426</v>
      </c>
    </row>
    <row r="389" spans="1:4" x14ac:dyDescent="0.3">
      <c r="A389" s="2">
        <v>2640.99999999994</v>
      </c>
      <c r="B389" s="2">
        <v>281</v>
      </c>
      <c r="C389" s="4">
        <f t="shared" si="12"/>
        <v>268.46275883555131</v>
      </c>
      <c r="D389" s="2">
        <f t="shared" si="13"/>
        <v>157.18241601554669</v>
      </c>
    </row>
    <row r="390" spans="1:4" x14ac:dyDescent="0.3">
      <c r="A390" s="2">
        <v>2645.99999999994</v>
      </c>
      <c r="B390" s="2">
        <v>286</v>
      </c>
      <c r="C390" s="4">
        <f t="shared" si="12"/>
        <v>268.14051262976</v>
      </c>
      <c r="D390" s="2">
        <f t="shared" si="13"/>
        <v>318.9612891277622</v>
      </c>
    </row>
    <row r="391" spans="1:4" x14ac:dyDescent="0.3">
      <c r="A391" s="2">
        <v>2650.99999999994</v>
      </c>
      <c r="B391" s="2">
        <v>284</v>
      </c>
      <c r="C391" s="4">
        <f t="shared" si="12"/>
        <v>267.81926049057444</v>
      </c>
      <c r="D391" s="2">
        <f t="shared" si="13"/>
        <v>261.81633107188543</v>
      </c>
    </row>
    <row r="392" spans="1:4" x14ac:dyDescent="0.3">
      <c r="A392" s="2">
        <v>2655.99999999994</v>
      </c>
      <c r="B392" s="2">
        <v>286</v>
      </c>
      <c r="C392" s="4">
        <f t="shared" si="12"/>
        <v>267.49899748526298</v>
      </c>
      <c r="D392" s="2">
        <f t="shared" si="13"/>
        <v>342.28709405030571</v>
      </c>
    </row>
    <row r="393" spans="1:4" x14ac:dyDescent="0.3">
      <c r="A393" s="2">
        <v>2660.99999999994</v>
      </c>
      <c r="B393" s="2">
        <v>285</v>
      </c>
      <c r="C393" s="4">
        <f t="shared" si="12"/>
        <v>267.17971871479773</v>
      </c>
      <c r="D393" s="2">
        <f t="shared" si="13"/>
        <v>317.56242508373026</v>
      </c>
    </row>
    <row r="394" spans="1:4" x14ac:dyDescent="0.3">
      <c r="A394" s="2">
        <v>2665.99999999994</v>
      </c>
      <c r="B394" s="2">
        <v>279</v>
      </c>
      <c r="C394" s="4">
        <f t="shared" si="12"/>
        <v>266.86141931355985</v>
      </c>
      <c r="D394" s="2">
        <f t="shared" si="13"/>
        <v>147.34514108121783</v>
      </c>
    </row>
    <row r="395" spans="1:4" x14ac:dyDescent="0.3">
      <c r="A395" s="2">
        <v>2670.99999999994</v>
      </c>
      <c r="B395" s="2">
        <v>283</v>
      </c>
      <c r="C395" s="4">
        <f t="shared" si="12"/>
        <v>266.54409444905025</v>
      </c>
      <c r="D395" s="2">
        <f t="shared" si="13"/>
        <v>270.79682750177881</v>
      </c>
    </row>
    <row r="396" spans="1:4" x14ac:dyDescent="0.3">
      <c r="A396" s="2">
        <v>2675.99999999994</v>
      </c>
      <c r="B396" s="2">
        <v>279</v>
      </c>
      <c r="C396" s="4">
        <f t="shared" si="12"/>
        <v>266.22773932160356</v>
      </c>
      <c r="D396" s="2">
        <f t="shared" si="13"/>
        <v>163.13064283691176</v>
      </c>
    </row>
    <row r="397" spans="1:4" x14ac:dyDescent="0.3">
      <c r="A397" s="2">
        <v>2680.99999999994</v>
      </c>
      <c r="B397" s="2">
        <v>274</v>
      </c>
      <c r="C397" s="4">
        <f t="shared" si="12"/>
        <v>265.91234916410298</v>
      </c>
      <c r="D397" s="2">
        <f t="shared" si="13"/>
        <v>65.410096043385806</v>
      </c>
    </row>
    <row r="398" spans="1:4" x14ac:dyDescent="0.3">
      <c r="A398" s="2">
        <v>2685.99999999994</v>
      </c>
      <c r="B398" s="2">
        <v>281</v>
      </c>
      <c r="C398" s="4">
        <f t="shared" si="12"/>
        <v>265.59791924169849</v>
      </c>
      <c r="D398" s="2">
        <f t="shared" si="13"/>
        <v>237.22409168524158</v>
      </c>
    </row>
    <row r="399" spans="1:4" x14ac:dyDescent="0.3">
      <c r="A399" s="2">
        <v>2690.99999999994</v>
      </c>
      <c r="B399" s="2">
        <v>271</v>
      </c>
      <c r="C399" s="4">
        <f t="shared" si="12"/>
        <v>265.2844448515321</v>
      </c>
      <c r="D399" s="2">
        <f t="shared" si="13"/>
        <v>32.667570655177911</v>
      </c>
    </row>
    <row r="400" spans="1:4" x14ac:dyDescent="0.3">
      <c r="A400" s="2">
        <v>2695.99999999994</v>
      </c>
      <c r="B400" s="2">
        <v>267</v>
      </c>
      <c r="C400" s="4">
        <f t="shared" si="12"/>
        <v>264.97192132245965</v>
      </c>
      <c r="D400" s="2">
        <f t="shared" si="13"/>
        <v>4.1131031222938148</v>
      </c>
    </row>
    <row r="401" spans="1:4" x14ac:dyDescent="0.3">
      <c r="A401" s="2">
        <v>2700.99999999994</v>
      </c>
      <c r="B401" s="2">
        <v>267</v>
      </c>
      <c r="C401" s="4">
        <f t="shared" si="12"/>
        <v>264.66034401477862</v>
      </c>
      <c r="D401" s="2">
        <f t="shared" si="13"/>
        <v>5.473990129182245</v>
      </c>
    </row>
    <row r="402" spans="1:4" x14ac:dyDescent="0.3">
      <c r="A402" s="2">
        <v>2705.99999999994</v>
      </c>
      <c r="B402" s="2">
        <v>271</v>
      </c>
      <c r="C402" s="4">
        <f t="shared" si="12"/>
        <v>264.34970831996225</v>
      </c>
      <c r="D402" s="2">
        <f t="shared" si="13"/>
        <v>44.226379429579367</v>
      </c>
    </row>
    <row r="403" spans="1:4" x14ac:dyDescent="0.3">
      <c r="A403" s="2">
        <v>2710.99999999994</v>
      </c>
      <c r="B403" s="2">
        <v>274</v>
      </c>
      <c r="C403" s="4">
        <f t="shared" si="12"/>
        <v>264.04000966038927</v>
      </c>
      <c r="D403" s="2">
        <f t="shared" si="13"/>
        <v>99.201407565138993</v>
      </c>
    </row>
    <row r="404" spans="1:4" x14ac:dyDescent="0.3">
      <c r="A404" s="2">
        <v>2717.99999999994</v>
      </c>
      <c r="B404" s="2">
        <v>294</v>
      </c>
      <c r="C404" s="4">
        <f t="shared" si="12"/>
        <v>263.60799710453847</v>
      </c>
      <c r="D404" s="2">
        <f t="shared" si="13"/>
        <v>923.67383999774211</v>
      </c>
    </row>
    <row r="405" spans="1:4" x14ac:dyDescent="0.3">
      <c r="A405" s="2">
        <v>2726.99999999994</v>
      </c>
      <c r="B405" s="2">
        <v>285</v>
      </c>
      <c r="C405" s="4">
        <f t="shared" si="12"/>
        <v>263.05521805762453</v>
      </c>
      <c r="D405" s="2">
        <f t="shared" si="13"/>
        <v>481.57345449840852</v>
      </c>
    </row>
    <row r="406" spans="1:4" x14ac:dyDescent="0.3">
      <c r="A406" s="2">
        <v>2733.99999999994</v>
      </c>
      <c r="B406" s="2">
        <v>272</v>
      </c>
      <c r="C406" s="4">
        <f t="shared" si="12"/>
        <v>262.62733676849706</v>
      </c>
      <c r="D406" s="2">
        <f t="shared" si="13"/>
        <v>87.846816051167139</v>
      </c>
    </row>
    <row r="407" spans="1:4" x14ac:dyDescent="0.3">
      <c r="A407" s="2">
        <v>2739.99999999994</v>
      </c>
      <c r="B407" s="2">
        <v>276</v>
      </c>
      <c r="C407" s="4">
        <f t="shared" si="12"/>
        <v>262.26200449444588</v>
      </c>
      <c r="D407" s="2">
        <f t="shared" si="13"/>
        <v>188.73252051062533</v>
      </c>
    </row>
    <row r="408" spans="1:4" x14ac:dyDescent="0.3">
      <c r="A408" s="2">
        <v>2748.99999999994</v>
      </c>
      <c r="B408" s="2">
        <v>260</v>
      </c>
      <c r="C408" s="4">
        <f t="shared" si="12"/>
        <v>261.71645184743164</v>
      </c>
      <c r="D408" s="2">
        <f t="shared" si="13"/>
        <v>2.946206944551498</v>
      </c>
    </row>
    <row r="409" spans="1:4" x14ac:dyDescent="0.3">
      <c r="A409" s="2">
        <v>2756.99999999994</v>
      </c>
      <c r="B409" s="2">
        <v>301</v>
      </c>
      <c r="C409" s="4">
        <f t="shared" si="12"/>
        <v>261.23396197858528</v>
      </c>
      <c r="D409" s="2">
        <f t="shared" si="13"/>
        <v>1581.3377799206007</v>
      </c>
    </row>
    <row r="410" spans="1:4" x14ac:dyDescent="0.3">
      <c r="A410" s="2">
        <v>2762.99999999994</v>
      </c>
      <c r="B410" s="2">
        <v>277</v>
      </c>
      <c r="C410" s="4">
        <f t="shared" si="12"/>
        <v>260.87359417849859</v>
      </c>
      <c r="D410" s="2">
        <f t="shared" si="13"/>
        <v>260.06096471975451</v>
      </c>
    </row>
    <row r="411" spans="1:4" x14ac:dyDescent="0.3">
      <c r="A411" s="2">
        <v>2767.99999999994</v>
      </c>
      <c r="B411" s="2">
        <v>275</v>
      </c>
      <c r="C411" s="4">
        <f t="shared" si="12"/>
        <v>260.57426363832383</v>
      </c>
      <c r="D411" s="2">
        <f t="shared" si="13"/>
        <v>208.1018695765861</v>
      </c>
    </row>
    <row r="412" spans="1:4" x14ac:dyDescent="0.3">
      <c r="A412" s="2">
        <v>2774.99999999994</v>
      </c>
      <c r="B412" s="2">
        <v>262</v>
      </c>
      <c r="C412" s="4">
        <f t="shared" si="12"/>
        <v>260.15668294341697</v>
      </c>
      <c r="D412" s="2">
        <f t="shared" si="13"/>
        <v>3.397817771089934</v>
      </c>
    </row>
    <row r="413" spans="1:4" x14ac:dyDescent="0.3">
      <c r="A413" s="2">
        <v>2780.99999999994</v>
      </c>
      <c r="B413" s="2">
        <v>273</v>
      </c>
      <c r="C413" s="4">
        <f t="shared" si="12"/>
        <v>259.80012500643545</v>
      </c>
      <c r="D413" s="2">
        <f t="shared" si="13"/>
        <v>174.2366998457307</v>
      </c>
    </row>
    <row r="414" spans="1:4" x14ac:dyDescent="0.3">
      <c r="A414" s="2">
        <v>2785.99999999994</v>
      </c>
      <c r="B414" s="2">
        <v>262</v>
      </c>
      <c r="C414" s="4">
        <f t="shared" si="12"/>
        <v>259.50395279310868</v>
      </c>
      <c r="D414" s="2">
        <f t="shared" si="13"/>
        <v>6.2302516590299559</v>
      </c>
    </row>
    <row r="415" spans="1:4" x14ac:dyDescent="0.3">
      <c r="A415" s="2">
        <v>2790.99999999994</v>
      </c>
      <c r="B415" s="2">
        <v>266</v>
      </c>
      <c r="C415" s="4">
        <f t="shared" si="12"/>
        <v>259.20864836922146</v>
      </c>
      <c r="D415" s="2">
        <f t="shared" si="13"/>
        <v>46.122456972878275</v>
      </c>
    </row>
    <row r="416" spans="1:4" x14ac:dyDescent="0.3">
      <c r="A416" s="2">
        <v>2795.99999999994</v>
      </c>
      <c r="B416" s="2">
        <v>271</v>
      </c>
      <c r="C416" s="4">
        <f t="shared" si="12"/>
        <v>258.91420764433633</v>
      </c>
      <c r="D416" s="2">
        <f t="shared" si="13"/>
        <v>146.06637686421843</v>
      </c>
    </row>
    <row r="417" spans="1:4" x14ac:dyDescent="0.3">
      <c r="A417" s="2">
        <v>2800.99999999994</v>
      </c>
      <c r="B417" s="2">
        <v>267</v>
      </c>
      <c r="C417" s="4">
        <f t="shared" si="12"/>
        <v>258.62062655456708</v>
      </c>
      <c r="D417" s="2">
        <f t="shared" si="13"/>
        <v>70.213899338026337</v>
      </c>
    </row>
    <row r="418" spans="1:4" x14ac:dyDescent="0.3">
      <c r="A418" s="2">
        <v>2807.99999999994</v>
      </c>
      <c r="B418" s="2">
        <v>268</v>
      </c>
      <c r="C418" s="4">
        <f t="shared" si="12"/>
        <v>258.211049533356</v>
      </c>
      <c r="D418" s="2">
        <f t="shared" si="13"/>
        <v>95.823551238409706</v>
      </c>
    </row>
    <row r="419" spans="1:4" x14ac:dyDescent="0.3">
      <c r="A419" s="2">
        <v>2812.99999999994</v>
      </c>
      <c r="B419" s="2">
        <v>269</v>
      </c>
      <c r="C419" s="4">
        <f t="shared" si="12"/>
        <v>257.91951514431793</v>
      </c>
      <c r="D419" s="2">
        <f t="shared" si="13"/>
        <v>122.77714463699976</v>
      </c>
    </row>
    <row r="420" spans="1:4" x14ac:dyDescent="0.3">
      <c r="A420" s="2">
        <v>2817.99999999994</v>
      </c>
      <c r="B420" s="2">
        <v>263</v>
      </c>
      <c r="C420" s="4">
        <f t="shared" si="12"/>
        <v>257.62882676884237</v>
      </c>
      <c r="D420" s="2">
        <f t="shared" si="13"/>
        <v>28.849501879104263</v>
      </c>
    </row>
    <row r="421" spans="1:4" x14ac:dyDescent="0.3">
      <c r="A421" s="2">
        <v>2823.99999999994</v>
      </c>
      <c r="B421" s="2">
        <v>271</v>
      </c>
      <c r="C421" s="4">
        <f t="shared" si="12"/>
        <v>257.28111189687024</v>
      </c>
      <c r="D421" s="2">
        <f t="shared" si="13"/>
        <v>188.20789078619518</v>
      </c>
    </row>
    <row r="422" spans="1:4" x14ac:dyDescent="0.3">
      <c r="A422" s="2">
        <v>2828.99999999994</v>
      </c>
      <c r="B422" s="2">
        <v>267</v>
      </c>
      <c r="C422" s="4">
        <f t="shared" si="12"/>
        <v>256.9922708842343</v>
      </c>
      <c r="D422" s="2">
        <f t="shared" si="13"/>
        <v>100.1546420545445</v>
      </c>
    </row>
    <row r="423" spans="1:4" x14ac:dyDescent="0.3">
      <c r="A423" s="2">
        <v>2833.99999999994</v>
      </c>
      <c r="B423" s="2">
        <v>266</v>
      </c>
      <c r="C423" s="4">
        <f t="shared" si="12"/>
        <v>256.70426333539615</v>
      </c>
      <c r="D423" s="2">
        <f t="shared" si="13"/>
        <v>86.41072013766032</v>
      </c>
    </row>
    <row r="424" spans="1:4" x14ac:dyDescent="0.3">
      <c r="A424" s="2">
        <v>2838.99999999994</v>
      </c>
      <c r="B424" s="2">
        <v>261</v>
      </c>
      <c r="C424" s="4">
        <f t="shared" si="12"/>
        <v>256.4170853812409</v>
      </c>
      <c r="D424" s="2">
        <f t="shared" si="13"/>
        <v>21.003106402835911</v>
      </c>
    </row>
    <row r="425" spans="1:4" x14ac:dyDescent="0.3">
      <c r="A425" s="2">
        <v>2843.99999999994</v>
      </c>
      <c r="B425" s="2">
        <v>260</v>
      </c>
      <c r="C425" s="4">
        <f t="shared" si="12"/>
        <v>256.13073317738616</v>
      </c>
      <c r="D425" s="2">
        <f t="shared" si="13"/>
        <v>14.971225744580186</v>
      </c>
    </row>
    <row r="426" spans="1:4" x14ac:dyDescent="0.3">
      <c r="A426" s="2">
        <v>2848.99999999994</v>
      </c>
      <c r="B426" s="2">
        <v>256</v>
      </c>
      <c r="C426" s="4">
        <f t="shared" si="12"/>
        <v>255.84520290398285</v>
      </c>
      <c r="D426" s="2">
        <f t="shared" si="13"/>
        <v>2.3962140935342231E-2</v>
      </c>
    </row>
    <row r="427" spans="1:4" x14ac:dyDescent="0.3">
      <c r="A427" s="2">
        <v>2853.99999999994</v>
      </c>
      <c r="B427" s="2">
        <v>261</v>
      </c>
      <c r="C427" s="4">
        <f t="shared" si="12"/>
        <v>255.56049076551599</v>
      </c>
      <c r="D427" s="2">
        <f t="shared" si="13"/>
        <v>29.588260712036782</v>
      </c>
    </row>
    <row r="428" spans="1:4" x14ac:dyDescent="0.3">
      <c r="A428" s="2">
        <v>2858.99999999994</v>
      </c>
      <c r="B428" s="2">
        <v>260</v>
      </c>
      <c r="C428" s="4">
        <f t="shared" si="12"/>
        <v>255.27659299060701</v>
      </c>
      <c r="D428" s="2">
        <f t="shared" si="13"/>
        <v>22.310573776382789</v>
      </c>
    </row>
    <row r="429" spans="1:4" x14ac:dyDescent="0.3">
      <c r="A429" s="2">
        <v>2863.99999999994</v>
      </c>
      <c r="B429" s="2">
        <v>262</v>
      </c>
      <c r="C429" s="4">
        <f t="shared" si="12"/>
        <v>254.99350583181683</v>
      </c>
      <c r="D429" s="2">
        <f t="shared" si="13"/>
        <v>49.090960528784727</v>
      </c>
    </row>
    <row r="430" spans="1:4" x14ac:dyDescent="0.3">
      <c r="A430" s="2">
        <v>2868.99999999994</v>
      </c>
      <c r="B430" s="2">
        <v>255</v>
      </c>
      <c r="C430" s="4">
        <f t="shared" si="12"/>
        <v>254.71122556545481</v>
      </c>
      <c r="D430" s="2">
        <f t="shared" si="13"/>
        <v>8.3390674046893792E-2</v>
      </c>
    </row>
    <row r="431" spans="1:4" x14ac:dyDescent="0.3">
      <c r="A431" s="2">
        <v>2873.99999999994</v>
      </c>
      <c r="B431" s="2">
        <v>259</v>
      </c>
      <c r="C431" s="4">
        <f t="shared" si="12"/>
        <v>254.42974849138679</v>
      </c>
      <c r="D431" s="2">
        <f t="shared" si="13"/>
        <v>20.887198851981331</v>
      </c>
    </row>
    <row r="432" spans="1:4" x14ac:dyDescent="0.3">
      <c r="A432" s="2">
        <v>2878.99999999994</v>
      </c>
      <c r="B432" s="2">
        <v>264</v>
      </c>
      <c r="C432" s="4">
        <f t="shared" si="12"/>
        <v>254.14907093284339</v>
      </c>
      <c r="D432" s="2">
        <f t="shared" si="13"/>
        <v>97.040803486151063</v>
      </c>
    </row>
    <row r="433" spans="1:4" x14ac:dyDescent="0.3">
      <c r="A433" s="2">
        <v>2883.99999999994</v>
      </c>
      <c r="B433" s="2">
        <v>237</v>
      </c>
      <c r="C433" s="4">
        <f t="shared" si="12"/>
        <v>253.86918923623432</v>
      </c>
      <c r="D433" s="2">
        <f t="shared" si="13"/>
        <v>284.56954548788383</v>
      </c>
    </row>
    <row r="434" spans="1:4" x14ac:dyDescent="0.3">
      <c r="A434" s="2">
        <v>2889.99999999994</v>
      </c>
      <c r="B434" s="2">
        <v>246</v>
      </c>
      <c r="C434" s="4">
        <f t="shared" si="12"/>
        <v>253.53437662778268</v>
      </c>
      <c r="D434" s="2">
        <f t="shared" si="13"/>
        <v>56.766831169277872</v>
      </c>
    </row>
    <row r="435" spans="1:4" x14ac:dyDescent="0.3">
      <c r="A435" s="2">
        <v>2898.99999999994</v>
      </c>
      <c r="B435" s="2">
        <v>253</v>
      </c>
      <c r="C435" s="4">
        <f t="shared" si="12"/>
        <v>253.03428312589307</v>
      </c>
      <c r="D435" s="2">
        <f t="shared" si="13"/>
        <v>1.1753327209999976E-3</v>
      </c>
    </row>
    <row r="436" spans="1:4" x14ac:dyDescent="0.3">
      <c r="A436" s="2">
        <v>2903.99999999994</v>
      </c>
      <c r="B436" s="2">
        <v>257</v>
      </c>
      <c r="C436" s="4">
        <f t="shared" si="12"/>
        <v>252.75754879821477</v>
      </c>
      <c r="D436" s="2">
        <f t="shared" si="13"/>
        <v>17.998392199528936</v>
      </c>
    </row>
    <row r="437" spans="1:4" x14ac:dyDescent="0.3">
      <c r="A437" s="2">
        <v>2908.99999999994</v>
      </c>
      <c r="B437" s="2">
        <v>256</v>
      </c>
      <c r="C437" s="4">
        <f t="shared" si="12"/>
        <v>252.48159240574805</v>
      </c>
      <c r="D437" s="2">
        <f t="shared" si="13"/>
        <v>12.379191999289823</v>
      </c>
    </row>
    <row r="438" spans="1:4" x14ac:dyDescent="0.3">
      <c r="A438" s="2">
        <v>2917.99999999994</v>
      </c>
      <c r="B438" s="2">
        <v>254</v>
      </c>
      <c r="C438" s="4">
        <f t="shared" si="12"/>
        <v>251.98682007942153</v>
      </c>
      <c r="D438" s="2">
        <f t="shared" si="13"/>
        <v>4.0528933926203186</v>
      </c>
    </row>
    <row r="439" spans="1:4" x14ac:dyDescent="0.3">
      <c r="A439" s="2">
        <v>2922.99999999994</v>
      </c>
      <c r="B439" s="2">
        <v>251</v>
      </c>
      <c r="C439" s="4">
        <f t="shared" si="12"/>
        <v>251.71302325769358</v>
      </c>
      <c r="D439" s="2">
        <f t="shared" si="13"/>
        <v>0.50840216601196286</v>
      </c>
    </row>
    <row r="440" spans="1:4" x14ac:dyDescent="0.3">
      <c r="A440" s="2">
        <v>2927.99999999994</v>
      </c>
      <c r="B440" s="2">
        <v>260</v>
      </c>
      <c r="C440" s="4">
        <f t="shared" si="12"/>
        <v>251.43999111742571</v>
      </c>
      <c r="D440" s="2">
        <f t="shared" si="13"/>
        <v>73.273752069750813</v>
      </c>
    </row>
    <row r="441" spans="1:4" x14ac:dyDescent="0.3">
      <c r="A441" s="2">
        <v>2933.99999999994</v>
      </c>
      <c r="B441" s="2">
        <v>249</v>
      </c>
      <c r="C441" s="4">
        <f t="shared" si="12"/>
        <v>251.1133570922276</v>
      </c>
      <c r="D441" s="2">
        <f t="shared" si="13"/>
        <v>4.4662781992687055</v>
      </c>
    </row>
    <row r="442" spans="1:4" x14ac:dyDescent="0.3">
      <c r="A442" s="2">
        <v>2945.99999999994</v>
      </c>
      <c r="B442" s="2">
        <v>252</v>
      </c>
      <c r="C442" s="4">
        <f t="shared" si="12"/>
        <v>250.46335408105077</v>
      </c>
      <c r="D442" s="2">
        <f t="shared" si="13"/>
        <v>2.3612806802233335</v>
      </c>
    </row>
    <row r="443" spans="1:4" x14ac:dyDescent="0.3">
      <c r="A443" s="2">
        <v>2950.99999999994</v>
      </c>
      <c r="B443" s="2">
        <v>244</v>
      </c>
      <c r="C443" s="4">
        <f t="shared" si="12"/>
        <v>250.19379554664448</v>
      </c>
      <c r="D443" s="2">
        <f t="shared" si="13"/>
        <v>38.363103273633001</v>
      </c>
    </row>
    <row r="444" spans="1:4" x14ac:dyDescent="0.3">
      <c r="A444" s="2">
        <v>2957.99999999994</v>
      </c>
      <c r="B444" s="2">
        <v>249</v>
      </c>
      <c r="C444" s="4">
        <f t="shared" si="12"/>
        <v>249.8176656489515</v>
      </c>
      <c r="D444" s="2">
        <f t="shared" si="13"/>
        <v>0.66857711347528415</v>
      </c>
    </row>
    <row r="445" spans="1:4" x14ac:dyDescent="0.3">
      <c r="A445" s="2">
        <v>2962.99999999994</v>
      </c>
      <c r="B445" s="2">
        <v>259</v>
      </c>
      <c r="C445" s="4">
        <f t="shared" si="12"/>
        <v>249.54989124968426</v>
      </c>
      <c r="D445" s="2">
        <f t="shared" si="13"/>
        <v>89.304555392794029</v>
      </c>
    </row>
    <row r="446" spans="1:4" x14ac:dyDescent="0.3">
      <c r="A446" s="2">
        <v>2967.99999999994</v>
      </c>
      <c r="B446" s="2">
        <v>248</v>
      </c>
      <c r="C446" s="4">
        <f t="shared" si="12"/>
        <v>249.28285462987716</v>
      </c>
      <c r="D446" s="2">
        <f t="shared" si="13"/>
        <v>1.6457160013972758</v>
      </c>
    </row>
    <row r="447" spans="1:4" x14ac:dyDescent="0.3">
      <c r="A447" s="2">
        <v>2972.99999999994</v>
      </c>
      <c r="B447" s="2">
        <v>252</v>
      </c>
      <c r="C447" s="4">
        <f t="shared" si="12"/>
        <v>249.01655251901715</v>
      </c>
      <c r="D447" s="2">
        <f t="shared" si="13"/>
        <v>8.9009588717828922</v>
      </c>
    </row>
    <row r="448" spans="1:4" x14ac:dyDescent="0.3">
      <c r="A448" s="2">
        <v>2977.99999999994</v>
      </c>
      <c r="B448" s="2">
        <v>259</v>
      </c>
      <c r="C448" s="4">
        <f t="shared" si="12"/>
        <v>248.75098166656053</v>
      </c>
      <c r="D448" s="2">
        <f t="shared" si="13"/>
        <v>105.04237679917829</v>
      </c>
    </row>
    <row r="449" spans="1:4" x14ac:dyDescent="0.3">
      <c r="A449" s="2">
        <v>2982.99999999994</v>
      </c>
      <c r="B449" s="2">
        <v>262</v>
      </c>
      <c r="C449" s="4">
        <f t="shared" si="12"/>
        <v>248.48613884177146</v>
      </c>
      <c r="D449" s="2">
        <f t="shared" si="13"/>
        <v>182.62444340387793</v>
      </c>
    </row>
    <row r="450" spans="1:4" x14ac:dyDescent="0.3">
      <c r="A450" s="2">
        <v>2987.99999999994</v>
      </c>
      <c r="B450" s="2">
        <v>246</v>
      </c>
      <c r="C450" s="4">
        <f t="shared" si="12"/>
        <v>248.22202083357408</v>
      </c>
      <c r="D450" s="2">
        <f t="shared" si="13"/>
        <v>4.9373765848372395</v>
      </c>
    </row>
    <row r="451" spans="1:4" x14ac:dyDescent="0.3">
      <c r="A451" s="2">
        <v>2992.99999999994</v>
      </c>
      <c r="B451" s="2">
        <v>252</v>
      </c>
      <c r="C451" s="4">
        <f t="shared" ref="C451:C514" si="14">1/$G$4*A451^(-$G$5)*(($G$6-1)*A451^(1-$G$5)/$G$4/($G$5-1))^($G$6/(1-$G$6))</f>
        <v>247.95862445039626</v>
      </c>
      <c r="D451" s="2">
        <f t="shared" ref="D451:D514" si="15">(C451-B451)^2</f>
        <v>16.33271633293495</v>
      </c>
    </row>
    <row r="452" spans="1:4" x14ac:dyDescent="0.3">
      <c r="A452" s="2">
        <v>2997.99999999994</v>
      </c>
      <c r="B452" s="2">
        <v>249</v>
      </c>
      <c r="C452" s="4">
        <f t="shared" si="14"/>
        <v>247.69594652002073</v>
      </c>
      <c r="D452" s="2">
        <f t="shared" si="15"/>
        <v>1.7005554786460542</v>
      </c>
    </row>
    <row r="453" spans="1:4" x14ac:dyDescent="0.3">
      <c r="A453" s="2">
        <v>3006.99999999994</v>
      </c>
      <c r="B453" s="2">
        <v>263</v>
      </c>
      <c r="C453" s="4">
        <f t="shared" si="14"/>
        <v>247.22492669416164</v>
      </c>
      <c r="D453" s="2">
        <f t="shared" si="15"/>
        <v>248.85293780457405</v>
      </c>
    </row>
    <row r="454" spans="1:4" x14ac:dyDescent="0.3">
      <c r="A454" s="2">
        <v>3011.99999999994</v>
      </c>
      <c r="B454" s="2">
        <v>254</v>
      </c>
      <c r="C454" s="4">
        <f t="shared" si="14"/>
        <v>246.96424371834419</v>
      </c>
      <c r="D454" s="2">
        <f t="shared" si="15"/>
        <v>49.501866454859147</v>
      </c>
    </row>
    <row r="455" spans="1:4" x14ac:dyDescent="0.3">
      <c r="A455" s="2">
        <v>3024.99999999994</v>
      </c>
      <c r="B455" s="2">
        <v>262</v>
      </c>
      <c r="C455" s="4">
        <f t="shared" si="14"/>
        <v>246.28976705528123</v>
      </c>
      <c r="D455" s="2">
        <f t="shared" si="15"/>
        <v>246.81141917732694</v>
      </c>
    </row>
    <row r="456" spans="1:4" x14ac:dyDescent="0.3">
      <c r="A456" s="2">
        <v>3055.99999999994</v>
      </c>
      <c r="B456" s="2">
        <v>328</v>
      </c>
      <c r="C456" s="4">
        <f t="shared" si="14"/>
        <v>244.70035896502358</v>
      </c>
      <c r="D456" s="2">
        <f t="shared" si="15"/>
        <v>6938.8301965559267</v>
      </c>
    </row>
    <row r="457" spans="1:4" x14ac:dyDescent="0.3">
      <c r="A457" s="2">
        <v>3060.99999999994</v>
      </c>
      <c r="B457" s="2">
        <v>306</v>
      </c>
      <c r="C457" s="4">
        <f t="shared" si="14"/>
        <v>244.44646957691955</v>
      </c>
      <c r="D457" s="2">
        <f t="shared" si="15"/>
        <v>3788.83710754509</v>
      </c>
    </row>
    <row r="458" spans="1:4" x14ac:dyDescent="0.3">
      <c r="A458" s="2">
        <v>3065.99999999994</v>
      </c>
      <c r="B458" s="2">
        <v>292</v>
      </c>
      <c r="C458" s="4">
        <f t="shared" si="14"/>
        <v>244.19325734605519</v>
      </c>
      <c r="D458" s="2">
        <f t="shared" si="15"/>
        <v>2285.4846431805058</v>
      </c>
    </row>
    <row r="459" spans="1:4" x14ac:dyDescent="0.3">
      <c r="A459" s="2">
        <v>3070.99999999994</v>
      </c>
      <c r="B459" s="2">
        <v>282</v>
      </c>
      <c r="C459" s="4">
        <f t="shared" si="14"/>
        <v>243.94071936647072</v>
      </c>
      <c r="D459" s="2">
        <f t="shared" si="15"/>
        <v>1448.5088423417371</v>
      </c>
    </row>
    <row r="460" spans="1:4" x14ac:dyDescent="0.3">
      <c r="A460" s="2">
        <v>3075.99999999994</v>
      </c>
      <c r="B460" s="2">
        <v>276</v>
      </c>
      <c r="C460" s="4">
        <f t="shared" si="14"/>
        <v>243.68885274938378</v>
      </c>
      <c r="D460" s="2">
        <f t="shared" si="15"/>
        <v>1044.0102366510039</v>
      </c>
    </row>
    <row r="461" spans="1:4" x14ac:dyDescent="0.3">
      <c r="A461" s="2">
        <v>3080.99999999994</v>
      </c>
      <c r="B461" s="2">
        <v>272</v>
      </c>
      <c r="C461" s="4">
        <f t="shared" si="14"/>
        <v>243.4376546230551</v>
      </c>
      <c r="D461" s="2">
        <f t="shared" si="15"/>
        <v>815.807573431886</v>
      </c>
    </row>
    <row r="462" spans="1:4" x14ac:dyDescent="0.3">
      <c r="A462" s="2">
        <v>3085.99999999994</v>
      </c>
      <c r="B462" s="2">
        <v>267</v>
      </c>
      <c r="C462" s="4">
        <f t="shared" si="14"/>
        <v>243.18712213266576</v>
      </c>
      <c r="D462" s="2">
        <f t="shared" si="15"/>
        <v>567.05315232457679</v>
      </c>
    </row>
    <row r="463" spans="1:4" x14ac:dyDescent="0.3">
      <c r="A463" s="2">
        <v>3102.99999999994</v>
      </c>
      <c r="B463" s="2">
        <v>254</v>
      </c>
      <c r="C463" s="4">
        <f t="shared" si="14"/>
        <v>242.3402525453015</v>
      </c>
      <c r="D463" s="2">
        <f t="shared" si="15"/>
        <v>135.94971070734823</v>
      </c>
    </row>
    <row r="464" spans="1:4" x14ac:dyDescent="0.3">
      <c r="A464" s="2">
        <v>3115.99999999994</v>
      </c>
      <c r="B464" s="2">
        <v>263</v>
      </c>
      <c r="C464" s="4">
        <f t="shared" si="14"/>
        <v>241.69774777510327</v>
      </c>
      <c r="D464" s="2">
        <f t="shared" si="15"/>
        <v>453.78594985311781</v>
      </c>
    </row>
    <row r="465" spans="1:4" x14ac:dyDescent="0.3">
      <c r="A465" s="2">
        <v>3121.99999999994</v>
      </c>
      <c r="B465" s="2">
        <v>259</v>
      </c>
      <c r="C465" s="4">
        <f t="shared" si="14"/>
        <v>241.40268317416482</v>
      </c>
      <c r="D465" s="2">
        <f t="shared" si="15"/>
        <v>309.66555946882193</v>
      </c>
    </row>
    <row r="466" spans="1:4" x14ac:dyDescent="0.3">
      <c r="A466" s="2">
        <v>3126.99999999994</v>
      </c>
      <c r="B466" s="2">
        <v>260</v>
      </c>
      <c r="C466" s="4">
        <f t="shared" si="14"/>
        <v>241.15750333942316</v>
      </c>
      <c r="D466" s="2">
        <f t="shared" si="15"/>
        <v>355.03968040384945</v>
      </c>
    </row>
    <row r="467" spans="1:4" x14ac:dyDescent="0.3">
      <c r="A467" s="2">
        <v>3134.99999999994</v>
      </c>
      <c r="B467" s="2">
        <v>260</v>
      </c>
      <c r="C467" s="4">
        <f t="shared" si="14"/>
        <v>240.76654598308156</v>
      </c>
      <c r="D467" s="2">
        <f t="shared" si="15"/>
        <v>369.92575342091624</v>
      </c>
    </row>
    <row r="468" spans="1:4" x14ac:dyDescent="0.3">
      <c r="A468" s="2">
        <v>3139.99999999994</v>
      </c>
      <c r="B468" s="2">
        <v>257</v>
      </c>
      <c r="C468" s="4">
        <f t="shared" si="14"/>
        <v>240.52302493437065</v>
      </c>
      <c r="D468" s="2">
        <f t="shared" si="15"/>
        <v>271.49070731337122</v>
      </c>
    </row>
    <row r="469" spans="1:4" x14ac:dyDescent="0.3">
      <c r="A469" s="2">
        <v>3147.99999999994</v>
      </c>
      <c r="B469" s="2">
        <v>249</v>
      </c>
      <c r="C469" s="4">
        <f t="shared" si="14"/>
        <v>240.13470717588811</v>
      </c>
      <c r="D469" s="2">
        <f t="shared" si="15"/>
        <v>78.593416857249764</v>
      </c>
    </row>
    <row r="470" spans="1:4" x14ac:dyDescent="0.3">
      <c r="A470" s="2">
        <v>3155.99999999994</v>
      </c>
      <c r="B470" s="2">
        <v>244</v>
      </c>
      <c r="C470" s="4">
        <f t="shared" si="14"/>
        <v>239.74799954087908</v>
      </c>
      <c r="D470" s="2">
        <f t="shared" si="15"/>
        <v>18.079507904364526</v>
      </c>
    </row>
    <row r="471" spans="1:4" x14ac:dyDescent="0.3">
      <c r="A471" s="2">
        <v>3160.99999999994</v>
      </c>
      <c r="B471" s="2">
        <v>245</v>
      </c>
      <c r="C471" s="4">
        <f t="shared" si="14"/>
        <v>239.50712013695141</v>
      </c>
      <c r="D471" s="2">
        <f t="shared" si="15"/>
        <v>30.171729189884651</v>
      </c>
    </row>
    <row r="472" spans="1:4" x14ac:dyDescent="0.3">
      <c r="A472" s="2">
        <v>3165.99999999994</v>
      </c>
      <c r="B472" s="2">
        <v>240</v>
      </c>
      <c r="C472" s="4">
        <f t="shared" si="14"/>
        <v>239.26686289260746</v>
      </c>
      <c r="D472" s="2">
        <f t="shared" si="15"/>
        <v>0.53749001823589604</v>
      </c>
    </row>
    <row r="473" spans="1:4" x14ac:dyDescent="0.3">
      <c r="A473" s="2">
        <v>3170.99999999994</v>
      </c>
      <c r="B473" s="2">
        <v>237</v>
      </c>
      <c r="C473" s="4">
        <f t="shared" si="14"/>
        <v>239.02722522212832</v>
      </c>
      <c r="D473" s="2">
        <f t="shared" si="15"/>
        <v>4.1096421012332263</v>
      </c>
    </row>
    <row r="474" spans="1:4" x14ac:dyDescent="0.3">
      <c r="A474" s="2">
        <v>3175.99999999994</v>
      </c>
      <c r="B474" s="2">
        <v>232</v>
      </c>
      <c r="C474" s="4">
        <f t="shared" si="14"/>
        <v>238.78820455459626</v>
      </c>
      <c r="D474" s="2">
        <f t="shared" si="15"/>
        <v>46.079721075041441</v>
      </c>
    </row>
    <row r="475" spans="1:4" x14ac:dyDescent="0.3">
      <c r="A475" s="2">
        <v>3181.99999999994</v>
      </c>
      <c r="B475" s="2">
        <v>236</v>
      </c>
      <c r="C475" s="4">
        <f t="shared" si="14"/>
        <v>238.50219059931405</v>
      </c>
      <c r="D475" s="2">
        <f t="shared" si="15"/>
        <v>6.2609577952955942</v>
      </c>
    </row>
    <row r="476" spans="1:4" x14ac:dyDescent="0.3">
      <c r="A476" s="2">
        <v>3186.99999999994</v>
      </c>
      <c r="B476" s="2">
        <v>229</v>
      </c>
      <c r="C476" s="4">
        <f t="shared" si="14"/>
        <v>238.26451836088853</v>
      </c>
      <c r="D476" s="2">
        <f t="shared" si="15"/>
        <v>85.831300459240708</v>
      </c>
    </row>
    <row r="477" spans="1:4" x14ac:dyDescent="0.3">
      <c r="A477" s="2">
        <v>3191.99999999994</v>
      </c>
      <c r="B477" s="2">
        <v>236</v>
      </c>
      <c r="C477" s="4">
        <f t="shared" si="14"/>
        <v>238.02745499668933</v>
      </c>
      <c r="D477" s="2">
        <f t="shared" si="15"/>
        <v>4.1105737636005264</v>
      </c>
    </row>
    <row r="478" spans="1:4" x14ac:dyDescent="0.3">
      <c r="A478" s="2">
        <v>3196.99999999994</v>
      </c>
      <c r="B478" s="2">
        <v>230</v>
      </c>
      <c r="C478" s="4">
        <f t="shared" si="14"/>
        <v>237.79099799679716</v>
      </c>
      <c r="D478" s="2">
        <f t="shared" si="15"/>
        <v>60.699649786097353</v>
      </c>
    </row>
    <row r="479" spans="1:4" x14ac:dyDescent="0.3">
      <c r="A479" s="2">
        <v>3208.99999999994</v>
      </c>
      <c r="B479" s="2">
        <v>236</v>
      </c>
      <c r="C479" s="4">
        <f t="shared" si="14"/>
        <v>237.22596025896647</v>
      </c>
      <c r="D479" s="2">
        <f t="shared" si="15"/>
        <v>1.5029785565651259</v>
      </c>
    </row>
    <row r="480" spans="1:4" x14ac:dyDescent="0.3">
      <c r="A480" s="2">
        <v>3217.99999999994</v>
      </c>
      <c r="B480" s="2">
        <v>225</v>
      </c>
      <c r="C480" s="4">
        <f t="shared" si="14"/>
        <v>236.80444402786804</v>
      </c>
      <c r="D480" s="2">
        <f t="shared" si="15"/>
        <v>139.34489880706954</v>
      </c>
    </row>
    <row r="481" spans="1:4" x14ac:dyDescent="0.3">
      <c r="A481" s="2">
        <v>3236.99999999994</v>
      </c>
      <c r="B481" s="2">
        <v>234</v>
      </c>
      <c r="C481" s="4">
        <f t="shared" si="14"/>
        <v>235.92087457802774</v>
      </c>
      <c r="D481" s="2">
        <f t="shared" si="15"/>
        <v>3.6897591445132307</v>
      </c>
    </row>
    <row r="482" spans="1:4" x14ac:dyDescent="0.3">
      <c r="A482" s="2">
        <v>3241.99999999994</v>
      </c>
      <c r="B482" s="2">
        <v>236</v>
      </c>
      <c r="C482" s="4">
        <f t="shared" si="14"/>
        <v>235.68976422834331</v>
      </c>
      <c r="D482" s="2">
        <f t="shared" si="15"/>
        <v>9.6246234015423635E-2</v>
      </c>
    </row>
    <row r="483" spans="1:4" x14ac:dyDescent="0.3">
      <c r="A483" s="2">
        <v>3246.99999999994</v>
      </c>
      <c r="B483" s="2">
        <v>234</v>
      </c>
      <c r="C483" s="4">
        <f t="shared" si="14"/>
        <v>235.45923591086517</v>
      </c>
      <c r="D483" s="2">
        <f t="shared" si="15"/>
        <v>2.1293694435585167</v>
      </c>
    </row>
    <row r="484" spans="1:4" x14ac:dyDescent="0.3">
      <c r="A484" s="2">
        <v>3251.99999999994</v>
      </c>
      <c r="B484" s="2">
        <v>228</v>
      </c>
      <c r="C484" s="4">
        <f t="shared" si="14"/>
        <v>235.229287266912</v>
      </c>
      <c r="D484" s="2">
        <f t="shared" si="15"/>
        <v>52.262594387535913</v>
      </c>
    </row>
    <row r="485" spans="1:4" x14ac:dyDescent="0.3">
      <c r="A485" s="2">
        <v>3256.99999999994</v>
      </c>
      <c r="B485" s="2">
        <v>220</v>
      </c>
      <c r="C485" s="4">
        <f t="shared" si="14"/>
        <v>234.99991595097029</v>
      </c>
      <c r="D485" s="2">
        <f t="shared" si="15"/>
        <v>224.99747853617296</v>
      </c>
    </row>
    <row r="486" spans="1:4" x14ac:dyDescent="0.3">
      <c r="A486" s="2">
        <v>3273.99999999994</v>
      </c>
      <c r="B486" s="2">
        <v>225</v>
      </c>
      <c r="C486" s="4">
        <f t="shared" si="14"/>
        <v>234.22434059093283</v>
      </c>
      <c r="D486" s="2">
        <f t="shared" si="15"/>
        <v>85.088459337530963</v>
      </c>
    </row>
    <row r="487" spans="1:4" x14ac:dyDescent="0.3">
      <c r="A487" s="2">
        <v>3278.99999999994</v>
      </c>
      <c r="B487" s="2">
        <v>224</v>
      </c>
      <c r="C487" s="4">
        <f t="shared" si="14"/>
        <v>233.9974819828393</v>
      </c>
      <c r="D487" s="2">
        <f t="shared" si="15"/>
        <v>99.949645997196498</v>
      </c>
    </row>
    <row r="488" spans="1:4" x14ac:dyDescent="0.3">
      <c r="A488" s="2">
        <v>3283.99999999994</v>
      </c>
      <c r="B488" s="2">
        <v>224</v>
      </c>
      <c r="C488" s="4">
        <f t="shared" si="14"/>
        <v>233.77118826053263</v>
      </c>
      <c r="D488" s="2">
        <f t="shared" si="15"/>
        <v>95.476120022770587</v>
      </c>
    </row>
    <row r="489" spans="1:4" x14ac:dyDescent="0.3">
      <c r="A489" s="2">
        <v>3288.99999999994</v>
      </c>
      <c r="B489" s="2">
        <v>223</v>
      </c>
      <c r="C489" s="4">
        <f t="shared" si="14"/>
        <v>233.54545716057842</v>
      </c>
      <c r="D489" s="2">
        <f t="shared" si="15"/>
        <v>111.20666672559473</v>
      </c>
    </row>
    <row r="490" spans="1:4" x14ac:dyDescent="0.3">
      <c r="A490" s="2">
        <v>3307.99999999994</v>
      </c>
      <c r="B490" s="2">
        <v>226</v>
      </c>
      <c r="C490" s="4">
        <f t="shared" si="14"/>
        <v>232.69277056069475</v>
      </c>
      <c r="D490" s="2">
        <f t="shared" si="15"/>
        <v>44.793177778102375</v>
      </c>
    </row>
    <row r="491" spans="1:4" x14ac:dyDescent="0.3">
      <c r="A491" s="2">
        <v>3314.99999999994</v>
      </c>
      <c r="B491" s="2">
        <v>223</v>
      </c>
      <c r="C491" s="4">
        <f t="shared" si="14"/>
        <v>232.380638330301</v>
      </c>
      <c r="D491" s="2">
        <f t="shared" si="15"/>
        <v>87.996375483912274</v>
      </c>
    </row>
    <row r="492" spans="1:4" x14ac:dyDescent="0.3">
      <c r="A492" s="2">
        <v>3320.99999999994</v>
      </c>
      <c r="B492" s="2">
        <v>225</v>
      </c>
      <c r="C492" s="4">
        <f t="shared" si="14"/>
        <v>232.11395287516416</v>
      </c>
      <c r="D492" s="2">
        <f t="shared" si="15"/>
        <v>50.60832551005641</v>
      </c>
    </row>
    <row r="493" spans="1:4" x14ac:dyDescent="0.3">
      <c r="A493" s="2">
        <v>3325.99999999994</v>
      </c>
      <c r="B493" s="2">
        <v>225</v>
      </c>
      <c r="C493" s="4">
        <f t="shared" si="14"/>
        <v>231.89231603604651</v>
      </c>
      <c r="D493" s="2">
        <f t="shared" si="15"/>
        <v>47.504020340743864</v>
      </c>
    </row>
    <row r="494" spans="1:4" x14ac:dyDescent="0.3">
      <c r="A494" s="2">
        <v>3330.99999999994</v>
      </c>
      <c r="B494" s="2">
        <v>217</v>
      </c>
      <c r="C494" s="4">
        <f t="shared" si="14"/>
        <v>231.67122329118627</v>
      </c>
      <c r="D494" s="2">
        <f t="shared" si="15"/>
        <v>215.24479285984637</v>
      </c>
    </row>
    <row r="495" spans="1:4" x14ac:dyDescent="0.3">
      <c r="A495" s="2">
        <v>3340.99999999994</v>
      </c>
      <c r="B495" s="2">
        <v>220</v>
      </c>
      <c r="C495" s="4">
        <f t="shared" si="14"/>
        <v>231.23066149832914</v>
      </c>
      <c r="D495" s="2">
        <f t="shared" si="15"/>
        <v>126.12775769005255</v>
      </c>
    </row>
    <row r="496" spans="1:4" x14ac:dyDescent="0.3">
      <c r="A496" s="2">
        <v>3345.99999999994</v>
      </c>
      <c r="B496" s="2">
        <v>218</v>
      </c>
      <c r="C496" s="4">
        <f t="shared" si="14"/>
        <v>231.01118818653387</v>
      </c>
      <c r="D496" s="2">
        <f t="shared" si="15"/>
        <v>169.29101802539859</v>
      </c>
    </row>
    <row r="497" spans="1:4" x14ac:dyDescent="0.3">
      <c r="A497" s="2">
        <v>3351.99999999994</v>
      </c>
      <c r="B497" s="2">
        <v>223</v>
      </c>
      <c r="C497" s="4">
        <f t="shared" si="14"/>
        <v>230.74852697489021</v>
      </c>
      <c r="D497" s="2">
        <f t="shared" si="15"/>
        <v>60.03967028060125</v>
      </c>
    </row>
    <row r="498" spans="1:4" x14ac:dyDescent="0.3">
      <c r="A498" s="2">
        <v>3366.99999999994</v>
      </c>
      <c r="B498" s="2">
        <v>226</v>
      </c>
      <c r="C498" s="4">
        <f t="shared" si="14"/>
        <v>230.09522423902936</v>
      </c>
      <c r="D498" s="2">
        <f t="shared" si="15"/>
        <v>16.770861567933629</v>
      </c>
    </row>
    <row r="499" spans="1:4" x14ac:dyDescent="0.3">
      <c r="A499" s="2">
        <v>3379.99999999994</v>
      </c>
      <c r="B499" s="2">
        <v>222</v>
      </c>
      <c r="C499" s="4">
        <f t="shared" si="14"/>
        <v>229.53286575600271</v>
      </c>
      <c r="D499" s="2">
        <f t="shared" si="15"/>
        <v>56.744066497958229</v>
      </c>
    </row>
    <row r="500" spans="1:4" x14ac:dyDescent="0.3">
      <c r="A500" s="2">
        <v>3387.99999999994</v>
      </c>
      <c r="B500" s="2">
        <v>218</v>
      </c>
      <c r="C500" s="4">
        <f t="shared" si="14"/>
        <v>229.18855348392543</v>
      </c>
      <c r="D500" s="2">
        <f t="shared" si="15"/>
        <v>125.18372906265992</v>
      </c>
    </row>
    <row r="501" spans="1:4" x14ac:dyDescent="0.3">
      <c r="A501" s="2">
        <v>3393.99999999994</v>
      </c>
      <c r="B501" s="2">
        <v>223</v>
      </c>
      <c r="C501" s="4">
        <f t="shared" si="14"/>
        <v>228.93119039104423</v>
      </c>
      <c r="D501" s="2">
        <f t="shared" si="15"/>
        <v>35.179019454815354</v>
      </c>
    </row>
    <row r="502" spans="1:4" x14ac:dyDescent="0.3">
      <c r="A502" s="2">
        <v>3401.99999999994</v>
      </c>
      <c r="B502" s="2">
        <v>220</v>
      </c>
      <c r="C502" s="4">
        <f t="shared" si="14"/>
        <v>228.58919448229932</v>
      </c>
      <c r="D502" s="2">
        <f t="shared" si="15"/>
        <v>73.774261854761079</v>
      </c>
    </row>
    <row r="503" spans="1:4" x14ac:dyDescent="0.3">
      <c r="A503" s="2">
        <v>3409.99999999994</v>
      </c>
      <c r="B503" s="2">
        <v>219</v>
      </c>
      <c r="C503" s="4">
        <f t="shared" si="14"/>
        <v>228.24851095611854</v>
      </c>
      <c r="D503" s="2">
        <f t="shared" si="15"/>
        <v>85.534954905444607</v>
      </c>
    </row>
    <row r="504" spans="1:4" x14ac:dyDescent="0.3">
      <c r="A504" s="2">
        <v>3414.99999999994</v>
      </c>
      <c r="B504" s="2">
        <v>222</v>
      </c>
      <c r="C504" s="4">
        <f t="shared" si="14"/>
        <v>228.03624659569434</v>
      </c>
      <c r="D504" s="2">
        <f t="shared" si="15"/>
        <v>36.436272964031467</v>
      </c>
    </row>
    <row r="505" spans="1:4" x14ac:dyDescent="0.3">
      <c r="A505" s="2">
        <v>3419.99999999994</v>
      </c>
      <c r="B505" s="2">
        <v>224</v>
      </c>
      <c r="C505" s="4">
        <f t="shared" si="14"/>
        <v>227.82448975707052</v>
      </c>
      <c r="D505" s="2">
        <f t="shared" si="15"/>
        <v>14.626721901937351</v>
      </c>
    </row>
    <row r="506" spans="1:4" x14ac:dyDescent="0.3">
      <c r="A506" s="2">
        <v>3424.99999999994</v>
      </c>
      <c r="B506" s="2">
        <v>216</v>
      </c>
      <c r="C506" s="4">
        <f t="shared" si="14"/>
        <v>227.6132384874347</v>
      </c>
      <c r="D506" s="2">
        <f t="shared" si="15"/>
        <v>134.8673081660346</v>
      </c>
    </row>
    <row r="507" spans="1:4" x14ac:dyDescent="0.3">
      <c r="A507" s="2">
        <v>3433.99999999994</v>
      </c>
      <c r="B507" s="2">
        <v>215</v>
      </c>
      <c r="C507" s="4">
        <f t="shared" si="14"/>
        <v>227.23425404216488</v>
      </c>
      <c r="D507" s="2">
        <f t="shared" si="15"/>
        <v>149.67697196822766</v>
      </c>
    </row>
    <row r="508" spans="1:4" x14ac:dyDescent="0.3">
      <c r="A508" s="2">
        <v>3440.99999999994</v>
      </c>
      <c r="B508" s="2">
        <v>225</v>
      </c>
      <c r="C508" s="4">
        <f t="shared" si="14"/>
        <v>226.94060928815301</v>
      </c>
      <c r="D508" s="2">
        <f t="shared" si="15"/>
        <v>3.7659644092657429</v>
      </c>
    </row>
    <row r="509" spans="1:4" x14ac:dyDescent="0.3">
      <c r="A509" s="2">
        <v>3447.99999999994</v>
      </c>
      <c r="B509" s="2">
        <v>220</v>
      </c>
      <c r="C509" s="4">
        <f t="shared" si="14"/>
        <v>226.64793959532531</v>
      </c>
      <c r="D509" s="2">
        <f t="shared" si="15"/>
        <v>44.195100863094069</v>
      </c>
    </row>
    <row r="510" spans="1:4" x14ac:dyDescent="0.3">
      <c r="A510" s="2">
        <v>3452.99999999994</v>
      </c>
      <c r="B510" s="2">
        <v>218</v>
      </c>
      <c r="C510" s="4">
        <f t="shared" si="14"/>
        <v>226.43948390486995</v>
      </c>
      <c r="D510" s="2">
        <f t="shared" si="15"/>
        <v>71.224888580558854</v>
      </c>
    </row>
    <row r="511" spans="1:4" x14ac:dyDescent="0.3">
      <c r="A511" s="2">
        <v>3457.99999999994</v>
      </c>
      <c r="B511" s="2">
        <v>224</v>
      </c>
      <c r="C511" s="4">
        <f t="shared" si="14"/>
        <v>226.23152115118737</v>
      </c>
      <c r="D511" s="2">
        <f t="shared" si="15"/>
        <v>4.9796866481965854</v>
      </c>
    </row>
    <row r="512" spans="1:4" x14ac:dyDescent="0.3">
      <c r="A512" s="2">
        <v>3462.99999999994</v>
      </c>
      <c r="B512" s="2">
        <v>222</v>
      </c>
      <c r="C512" s="4">
        <f t="shared" si="14"/>
        <v>226.02404945840166</v>
      </c>
      <c r="D512" s="2">
        <f t="shared" si="15"/>
        <v>16.192974043662719</v>
      </c>
    </row>
    <row r="513" spans="1:4" x14ac:dyDescent="0.3">
      <c r="A513" s="2">
        <v>3467.99999999994</v>
      </c>
      <c r="B513" s="2">
        <v>218</v>
      </c>
      <c r="C513" s="4">
        <f t="shared" si="14"/>
        <v>225.81706696047365</v>
      </c>
      <c r="D513" s="2">
        <f t="shared" si="15"/>
        <v>61.106535864528801</v>
      </c>
    </row>
    <row r="514" spans="1:4" x14ac:dyDescent="0.3">
      <c r="A514" s="2">
        <v>3473.99999999994</v>
      </c>
      <c r="B514" s="2">
        <v>217</v>
      </c>
      <c r="C514" s="4">
        <f t="shared" si="14"/>
        <v>225.56933108722021</v>
      </c>
      <c r="D514" s="2">
        <f t="shared" si="15"/>
        <v>73.433435282398648</v>
      </c>
    </row>
    <row r="515" spans="1:4" x14ac:dyDescent="0.3">
      <c r="A515" s="2">
        <v>3478.99999999994</v>
      </c>
      <c r="B515" s="2">
        <v>216</v>
      </c>
      <c r="C515" s="4">
        <f t="shared" ref="C515:C578" si="16">1/$G$4*A515^(-$G$5)*(($G$6-1)*A515^(1-$G$5)/$G$4/($G$5-1))^($G$6/(1-$G$6))</f>
        <v>225.36341829754988</v>
      </c>
      <c r="D515" s="2">
        <f t="shared" ref="D515:D578" si="17">(C515-B515)^2</f>
        <v>87.673602214891972</v>
      </c>
    </row>
    <row r="516" spans="1:4" x14ac:dyDescent="0.3">
      <c r="A516" s="2">
        <v>3483.99999999994</v>
      </c>
      <c r="B516" s="2">
        <v>211</v>
      </c>
      <c r="C516" s="4">
        <f t="shared" si="16"/>
        <v>225.15798879672496</v>
      </c>
      <c r="D516" s="2">
        <f t="shared" si="17"/>
        <v>200.4486467681896</v>
      </c>
    </row>
    <row r="517" spans="1:4" x14ac:dyDescent="0.3">
      <c r="A517" s="2">
        <v>3488.99999999994</v>
      </c>
      <c r="B517" s="2">
        <v>219</v>
      </c>
      <c r="C517" s="4">
        <f t="shared" si="16"/>
        <v>224.95304075929366</v>
      </c>
      <c r="D517" s="2">
        <f t="shared" si="17"/>
        <v>35.4386942818116</v>
      </c>
    </row>
    <row r="518" spans="1:4" x14ac:dyDescent="0.3">
      <c r="A518" s="2">
        <v>3493.99999999994</v>
      </c>
      <c r="B518" s="2">
        <v>213</v>
      </c>
      <c r="C518" s="4">
        <f t="shared" si="16"/>
        <v>224.74857236930347</v>
      </c>
      <c r="D518" s="2">
        <f t="shared" si="17"/>
        <v>138.02895271676104</v>
      </c>
    </row>
    <row r="519" spans="1:4" x14ac:dyDescent="0.3">
      <c r="A519" s="2">
        <v>3498.99999999994</v>
      </c>
      <c r="B519" s="2">
        <v>210</v>
      </c>
      <c r="C519" s="4">
        <f t="shared" si="16"/>
        <v>224.54458182023691</v>
      </c>
      <c r="D519" s="2">
        <f t="shared" si="17"/>
        <v>211.54486032556613</v>
      </c>
    </row>
    <row r="520" spans="1:4" x14ac:dyDescent="0.3">
      <c r="A520" s="2">
        <v>3521.99999999994</v>
      </c>
      <c r="B520" s="2">
        <v>227</v>
      </c>
      <c r="C520" s="4">
        <f t="shared" si="16"/>
        <v>223.61232919836792</v>
      </c>
      <c r="D520" s="2">
        <f t="shared" si="17"/>
        <v>11.476313460230562</v>
      </c>
    </row>
    <row r="521" spans="1:4" x14ac:dyDescent="0.3">
      <c r="A521" s="2">
        <v>3528.99999999994</v>
      </c>
      <c r="B521" s="2">
        <v>221</v>
      </c>
      <c r="C521" s="4">
        <f t="shared" si="16"/>
        <v>223.33057319345627</v>
      </c>
      <c r="D521" s="2">
        <f t="shared" si="17"/>
        <v>5.4315714100569767</v>
      </c>
    </row>
    <row r="522" spans="1:4" x14ac:dyDescent="0.3">
      <c r="A522" s="2">
        <v>3533.99999999994</v>
      </c>
      <c r="B522" s="2">
        <v>219</v>
      </c>
      <c r="C522" s="4">
        <f t="shared" si="16"/>
        <v>223.12987772793397</v>
      </c>
      <c r="D522" s="2">
        <f t="shared" si="17"/>
        <v>17.055890047685075</v>
      </c>
    </row>
    <row r="523" spans="1:4" x14ac:dyDescent="0.3">
      <c r="A523" s="2">
        <v>3541.99999999994</v>
      </c>
      <c r="B523" s="2">
        <v>217</v>
      </c>
      <c r="C523" s="4">
        <f t="shared" si="16"/>
        <v>222.80972880520841</v>
      </c>
      <c r="D523" s="2">
        <f t="shared" si="17"/>
        <v>33.752948790068316</v>
      </c>
    </row>
    <row r="524" spans="1:4" x14ac:dyDescent="0.3">
      <c r="A524" s="2">
        <v>3547.99999999994</v>
      </c>
      <c r="B524" s="2">
        <v>219</v>
      </c>
      <c r="C524" s="4">
        <f t="shared" si="16"/>
        <v>222.57039192203263</v>
      </c>
      <c r="D524" s="2">
        <f t="shared" si="17"/>
        <v>12.747698476915836</v>
      </c>
    </row>
    <row r="525" spans="1:4" x14ac:dyDescent="0.3">
      <c r="A525" s="2">
        <v>3563.99999999994</v>
      </c>
      <c r="B525" s="2">
        <v>223</v>
      </c>
      <c r="C525" s="4">
        <f t="shared" si="16"/>
        <v>221.93538303276594</v>
      </c>
      <c r="D525" s="2">
        <f t="shared" si="17"/>
        <v>1.1334092869226455</v>
      </c>
    </row>
    <row r="526" spans="1:4" x14ac:dyDescent="0.3">
      <c r="A526" s="2">
        <v>3568.99999999994</v>
      </c>
      <c r="B526" s="2">
        <v>215</v>
      </c>
      <c r="C526" s="4">
        <f t="shared" si="16"/>
        <v>221.7378977104546</v>
      </c>
      <c r="D526" s="2">
        <f t="shared" si="17"/>
        <v>45.399265556549395</v>
      </c>
    </row>
    <row r="527" spans="1:4" x14ac:dyDescent="0.3">
      <c r="A527" s="2">
        <v>3573.99999999994</v>
      </c>
      <c r="B527" s="2">
        <v>216</v>
      </c>
      <c r="C527" s="4">
        <f t="shared" si="16"/>
        <v>221.54086422224012</v>
      </c>
      <c r="D527" s="2">
        <f t="shared" si="17"/>
        <v>30.701176329300576</v>
      </c>
    </row>
    <row r="528" spans="1:4" x14ac:dyDescent="0.3">
      <c r="A528" s="2">
        <v>3578.99999999994</v>
      </c>
      <c r="B528" s="2">
        <v>212</v>
      </c>
      <c r="C528" s="4">
        <f t="shared" si="16"/>
        <v>221.34428090440824</v>
      </c>
      <c r="D528" s="2">
        <f t="shared" si="17"/>
        <v>87.31558562048842</v>
      </c>
    </row>
    <row r="529" spans="1:4" x14ac:dyDescent="0.3">
      <c r="A529" s="2">
        <v>3583.99999999994</v>
      </c>
      <c r="B529" s="2">
        <v>209</v>
      </c>
      <c r="C529" s="4">
        <f t="shared" si="16"/>
        <v>221.14814610168386</v>
      </c>
      <c r="D529" s="2">
        <f t="shared" si="17"/>
        <v>147.57745370785685</v>
      </c>
    </row>
    <row r="530" spans="1:4" x14ac:dyDescent="0.3">
      <c r="A530" s="2">
        <v>3588.99999999994</v>
      </c>
      <c r="B530" s="2">
        <v>214</v>
      </c>
      <c r="C530" s="4">
        <f t="shared" si="16"/>
        <v>220.95245816717551</v>
      </c>
      <c r="D530" s="2">
        <f t="shared" si="17"/>
        <v>48.336674566325414</v>
      </c>
    </row>
    <row r="531" spans="1:4" x14ac:dyDescent="0.3">
      <c r="A531" s="2">
        <v>3593.99999999994</v>
      </c>
      <c r="B531" s="2">
        <v>208</v>
      </c>
      <c r="C531" s="4">
        <f t="shared" si="16"/>
        <v>220.7572154623241</v>
      </c>
      <c r="D531" s="2">
        <f t="shared" si="17"/>
        <v>162.74654635216103</v>
      </c>
    </row>
    <row r="532" spans="1:4" x14ac:dyDescent="0.3">
      <c r="A532" s="2">
        <v>3598.99999999994</v>
      </c>
      <c r="B532" s="2">
        <v>211</v>
      </c>
      <c r="C532" s="4">
        <f t="shared" si="16"/>
        <v>220.56241635684546</v>
      </c>
      <c r="D532" s="2">
        <f t="shared" si="17"/>
        <v>91.439806581665607</v>
      </c>
    </row>
    <row r="533" spans="1:4" x14ac:dyDescent="0.3">
      <c r="A533" s="2">
        <v>3603.99999999994</v>
      </c>
      <c r="B533" s="2">
        <v>196</v>
      </c>
      <c r="C533" s="4">
        <f t="shared" si="16"/>
        <v>220.36805922868032</v>
      </c>
      <c r="D533" s="2">
        <f t="shared" si="17"/>
        <v>593.80231057247227</v>
      </c>
    </row>
    <row r="534" spans="1:4" x14ac:dyDescent="0.3">
      <c r="A534" s="2">
        <v>3608.99999999994</v>
      </c>
      <c r="B534" s="2">
        <v>216</v>
      </c>
      <c r="C534" s="4">
        <f t="shared" si="16"/>
        <v>220.17414246393986</v>
      </c>
      <c r="D534" s="2">
        <f t="shared" si="17"/>
        <v>17.423465309265914</v>
      </c>
    </row>
    <row r="535" spans="1:4" x14ac:dyDescent="0.3">
      <c r="A535" s="2">
        <v>3613.99999999994</v>
      </c>
      <c r="B535" s="2">
        <v>202</v>
      </c>
      <c r="C535" s="4">
        <f t="shared" si="16"/>
        <v>219.98066445685319</v>
      </c>
      <c r="D535" s="2">
        <f t="shared" si="17"/>
        <v>323.30429430994366</v>
      </c>
    </row>
    <row r="536" spans="1:4" x14ac:dyDescent="0.3">
      <c r="A536" s="2">
        <v>3618.99999999994</v>
      </c>
      <c r="B536" s="2">
        <v>198</v>
      </c>
      <c r="C536" s="4">
        <f t="shared" si="16"/>
        <v>219.78762360971666</v>
      </c>
      <c r="D536" s="2">
        <f t="shared" si="17"/>
        <v>474.70054255868286</v>
      </c>
    </row>
    <row r="537" spans="1:4" x14ac:dyDescent="0.3">
      <c r="A537" s="2">
        <v>3623.99999999994</v>
      </c>
      <c r="B537" s="2">
        <v>209</v>
      </c>
      <c r="C537" s="4">
        <f t="shared" si="16"/>
        <v>219.59501833284088</v>
      </c>
      <c r="D537" s="2">
        <f t="shared" si="17"/>
        <v>112.25441347323434</v>
      </c>
    </row>
    <row r="538" spans="1:4" x14ac:dyDescent="0.3">
      <c r="A538" s="2">
        <v>3628.99999999994</v>
      </c>
      <c r="B538" s="2">
        <v>202</v>
      </c>
      <c r="C538" s="4">
        <f t="shared" si="16"/>
        <v>219.40284704449954</v>
      </c>
      <c r="D538" s="2">
        <f t="shared" si="17"/>
        <v>302.85908525424628</v>
      </c>
    </row>
    <row r="539" spans="1:4" x14ac:dyDescent="0.3">
      <c r="A539" s="2">
        <v>3633.99999999994</v>
      </c>
      <c r="B539" s="2">
        <v>205</v>
      </c>
      <c r="C539" s="4">
        <f t="shared" si="16"/>
        <v>219.21110817088061</v>
      </c>
      <c r="D539" s="2">
        <f t="shared" si="17"/>
        <v>201.95559544446954</v>
      </c>
    </row>
    <row r="540" spans="1:4" x14ac:dyDescent="0.3">
      <c r="A540" s="2">
        <v>3638.99999999994</v>
      </c>
      <c r="B540" s="2">
        <v>208</v>
      </c>
      <c r="C540" s="4">
        <f t="shared" si="16"/>
        <v>219.01980014603254</v>
      </c>
      <c r="D540" s="2">
        <f t="shared" si="17"/>
        <v>121.43599525849874</v>
      </c>
    </row>
    <row r="541" spans="1:4" x14ac:dyDescent="0.3">
      <c r="A541" s="2">
        <v>3643.99999999994</v>
      </c>
      <c r="B541" s="2">
        <v>202</v>
      </c>
      <c r="C541" s="4">
        <f t="shared" si="16"/>
        <v>218.8289214118177</v>
      </c>
      <c r="D541" s="2">
        <f t="shared" si="17"/>
        <v>283.21259588513635</v>
      </c>
    </row>
    <row r="542" spans="1:4" x14ac:dyDescent="0.3">
      <c r="A542" s="2">
        <v>3648.99999999994</v>
      </c>
      <c r="B542" s="2">
        <v>201</v>
      </c>
      <c r="C542" s="4">
        <f t="shared" si="16"/>
        <v>218.6384704178609</v>
      </c>
      <c r="D542" s="2">
        <f t="shared" si="17"/>
        <v>311.11563868175409</v>
      </c>
    </row>
    <row r="543" spans="1:4" x14ac:dyDescent="0.3">
      <c r="A543" s="2">
        <v>3653.99999999994</v>
      </c>
      <c r="B543" s="2">
        <v>195</v>
      </c>
      <c r="C543" s="4">
        <f t="shared" si="16"/>
        <v>218.44844562149947</v>
      </c>
      <c r="D543" s="2">
        <f t="shared" si="17"/>
        <v>549.82960206441783</v>
      </c>
    </row>
    <row r="544" spans="1:4" x14ac:dyDescent="0.3">
      <c r="A544" s="2">
        <v>3666.99999999994</v>
      </c>
      <c r="B544" s="2">
        <v>211</v>
      </c>
      <c r="C544" s="4">
        <f t="shared" si="16"/>
        <v>217.95636476241256</v>
      </c>
      <c r="D544" s="2">
        <f t="shared" si="17"/>
        <v>48.391010707735184</v>
      </c>
    </row>
    <row r="545" spans="1:4" x14ac:dyDescent="0.3">
      <c r="A545" s="2">
        <v>3671.99999999994</v>
      </c>
      <c r="B545" s="2">
        <v>203</v>
      </c>
      <c r="C545" s="4">
        <f t="shared" si="16"/>
        <v>217.76786162213364</v>
      </c>
      <c r="D545" s="2">
        <f t="shared" si="17"/>
        <v>218.08973689048753</v>
      </c>
    </row>
    <row r="546" spans="1:4" x14ac:dyDescent="0.3">
      <c r="A546" s="2">
        <v>3677.99999999994</v>
      </c>
      <c r="B546" s="2">
        <v>200</v>
      </c>
      <c r="C546" s="4">
        <f t="shared" si="16"/>
        <v>217.54221106474685</v>
      </c>
      <c r="D546" s="2">
        <f t="shared" si="17"/>
        <v>307.72916904012686</v>
      </c>
    </row>
    <row r="547" spans="1:4" x14ac:dyDescent="0.3">
      <c r="A547" s="2">
        <v>3682.99999999994</v>
      </c>
      <c r="B547" s="2">
        <v>202</v>
      </c>
      <c r="C547" s="4">
        <f t="shared" si="16"/>
        <v>217.35462818316191</v>
      </c>
      <c r="D547" s="2">
        <f t="shared" si="17"/>
        <v>235.76460664314993</v>
      </c>
    </row>
    <row r="548" spans="1:4" x14ac:dyDescent="0.3">
      <c r="A548" s="2">
        <v>3688.99999999994</v>
      </c>
      <c r="B548" s="2">
        <v>201</v>
      </c>
      <c r="C548" s="4">
        <f t="shared" si="16"/>
        <v>217.1300775934796</v>
      </c>
      <c r="D548" s="2">
        <f t="shared" si="17"/>
        <v>260.17940317167256</v>
      </c>
    </row>
    <row r="549" spans="1:4" x14ac:dyDescent="0.3">
      <c r="A549" s="2">
        <v>3693.99999999994</v>
      </c>
      <c r="B549" s="2">
        <v>194</v>
      </c>
      <c r="C549" s="4">
        <f t="shared" si="16"/>
        <v>216.94340775171986</v>
      </c>
      <c r="D549" s="2">
        <f t="shared" si="17"/>
        <v>526.39995926167899</v>
      </c>
    </row>
    <row r="550" spans="1:4" x14ac:dyDescent="0.3">
      <c r="A550" s="2">
        <v>3707.99999999994</v>
      </c>
      <c r="B550" s="2">
        <v>203</v>
      </c>
      <c r="C550" s="4">
        <f t="shared" si="16"/>
        <v>216.42292282596446</v>
      </c>
      <c r="D550" s="2">
        <f t="shared" si="17"/>
        <v>180.1748571917978</v>
      </c>
    </row>
    <row r="551" spans="1:4" x14ac:dyDescent="0.3">
      <c r="A551" s="2">
        <v>3713.99999999994</v>
      </c>
      <c r="B551" s="2">
        <v>198</v>
      </c>
      <c r="C551" s="4">
        <f t="shared" si="16"/>
        <v>216.20084026713045</v>
      </c>
      <c r="D551" s="2">
        <f t="shared" si="17"/>
        <v>331.27058642959707</v>
      </c>
    </row>
    <row r="552" spans="1:4" x14ac:dyDescent="0.3">
      <c r="A552" s="2">
        <v>3718.99999999994</v>
      </c>
      <c r="B552" s="2">
        <v>200</v>
      </c>
      <c r="C552" s="4">
        <f t="shared" si="16"/>
        <v>216.01621907959552</v>
      </c>
      <c r="D552" s="2">
        <f t="shared" si="17"/>
        <v>256.51927360559944</v>
      </c>
    </row>
    <row r="553" spans="1:4" x14ac:dyDescent="0.3">
      <c r="A553" s="2">
        <v>3723.99999999994</v>
      </c>
      <c r="B553" s="2">
        <v>196</v>
      </c>
      <c r="C553" s="4">
        <f t="shared" si="16"/>
        <v>215.83200327561002</v>
      </c>
      <c r="D553" s="2">
        <f t="shared" si="17"/>
        <v>393.30835392380658</v>
      </c>
    </row>
    <row r="554" spans="1:4" x14ac:dyDescent="0.3">
      <c r="A554" s="2">
        <v>3732.99999999994</v>
      </c>
      <c r="B554" s="2">
        <v>197</v>
      </c>
      <c r="C554" s="4">
        <f t="shared" si="16"/>
        <v>215.50143182651505</v>
      </c>
      <c r="D554" s="2">
        <f t="shared" si="17"/>
        <v>342.30297963118386</v>
      </c>
    </row>
    <row r="555" spans="1:4" x14ac:dyDescent="0.3">
      <c r="A555" s="2">
        <v>3738.99999999994</v>
      </c>
      <c r="B555" s="2">
        <v>196</v>
      </c>
      <c r="C555" s="4">
        <f t="shared" si="16"/>
        <v>215.28177387359196</v>
      </c>
      <c r="D555" s="2">
        <f t="shared" si="17"/>
        <v>371.78680371233344</v>
      </c>
    </row>
    <row r="556" spans="1:4" x14ac:dyDescent="0.3">
      <c r="A556" s="2">
        <v>3743.99999999994</v>
      </c>
      <c r="B556" s="2">
        <v>196</v>
      </c>
      <c r="C556" s="4">
        <f t="shared" si="16"/>
        <v>215.09916534714699</v>
      </c>
      <c r="D556" s="2">
        <f t="shared" si="17"/>
        <v>364.77811695766053</v>
      </c>
    </row>
    <row r="557" spans="1:4" x14ac:dyDescent="0.3">
      <c r="A557" s="2">
        <v>3749.99999999994</v>
      </c>
      <c r="B557" s="2">
        <v>211</v>
      </c>
      <c r="C557" s="4">
        <f t="shared" si="16"/>
        <v>214.8805607347544</v>
      </c>
      <c r="D557" s="2">
        <f t="shared" si="17"/>
        <v>15.058751616117585</v>
      </c>
    </row>
    <row r="558" spans="1:4" x14ac:dyDescent="0.3">
      <c r="A558" s="2">
        <v>3758.99999999994</v>
      </c>
      <c r="B558" s="2">
        <v>204</v>
      </c>
      <c r="C558" s="4">
        <f t="shared" si="16"/>
        <v>214.55372392051345</v>
      </c>
      <c r="D558" s="2">
        <f t="shared" si="17"/>
        <v>111.38108859041775</v>
      </c>
    </row>
    <row r="559" spans="1:4" x14ac:dyDescent="0.3">
      <c r="A559" s="2">
        <v>3765.99999999994</v>
      </c>
      <c r="B559" s="2">
        <v>206</v>
      </c>
      <c r="C559" s="4">
        <f t="shared" si="16"/>
        <v>214.30040074280387</v>
      </c>
      <c r="D559" s="2">
        <f t="shared" si="17"/>
        <v>68.896652491139093</v>
      </c>
    </row>
    <row r="560" spans="1:4" x14ac:dyDescent="0.3">
      <c r="A560" s="2">
        <v>3777.99999999994</v>
      </c>
      <c r="B560" s="2">
        <v>209</v>
      </c>
      <c r="C560" s="4">
        <f t="shared" si="16"/>
        <v>213.86791873900972</v>
      </c>
      <c r="D560" s="2">
        <f t="shared" si="17"/>
        <v>23.696632849602022</v>
      </c>
    </row>
    <row r="561" spans="1:4" x14ac:dyDescent="0.3">
      <c r="A561" s="2">
        <v>3788.99999999994</v>
      </c>
      <c r="B561" s="2">
        <v>208</v>
      </c>
      <c r="C561" s="4">
        <f t="shared" si="16"/>
        <v>213.47344527760634</v>
      </c>
      <c r="D561" s="2">
        <f t="shared" si="17"/>
        <v>29.958603206951199</v>
      </c>
    </row>
    <row r="562" spans="1:4" x14ac:dyDescent="0.3">
      <c r="A562" s="2">
        <v>3811.99999999994</v>
      </c>
      <c r="B562" s="2">
        <v>194</v>
      </c>
      <c r="C562" s="4">
        <f t="shared" si="16"/>
        <v>212.65465666235829</v>
      </c>
      <c r="D562" s="2">
        <f t="shared" si="17"/>
        <v>347.9962151904686</v>
      </c>
    </row>
    <row r="563" spans="1:4" x14ac:dyDescent="0.3">
      <c r="A563" s="2">
        <v>3823.99999999994</v>
      </c>
      <c r="B563" s="2">
        <v>208</v>
      </c>
      <c r="C563" s="4">
        <f t="shared" si="16"/>
        <v>212.23066141428396</v>
      </c>
      <c r="D563" s="2">
        <f t="shared" si="17"/>
        <v>17.898496002311138</v>
      </c>
    </row>
    <row r="564" spans="1:4" x14ac:dyDescent="0.3">
      <c r="A564" s="2">
        <v>3828.99999999994</v>
      </c>
      <c r="B564" s="2">
        <v>201</v>
      </c>
      <c r="C564" s="4">
        <f t="shared" si="16"/>
        <v>212.05463816320056</v>
      </c>
      <c r="D564" s="2">
        <f t="shared" si="17"/>
        <v>122.20502491929035</v>
      </c>
    </row>
    <row r="565" spans="1:4" x14ac:dyDescent="0.3">
      <c r="A565" s="2">
        <v>3833.99999999994</v>
      </c>
      <c r="B565" s="2">
        <v>201</v>
      </c>
      <c r="C565" s="4">
        <f t="shared" si="16"/>
        <v>211.87899032495912</v>
      </c>
      <c r="D565" s="2">
        <f t="shared" si="17"/>
        <v>118.35243049055411</v>
      </c>
    </row>
    <row r="566" spans="1:4" x14ac:dyDescent="0.3">
      <c r="A566" s="2">
        <v>3838.99999999994</v>
      </c>
      <c r="B566" s="2">
        <v>197</v>
      </c>
      <c r="C566" s="4">
        <f t="shared" si="16"/>
        <v>211.70371661088123</v>
      </c>
      <c r="D566" s="2">
        <f t="shared" si="17"/>
        <v>216.19928217310459</v>
      </c>
    </row>
    <row r="567" spans="1:4" x14ac:dyDescent="0.3">
      <c r="A567" s="2">
        <v>3843.99999999994</v>
      </c>
      <c r="B567" s="2">
        <v>199</v>
      </c>
      <c r="C567" s="4">
        <f t="shared" si="16"/>
        <v>211.52881573838096</v>
      </c>
      <c r="D567" s="2">
        <f t="shared" si="17"/>
        <v>156.97122380630233</v>
      </c>
    </row>
    <row r="568" spans="1:4" x14ac:dyDescent="0.3">
      <c r="A568" s="2">
        <v>3848.99999999994</v>
      </c>
      <c r="B568" s="2">
        <v>200</v>
      </c>
      <c r="C568" s="4">
        <f t="shared" si="16"/>
        <v>211.35428643093076</v>
      </c>
      <c r="D568" s="2">
        <f t="shared" si="17"/>
        <v>128.9198203556183</v>
      </c>
    </row>
    <row r="569" spans="1:4" x14ac:dyDescent="0.3">
      <c r="A569" s="2">
        <v>3854.99999999994</v>
      </c>
      <c r="B569" s="2">
        <v>202</v>
      </c>
      <c r="C569" s="4">
        <f t="shared" si="16"/>
        <v>211.14533993940748</v>
      </c>
      <c r="D569" s="2">
        <f t="shared" si="17"/>
        <v>83.637242607321568</v>
      </c>
    </row>
    <row r="570" spans="1:4" x14ac:dyDescent="0.3">
      <c r="A570" s="2">
        <v>3859.99999999994</v>
      </c>
      <c r="B570" s="2">
        <v>200</v>
      </c>
      <c r="C570" s="4">
        <f t="shared" si="16"/>
        <v>210.97162361131214</v>
      </c>
      <c r="D570" s="2">
        <f t="shared" si="17"/>
        <v>120.37652466830204</v>
      </c>
    </row>
    <row r="571" spans="1:4" x14ac:dyDescent="0.3">
      <c r="A571" s="2">
        <v>3869.99999999994</v>
      </c>
      <c r="B571" s="2">
        <v>201</v>
      </c>
      <c r="C571" s="4">
        <f t="shared" si="16"/>
        <v>210.62529226499055</v>
      </c>
      <c r="D571" s="2">
        <f t="shared" si="17"/>
        <v>92.646251186486879</v>
      </c>
    </row>
    <row r="572" spans="1:4" x14ac:dyDescent="0.3">
      <c r="A572" s="2">
        <v>3874.99999999994</v>
      </c>
      <c r="B572" s="2">
        <v>199</v>
      </c>
      <c r="C572" s="4">
        <f t="shared" si="16"/>
        <v>210.45267474967602</v>
      </c>
      <c r="D572" s="2">
        <f t="shared" si="17"/>
        <v>131.1637589218667</v>
      </c>
    </row>
    <row r="573" spans="1:4" x14ac:dyDescent="0.3">
      <c r="A573" s="2">
        <v>3879.99999999994</v>
      </c>
      <c r="B573" s="2">
        <v>202</v>
      </c>
      <c r="C573" s="4">
        <f t="shared" si="16"/>
        <v>210.28042101795128</v>
      </c>
      <c r="D573" s="2">
        <f t="shared" si="17"/>
        <v>68.565372234529377</v>
      </c>
    </row>
    <row r="574" spans="1:4" x14ac:dyDescent="0.3">
      <c r="A574" s="2">
        <v>3886.99999999994</v>
      </c>
      <c r="B574" s="2">
        <v>206</v>
      </c>
      <c r="C574" s="4">
        <f t="shared" si="16"/>
        <v>210.03987460158601</v>
      </c>
      <c r="D574" s="2">
        <f t="shared" si="17"/>
        <v>16.320586796539697</v>
      </c>
    </row>
    <row r="575" spans="1:4" x14ac:dyDescent="0.3">
      <c r="A575" s="2">
        <v>3893.99999999994</v>
      </c>
      <c r="B575" s="2">
        <v>206</v>
      </c>
      <c r="C575" s="4">
        <f t="shared" si="16"/>
        <v>209.80003541633016</v>
      </c>
      <c r="D575" s="2">
        <f t="shared" si="17"/>
        <v>14.440269165363539</v>
      </c>
    </row>
    <row r="576" spans="1:4" x14ac:dyDescent="0.3">
      <c r="A576" s="2">
        <v>3899.99999999994</v>
      </c>
      <c r="B576" s="2">
        <v>193</v>
      </c>
      <c r="C576" s="4">
        <f t="shared" si="16"/>
        <v>209.59501933383419</v>
      </c>
      <c r="D576" s="2">
        <f t="shared" si="17"/>
        <v>275.3946666903305</v>
      </c>
    </row>
    <row r="577" spans="1:4" x14ac:dyDescent="0.3">
      <c r="A577" s="2">
        <v>3904.99999999994</v>
      </c>
      <c r="B577" s="2">
        <v>192</v>
      </c>
      <c r="C577" s="4">
        <f t="shared" si="16"/>
        <v>209.42456612532192</v>
      </c>
      <c r="D577" s="2">
        <f t="shared" si="17"/>
        <v>303.61550465571605</v>
      </c>
    </row>
    <row r="578" spans="1:4" x14ac:dyDescent="0.3">
      <c r="A578" s="2">
        <v>3913.99999999994</v>
      </c>
      <c r="B578" s="2">
        <v>192</v>
      </c>
      <c r="C578" s="4">
        <f t="shared" si="16"/>
        <v>209.11864783676683</v>
      </c>
      <c r="D578" s="2">
        <f t="shared" si="17"/>
        <v>293.04810375924154</v>
      </c>
    </row>
    <row r="579" spans="1:4" x14ac:dyDescent="0.3">
      <c r="A579" s="2">
        <v>3919.99999999994</v>
      </c>
      <c r="B579" s="2">
        <v>201</v>
      </c>
      <c r="C579" s="4">
        <f t="shared" ref="C579:C642" si="18">1/$G$4*A579^(-$G$5)*(($G$6-1)*A579^(1-$G$5)/$G$4/($G$5-1))^($G$6/(1-$G$6))</f>
        <v>208.91534049933884</v>
      </c>
      <c r="D579" s="2">
        <f t="shared" ref="D579:D642" si="19">(C579-B579)^2</f>
        <v>62.652615220473628</v>
      </c>
    </row>
    <row r="580" spans="1:4" x14ac:dyDescent="0.3">
      <c r="A580" s="2">
        <v>3925.99999999994</v>
      </c>
      <c r="B580" s="2">
        <v>197</v>
      </c>
      <c r="C580" s="4">
        <f t="shared" si="18"/>
        <v>208.71254131315382</v>
      </c>
      <c r="D580" s="2">
        <f t="shared" si="19"/>
        <v>137.18362401233503</v>
      </c>
    </row>
    <row r="581" spans="1:4" x14ac:dyDescent="0.3">
      <c r="A581" s="2">
        <v>3933.99999999994</v>
      </c>
      <c r="B581" s="2">
        <v>195</v>
      </c>
      <c r="C581" s="4">
        <f t="shared" si="18"/>
        <v>208.44292932491675</v>
      </c>
      <c r="D581" s="2">
        <f t="shared" si="19"/>
        <v>180.71234883470663</v>
      </c>
    </row>
    <row r="582" spans="1:4" x14ac:dyDescent="0.3">
      <c r="A582" s="2">
        <v>3941.99999999994</v>
      </c>
      <c r="B582" s="2">
        <v>189</v>
      </c>
      <c r="C582" s="4">
        <f t="shared" si="18"/>
        <v>208.17421227137697</v>
      </c>
      <c r="D582" s="2">
        <f t="shared" si="19"/>
        <v>367.65041622782331</v>
      </c>
    </row>
    <row r="583" spans="1:4" x14ac:dyDescent="0.3">
      <c r="A583" s="2">
        <v>3947.99999999994</v>
      </c>
      <c r="B583" s="2">
        <v>192</v>
      </c>
      <c r="C583" s="4">
        <f t="shared" si="18"/>
        <v>207.97325890666448</v>
      </c>
      <c r="D583" s="2">
        <f t="shared" si="19"/>
        <v>255.14500009933624</v>
      </c>
    </row>
    <row r="584" spans="1:4" x14ac:dyDescent="0.3">
      <c r="A584" s="2">
        <v>3952.99999999994</v>
      </c>
      <c r="B584" s="2">
        <v>194</v>
      </c>
      <c r="C584" s="4">
        <f t="shared" si="18"/>
        <v>207.80617881301509</v>
      </c>
      <c r="D584" s="2">
        <f t="shared" si="19"/>
        <v>190.61057341694689</v>
      </c>
    </row>
    <row r="585" spans="1:4" x14ac:dyDescent="0.3">
      <c r="A585" s="2">
        <v>3959.99999999994</v>
      </c>
      <c r="B585" s="2">
        <v>193</v>
      </c>
      <c r="C585" s="4">
        <f t="shared" si="18"/>
        <v>207.57284631533821</v>
      </c>
      <c r="D585" s="2">
        <f t="shared" si="19"/>
        <v>212.36784973046647</v>
      </c>
    </row>
    <row r="586" spans="1:4" x14ac:dyDescent="0.3">
      <c r="A586" s="2">
        <v>3964.99999999994</v>
      </c>
      <c r="B586" s="2">
        <v>191</v>
      </c>
      <c r="C586" s="4">
        <f t="shared" si="18"/>
        <v>207.40659270988266</v>
      </c>
      <c r="D586" s="2">
        <f t="shared" si="19"/>
        <v>269.17628434797484</v>
      </c>
    </row>
    <row r="587" spans="1:4" x14ac:dyDescent="0.3">
      <c r="A587" s="2">
        <v>3974.99999999994</v>
      </c>
      <c r="B587" s="2">
        <v>188</v>
      </c>
      <c r="C587" s="4">
        <f t="shared" si="18"/>
        <v>207.07511164525658</v>
      </c>
      <c r="D587" s="2">
        <f t="shared" si="19"/>
        <v>363.85988427900332</v>
      </c>
    </row>
    <row r="588" spans="1:4" x14ac:dyDescent="0.3">
      <c r="A588" s="2">
        <v>3982.99999999994</v>
      </c>
      <c r="B588" s="2">
        <v>192</v>
      </c>
      <c r="C588" s="4">
        <f t="shared" si="18"/>
        <v>206.81090689571352</v>
      </c>
      <c r="D588" s="2">
        <f t="shared" si="19"/>
        <v>219.36296307349414</v>
      </c>
    </row>
    <row r="589" spans="1:4" x14ac:dyDescent="0.3">
      <c r="A589" s="2">
        <v>3990.99999999994</v>
      </c>
      <c r="B589" s="2">
        <v>187</v>
      </c>
      <c r="C589" s="4">
        <f t="shared" si="18"/>
        <v>206.54756836113268</v>
      </c>
      <c r="D589" s="2">
        <f t="shared" si="19"/>
        <v>382.10742883315521</v>
      </c>
    </row>
    <row r="590" spans="1:4" x14ac:dyDescent="0.3">
      <c r="A590" s="2">
        <v>3995.99999999994</v>
      </c>
      <c r="B590" s="2">
        <v>193</v>
      </c>
      <c r="C590" s="4">
        <f t="shared" si="18"/>
        <v>206.38341962079849</v>
      </c>
      <c r="D590" s="2">
        <f t="shared" si="19"/>
        <v>179.11592074637403</v>
      </c>
    </row>
    <row r="591" spans="1:4" x14ac:dyDescent="0.3">
      <c r="A591" s="2">
        <v>4012.99999999994</v>
      </c>
      <c r="B591" s="2">
        <v>187</v>
      </c>
      <c r="C591" s="4">
        <f t="shared" si="18"/>
        <v>205.82781663870401</v>
      </c>
      <c r="D591" s="2">
        <f t="shared" si="19"/>
        <v>354.48667938065944</v>
      </c>
    </row>
    <row r="592" spans="1:4" x14ac:dyDescent="0.3">
      <c r="A592" s="2">
        <v>4017.99999999994</v>
      </c>
      <c r="B592" s="2">
        <v>180</v>
      </c>
      <c r="C592" s="4">
        <f t="shared" si="18"/>
        <v>205.66513574907989</v>
      </c>
      <c r="D592" s="2">
        <f t="shared" si="19"/>
        <v>658.69919301869879</v>
      </c>
    </row>
    <row r="593" spans="1:4" x14ac:dyDescent="0.3">
      <c r="A593" s="2">
        <v>4037.99999999994</v>
      </c>
      <c r="B593" s="2">
        <v>186</v>
      </c>
      <c r="C593" s="4">
        <f t="shared" si="18"/>
        <v>205.01770793013122</v>
      </c>
      <c r="D593" s="2">
        <f t="shared" si="19"/>
        <v>361.67321491577604</v>
      </c>
    </row>
    <row r="594" spans="1:4" x14ac:dyDescent="0.3">
      <c r="A594" s="2">
        <v>4043.99999999994</v>
      </c>
      <c r="B594" s="2">
        <v>181</v>
      </c>
      <c r="C594" s="4">
        <f t="shared" si="18"/>
        <v>204.82450092852886</v>
      </c>
      <c r="D594" s="2">
        <f t="shared" si="19"/>
        <v>567.60684449347264</v>
      </c>
    </row>
    <row r="595" spans="1:4" x14ac:dyDescent="0.3">
      <c r="A595" s="2">
        <v>4049.99999999994</v>
      </c>
      <c r="B595" s="2">
        <v>186</v>
      </c>
      <c r="C595" s="4">
        <f t="shared" si="18"/>
        <v>204.63176204386698</v>
      </c>
      <c r="D595" s="2">
        <f t="shared" si="19"/>
        <v>347.14255685928242</v>
      </c>
    </row>
    <row r="596" spans="1:4" x14ac:dyDescent="0.3">
      <c r="A596" s="2">
        <v>4054.99999999994</v>
      </c>
      <c r="B596" s="2">
        <v>183</v>
      </c>
      <c r="C596" s="4">
        <f t="shared" si="18"/>
        <v>204.47150257890601</v>
      </c>
      <c r="D596" s="2">
        <f t="shared" si="19"/>
        <v>461.02542299596752</v>
      </c>
    </row>
    <row r="597" spans="1:4" x14ac:dyDescent="0.3">
      <c r="A597" s="2">
        <v>4059.99999999994</v>
      </c>
      <c r="B597" s="2">
        <v>182</v>
      </c>
      <c r="C597" s="4">
        <f t="shared" si="18"/>
        <v>204.31156587645862</v>
      </c>
      <c r="D597" s="2">
        <f t="shared" si="19"/>
        <v>497.80597185955253</v>
      </c>
    </row>
    <row r="598" spans="1:4" x14ac:dyDescent="0.3">
      <c r="A598" s="2">
        <v>4065.99999999994</v>
      </c>
      <c r="B598" s="2">
        <v>187</v>
      </c>
      <c r="C598" s="4">
        <f t="shared" si="18"/>
        <v>204.12006640712991</v>
      </c>
      <c r="D598" s="2">
        <f t="shared" si="19"/>
        <v>293.0966737845381</v>
      </c>
    </row>
    <row r="599" spans="1:4" x14ac:dyDescent="0.3">
      <c r="A599" s="2">
        <v>4082.99999999994</v>
      </c>
      <c r="B599" s="2">
        <v>185</v>
      </c>
      <c r="C599" s="4">
        <f t="shared" si="18"/>
        <v>203.57998469626725</v>
      </c>
      <c r="D599" s="2">
        <f t="shared" si="19"/>
        <v>345.21583131352509</v>
      </c>
    </row>
    <row r="600" spans="1:4" x14ac:dyDescent="0.3">
      <c r="A600" s="2">
        <v>4087.99999999994</v>
      </c>
      <c r="B600" s="2">
        <v>185</v>
      </c>
      <c r="C600" s="4">
        <f t="shared" si="18"/>
        <v>203.42183625938239</v>
      </c>
      <c r="D600" s="2">
        <f t="shared" si="19"/>
        <v>339.36405116749569</v>
      </c>
    </row>
    <row r="601" spans="1:4" x14ac:dyDescent="0.3">
      <c r="A601" s="2">
        <v>4092.99999999994</v>
      </c>
      <c r="B601" s="2">
        <v>186</v>
      </c>
      <c r="C601" s="4">
        <f t="shared" si="18"/>
        <v>203.26400376481908</v>
      </c>
      <c r="D601" s="2">
        <f t="shared" si="19"/>
        <v>298.04582599168737</v>
      </c>
    </row>
    <row r="602" spans="1:4" x14ac:dyDescent="0.3">
      <c r="A602" s="2">
        <v>4097.99999999994</v>
      </c>
      <c r="B602" s="2">
        <v>176</v>
      </c>
      <c r="C602" s="4">
        <f t="shared" si="18"/>
        <v>203.10648619660236</v>
      </c>
      <c r="D602" s="2">
        <f t="shared" si="19"/>
        <v>734.7615939265944</v>
      </c>
    </row>
    <row r="603" spans="1:4" x14ac:dyDescent="0.3">
      <c r="A603" s="2">
        <v>4102.99999999994</v>
      </c>
      <c r="B603" s="2">
        <v>181</v>
      </c>
      <c r="C603" s="4">
        <f t="shared" si="18"/>
        <v>202.94928254325779</v>
      </c>
      <c r="D603" s="2">
        <f t="shared" si="19"/>
        <v>481.77100416376135</v>
      </c>
    </row>
    <row r="604" spans="1:4" x14ac:dyDescent="0.3">
      <c r="A604" s="2">
        <v>4111.99999999994</v>
      </c>
      <c r="B604" s="2">
        <v>175</v>
      </c>
      <c r="C604" s="4">
        <f t="shared" si="18"/>
        <v>202.66710382122017</v>
      </c>
      <c r="D604" s="2">
        <f t="shared" si="19"/>
        <v>765.46863385417555</v>
      </c>
    </row>
    <row r="605" spans="1:4" x14ac:dyDescent="0.3">
      <c r="A605" s="2">
        <v>4116.99999999994</v>
      </c>
      <c r="B605" s="2">
        <v>186</v>
      </c>
      <c r="C605" s="4">
        <f t="shared" si="18"/>
        <v>202.51077378647932</v>
      </c>
      <c r="D605" s="2">
        <f t="shared" si="19"/>
        <v>272.60565102829264</v>
      </c>
    </row>
    <row r="606" spans="1:4" x14ac:dyDescent="0.3">
      <c r="A606" s="2">
        <v>4123.99999999994</v>
      </c>
      <c r="B606" s="2">
        <v>180</v>
      </c>
      <c r="C606" s="4">
        <f t="shared" si="18"/>
        <v>202.29243250384232</v>
      </c>
      <c r="D606" s="2">
        <f t="shared" si="19"/>
        <v>496.95254693836557</v>
      </c>
    </row>
    <row r="607" spans="1:4" x14ac:dyDescent="0.3">
      <c r="A607" s="2">
        <v>4130.99999999994</v>
      </c>
      <c r="B607" s="2">
        <v>180</v>
      </c>
      <c r="C607" s="4">
        <f t="shared" si="18"/>
        <v>202.07469632640488</v>
      </c>
      <c r="D607" s="2">
        <f t="shared" si="19"/>
        <v>487.29221790299295</v>
      </c>
    </row>
    <row r="608" spans="1:4" x14ac:dyDescent="0.3">
      <c r="A608" s="2">
        <v>4135.99999999994</v>
      </c>
      <c r="B608" s="2">
        <v>176</v>
      </c>
      <c r="C608" s="4">
        <f t="shared" si="18"/>
        <v>201.91953946273392</v>
      </c>
      <c r="D608" s="2">
        <f t="shared" si="19"/>
        <v>671.82252596022113</v>
      </c>
    </row>
    <row r="609" spans="1:4" x14ac:dyDescent="0.3">
      <c r="A609" s="2">
        <v>4141.99999999994</v>
      </c>
      <c r="B609" s="2">
        <v>174</v>
      </c>
      <c r="C609" s="4">
        <f t="shared" si="18"/>
        <v>201.73375555179828</v>
      </c>
      <c r="D609" s="2">
        <f t="shared" si="19"/>
        <v>769.16119700690206</v>
      </c>
    </row>
    <row r="610" spans="1:4" x14ac:dyDescent="0.3">
      <c r="A610" s="2">
        <v>4151.99999999994</v>
      </c>
      <c r="B610" s="2">
        <v>174</v>
      </c>
      <c r="C610" s="4">
        <f t="shared" si="18"/>
        <v>201.42509152729124</v>
      </c>
      <c r="D610" s="2">
        <f t="shared" si="19"/>
        <v>752.13564528030201</v>
      </c>
    </row>
    <row r="611" spans="1:4" x14ac:dyDescent="0.3">
      <c r="A611" s="2">
        <v>4159.99999999994</v>
      </c>
      <c r="B611" s="2">
        <v>181</v>
      </c>
      <c r="C611" s="4">
        <f t="shared" si="18"/>
        <v>201.17903410006974</v>
      </c>
      <c r="D611" s="2">
        <f t="shared" si="19"/>
        <v>407.1934172117775</v>
      </c>
    </row>
    <row r="612" spans="1:4" x14ac:dyDescent="0.3">
      <c r="A612" s="2">
        <v>4165.99999999994</v>
      </c>
      <c r="B612" s="2">
        <v>175</v>
      </c>
      <c r="C612" s="4">
        <f t="shared" si="18"/>
        <v>200.99499816189916</v>
      </c>
      <c r="D612" s="2">
        <f t="shared" si="19"/>
        <v>675.73992943714074</v>
      </c>
    </row>
    <row r="613" spans="1:4" x14ac:dyDescent="0.3">
      <c r="A613" s="2">
        <v>4171.99999999994</v>
      </c>
      <c r="B613" s="2">
        <v>176</v>
      </c>
      <c r="C613" s="4">
        <f t="shared" si="18"/>
        <v>200.81139507771394</v>
      </c>
      <c r="D613" s="2">
        <f t="shared" si="19"/>
        <v>615.60532570240753</v>
      </c>
    </row>
    <row r="614" spans="1:4" x14ac:dyDescent="0.3">
      <c r="A614" s="2">
        <v>4177.99999999994</v>
      </c>
      <c r="B614" s="2">
        <v>168</v>
      </c>
      <c r="C614" s="4">
        <f t="shared" si="18"/>
        <v>200.62822320911928</v>
      </c>
      <c r="D614" s="2">
        <f t="shared" si="19"/>
        <v>1064.6009497841103</v>
      </c>
    </row>
    <row r="615" spans="1:4" x14ac:dyDescent="0.3">
      <c r="A615" s="2">
        <v>4182.99999999994</v>
      </c>
      <c r="B615" s="2">
        <v>171</v>
      </c>
      <c r="C615" s="4">
        <f t="shared" si="18"/>
        <v>200.47590820997362</v>
      </c>
      <c r="D615" s="2">
        <f t="shared" si="19"/>
        <v>868.8291648027905</v>
      </c>
    </row>
    <row r="616" spans="1:4" x14ac:dyDescent="0.3">
      <c r="A616" s="2">
        <v>4187.99999999994</v>
      </c>
      <c r="B616" s="2">
        <v>169</v>
      </c>
      <c r="C616" s="4">
        <f t="shared" si="18"/>
        <v>200.32389059540955</v>
      </c>
      <c r="D616" s="2">
        <f t="shared" si="19"/>
        <v>981.18612203318696</v>
      </c>
    </row>
    <row r="617" spans="1:4" x14ac:dyDescent="0.3">
      <c r="A617" s="2">
        <v>4192.99999999994</v>
      </c>
      <c r="B617" s="2">
        <v>173</v>
      </c>
      <c r="C617" s="4">
        <f t="shared" si="18"/>
        <v>200.17216943079742</v>
      </c>
      <c r="D617" s="2">
        <f t="shared" si="19"/>
        <v>738.32679157596203</v>
      </c>
    </row>
    <row r="618" spans="1:4" x14ac:dyDescent="0.3">
      <c r="A618" s="2">
        <v>4197.99999999994</v>
      </c>
      <c r="B618" s="2">
        <v>172</v>
      </c>
      <c r="C618" s="4">
        <f t="shared" si="18"/>
        <v>200.02074378555744</v>
      </c>
      <c r="D618" s="2">
        <f t="shared" si="19"/>
        <v>785.16208229585607</v>
      </c>
    </row>
    <row r="619" spans="1:4" x14ac:dyDescent="0.3">
      <c r="A619" s="2">
        <v>4202.99999999994</v>
      </c>
      <c r="B619" s="2">
        <v>166</v>
      </c>
      <c r="C619" s="4">
        <f t="shared" si="18"/>
        <v>199.86961273313392</v>
      </c>
      <c r="D619" s="2">
        <f t="shared" si="19"/>
        <v>1147.1506666924674</v>
      </c>
    </row>
    <row r="620" spans="1:4" x14ac:dyDescent="0.3">
      <c r="A620" s="2">
        <v>4207.99999999994</v>
      </c>
      <c r="B620" s="2">
        <v>171</v>
      </c>
      <c r="C620" s="4">
        <f t="shared" si="18"/>
        <v>199.71877535097343</v>
      </c>
      <c r="D620" s="2">
        <f t="shared" si="19"/>
        <v>824.76805765967913</v>
      </c>
    </row>
    <row r="621" spans="1:4" x14ac:dyDescent="0.3">
      <c r="A621" s="2">
        <v>4216.99999999994</v>
      </c>
      <c r="B621" s="2">
        <v>163</v>
      </c>
      <c r="C621" s="4">
        <f t="shared" si="18"/>
        <v>199.44800518259342</v>
      </c>
      <c r="D621" s="2">
        <f t="shared" si="19"/>
        <v>1328.4570817903568</v>
      </c>
    </row>
    <row r="622" spans="1:4" x14ac:dyDescent="0.3">
      <c r="A622" s="2">
        <v>4223.99999999994</v>
      </c>
      <c r="B622" s="2">
        <v>164</v>
      </c>
      <c r="C622" s="4">
        <f t="shared" si="18"/>
        <v>199.23805851802928</v>
      </c>
      <c r="D622" s="2">
        <f t="shared" si="19"/>
        <v>1241.7207681200557</v>
      </c>
    </row>
    <row r="623" spans="1:4" x14ac:dyDescent="0.3">
      <c r="A623" s="2">
        <v>4239.99999999994</v>
      </c>
      <c r="B623" s="2">
        <v>166</v>
      </c>
      <c r="C623" s="4">
        <f t="shared" si="18"/>
        <v>198.76030966462903</v>
      </c>
      <c r="D623" s="2">
        <f t="shared" si="19"/>
        <v>1073.2378893223865</v>
      </c>
    </row>
    <row r="624" spans="1:4" x14ac:dyDescent="0.3">
      <c r="A624" s="2">
        <v>4249.99999999994</v>
      </c>
      <c r="B624" s="2">
        <v>169</v>
      </c>
      <c r="C624" s="4">
        <f t="shared" si="18"/>
        <v>198.46321071874527</v>
      </c>
      <c r="D624" s="2">
        <f t="shared" si="19"/>
        <v>868.08078585718636</v>
      </c>
    </row>
    <row r="625" spans="1:4" x14ac:dyDescent="0.3">
      <c r="A625" s="2">
        <v>4255.99999999994</v>
      </c>
      <c r="B625" s="2">
        <v>168</v>
      </c>
      <c r="C625" s="4">
        <f t="shared" si="18"/>
        <v>198.28549936969108</v>
      </c>
      <c r="D625" s="2">
        <f t="shared" si="19"/>
        <v>917.21147207155889</v>
      </c>
    </row>
    <row r="626" spans="1:4" x14ac:dyDescent="0.3">
      <c r="A626" s="2">
        <v>4265.99999999994</v>
      </c>
      <c r="B626" s="2">
        <v>169</v>
      </c>
      <c r="C626" s="4">
        <f t="shared" si="18"/>
        <v>197.99022226084287</v>
      </c>
      <c r="D626" s="2">
        <f t="shared" si="19"/>
        <v>840.43298673306947</v>
      </c>
    </row>
    <row r="627" spans="1:4" x14ac:dyDescent="0.3">
      <c r="A627" s="2">
        <v>4277.99999999994</v>
      </c>
      <c r="B627" s="2">
        <v>168</v>
      </c>
      <c r="C627" s="4">
        <f t="shared" si="18"/>
        <v>197.63738008939228</v>
      </c>
      <c r="D627" s="2">
        <f t="shared" si="19"/>
        <v>878.37429856310598</v>
      </c>
    </row>
    <row r="628" spans="1:4" x14ac:dyDescent="0.3">
      <c r="A628" s="2">
        <v>4285.99999999994</v>
      </c>
      <c r="B628" s="2">
        <v>162</v>
      </c>
      <c r="C628" s="4">
        <f t="shared" si="18"/>
        <v>197.40304966768295</v>
      </c>
      <c r="D628" s="2">
        <f t="shared" si="19"/>
        <v>1253.3759257724259</v>
      </c>
    </row>
    <row r="629" spans="1:4" x14ac:dyDescent="0.3">
      <c r="A629" s="2">
        <v>4292.99999999994</v>
      </c>
      <c r="B629" s="2">
        <v>166</v>
      </c>
      <c r="C629" s="4">
        <f t="shared" si="18"/>
        <v>197.1985964040058</v>
      </c>
      <c r="D629" s="2">
        <f t="shared" si="19"/>
        <v>973.35241758004349</v>
      </c>
    </row>
    <row r="630" spans="1:4" x14ac:dyDescent="0.3">
      <c r="A630" s="2">
        <v>4297.99999999994</v>
      </c>
      <c r="B630" s="2">
        <v>161</v>
      </c>
      <c r="C630" s="4">
        <f t="shared" si="18"/>
        <v>197.05289176435051</v>
      </c>
      <c r="D630" s="2">
        <f t="shared" si="19"/>
        <v>1299.8110045719725</v>
      </c>
    </row>
    <row r="631" spans="1:4" x14ac:dyDescent="0.3">
      <c r="A631" s="2">
        <v>4306.99999999994</v>
      </c>
      <c r="B631" s="2">
        <v>168</v>
      </c>
      <c r="C631" s="4">
        <f t="shared" si="18"/>
        <v>196.7913205658308</v>
      </c>
      <c r="D631" s="2">
        <f t="shared" si="19"/>
        <v>828.94013992443172</v>
      </c>
    </row>
    <row r="632" spans="1:4" x14ac:dyDescent="0.3">
      <c r="A632" s="2">
        <v>4312.99999999994</v>
      </c>
      <c r="B632" s="2">
        <v>158</v>
      </c>
      <c r="C632" s="4">
        <f t="shared" si="18"/>
        <v>196.61743570436343</v>
      </c>
      <c r="D632" s="2">
        <f t="shared" si="19"/>
        <v>1491.3063403806434</v>
      </c>
    </row>
    <row r="633" spans="1:4" x14ac:dyDescent="0.3">
      <c r="A633" s="2">
        <v>4317.99999999994</v>
      </c>
      <c r="B633" s="2">
        <v>163</v>
      </c>
      <c r="C633" s="4">
        <f t="shared" si="18"/>
        <v>196.47283349279795</v>
      </c>
      <c r="D633" s="2">
        <f t="shared" si="19"/>
        <v>1120.430582036576</v>
      </c>
    </row>
    <row r="634" spans="1:4" x14ac:dyDescent="0.3">
      <c r="A634" s="2">
        <v>4325.99999999994</v>
      </c>
      <c r="B634" s="2">
        <v>166</v>
      </c>
      <c r="C634" s="4">
        <f t="shared" si="18"/>
        <v>196.24203850324918</v>
      </c>
      <c r="D634" s="2">
        <f t="shared" si="19"/>
        <v>914.5808928320057</v>
      </c>
    </row>
    <row r="635" spans="1:4" x14ac:dyDescent="0.3">
      <c r="A635" s="2">
        <v>4345.99999999994</v>
      </c>
      <c r="B635" s="2">
        <v>160</v>
      </c>
      <c r="C635" s="4">
        <f t="shared" si="18"/>
        <v>195.66809201756283</v>
      </c>
      <c r="D635" s="2">
        <f t="shared" si="19"/>
        <v>1272.212788173329</v>
      </c>
    </row>
    <row r="636" spans="1:4" x14ac:dyDescent="0.3">
      <c r="A636" s="2">
        <v>4362.99999999994</v>
      </c>
      <c r="B636" s="2">
        <v>162</v>
      </c>
      <c r="C636" s="4">
        <f t="shared" si="18"/>
        <v>195.18362222157381</v>
      </c>
      <c r="D636" s="2">
        <f t="shared" si="19"/>
        <v>1101.1527837441274</v>
      </c>
    </row>
    <row r="637" spans="1:4" x14ac:dyDescent="0.3">
      <c r="A637" s="2">
        <v>4370.99999999994</v>
      </c>
      <c r="B637" s="2">
        <v>167</v>
      </c>
      <c r="C637" s="4">
        <f t="shared" si="18"/>
        <v>194.95670291970868</v>
      </c>
      <c r="D637" s="2">
        <f t="shared" si="19"/>
        <v>781.57723814084761</v>
      </c>
    </row>
    <row r="638" spans="1:4" x14ac:dyDescent="0.3">
      <c r="A638" s="2">
        <v>4375.99999999994</v>
      </c>
      <c r="B638" s="2">
        <v>158</v>
      </c>
      <c r="C638" s="4">
        <f t="shared" si="18"/>
        <v>194.81522287571207</v>
      </c>
      <c r="D638" s="2">
        <f t="shared" si="19"/>
        <v>1355.3606353883531</v>
      </c>
    </row>
    <row r="639" spans="1:4" x14ac:dyDescent="0.3">
      <c r="A639" s="2">
        <v>4382.99999999994</v>
      </c>
      <c r="B639" s="2">
        <v>166</v>
      </c>
      <c r="C639" s="4">
        <f t="shared" si="18"/>
        <v>194.61759425462844</v>
      </c>
      <c r="D639" s="2">
        <f t="shared" si="19"/>
        <v>818.96670092254283</v>
      </c>
    </row>
    <row r="640" spans="1:4" x14ac:dyDescent="0.3">
      <c r="A640" s="2">
        <v>4408.99999999994</v>
      </c>
      <c r="B640" s="2">
        <v>152</v>
      </c>
      <c r="C640" s="4">
        <f t="shared" si="18"/>
        <v>193.88804020737035</v>
      </c>
      <c r="D640" s="2">
        <f t="shared" si="19"/>
        <v>1754.6079124142752</v>
      </c>
    </row>
    <row r="641" spans="1:4" x14ac:dyDescent="0.3">
      <c r="A641" s="2">
        <v>4422.99999999994</v>
      </c>
      <c r="B641" s="2">
        <v>154</v>
      </c>
      <c r="C641" s="4">
        <f t="shared" si="18"/>
        <v>193.49810988629935</v>
      </c>
      <c r="D641" s="2">
        <f t="shared" si="19"/>
        <v>1560.1006845901782</v>
      </c>
    </row>
    <row r="642" spans="1:4" x14ac:dyDescent="0.3">
      <c r="A642" s="2">
        <v>4444.99999999994</v>
      </c>
      <c r="B642" s="2">
        <v>154</v>
      </c>
      <c r="C642" s="4">
        <f t="shared" si="18"/>
        <v>192.88942242183597</v>
      </c>
      <c r="D642" s="2">
        <f t="shared" si="19"/>
        <v>1512.3871763039986</v>
      </c>
    </row>
    <row r="643" spans="1:4" x14ac:dyDescent="0.3">
      <c r="A643" s="2">
        <v>4466.99999999994</v>
      </c>
      <c r="B643" s="2">
        <v>167</v>
      </c>
      <c r="C643" s="4">
        <f t="shared" ref="C643:C699" si="20">1/$G$4*A643^(-$G$5)*(($G$6-1)*A643^(1-$G$5)/$G$4/($G$5-1))^($G$6/(1-$G$6))</f>
        <v>192.28564076165125</v>
      </c>
      <c r="D643" s="2">
        <f t="shared" ref="D643:D699" si="21">(C643-B643)^2</f>
        <v>639.36362872727932</v>
      </c>
    </row>
    <row r="644" spans="1:4" x14ac:dyDescent="0.3">
      <c r="A644" s="2">
        <v>4487.99999999994</v>
      </c>
      <c r="B644" s="2">
        <v>157</v>
      </c>
      <c r="C644" s="4">
        <f t="shared" si="20"/>
        <v>191.71382184087801</v>
      </c>
      <c r="D644" s="2">
        <f t="shared" si="21"/>
        <v>1205.0494268002192</v>
      </c>
    </row>
    <row r="645" spans="1:4" x14ac:dyDescent="0.3">
      <c r="A645" s="2">
        <v>4496.99999999994</v>
      </c>
      <c r="B645" s="2">
        <v>168</v>
      </c>
      <c r="C645" s="4">
        <f t="shared" si="20"/>
        <v>191.47009379247223</v>
      </c>
      <c r="D645" s="2">
        <f t="shared" si="21"/>
        <v>550.8453026274434</v>
      </c>
    </row>
    <row r="646" spans="1:4" x14ac:dyDescent="0.3">
      <c r="A646" s="2">
        <v>4507.99999999994</v>
      </c>
      <c r="B646" s="2">
        <v>161</v>
      </c>
      <c r="C646" s="4">
        <f t="shared" si="20"/>
        <v>191.1732848204604</v>
      </c>
      <c r="D646" s="2">
        <f t="shared" si="21"/>
        <v>910.42711685662573</v>
      </c>
    </row>
    <row r="647" spans="1:4" x14ac:dyDescent="0.3">
      <c r="A647" s="2">
        <v>4516.99999999994</v>
      </c>
      <c r="B647" s="2">
        <v>147</v>
      </c>
      <c r="C647" s="4">
        <f t="shared" si="20"/>
        <v>190.93132047129271</v>
      </c>
      <c r="D647" s="2">
        <f t="shared" si="21"/>
        <v>1929.9609183514217</v>
      </c>
    </row>
    <row r="648" spans="1:4" x14ac:dyDescent="0.3">
      <c r="A648" s="2">
        <v>4524.99999999994</v>
      </c>
      <c r="B648" s="2">
        <v>160</v>
      </c>
      <c r="C648" s="4">
        <f t="shared" si="20"/>
        <v>190.71690183921584</v>
      </c>
      <c r="D648" s="2">
        <f t="shared" si="21"/>
        <v>943.52805860002127</v>
      </c>
    </row>
    <row r="649" spans="1:4" x14ac:dyDescent="0.3">
      <c r="A649" s="2">
        <v>4534.99999999994</v>
      </c>
      <c r="B649" s="2">
        <v>163</v>
      </c>
      <c r="C649" s="4">
        <f t="shared" si="20"/>
        <v>190.44974854820745</v>
      </c>
      <c r="D649" s="2">
        <f t="shared" si="21"/>
        <v>753.48869535981714</v>
      </c>
    </row>
    <row r="650" spans="1:4" x14ac:dyDescent="0.3">
      <c r="A650" s="2">
        <v>4549.99999999994</v>
      </c>
      <c r="B650" s="2">
        <v>153</v>
      </c>
      <c r="C650" s="4">
        <f t="shared" si="20"/>
        <v>190.05081955794068</v>
      </c>
      <c r="D650" s="2">
        <f t="shared" si="21"/>
        <v>1372.76322991508</v>
      </c>
    </row>
    <row r="651" spans="1:4" x14ac:dyDescent="0.3">
      <c r="A651" s="2">
        <v>4575.99999999994</v>
      </c>
      <c r="B651" s="2">
        <v>161</v>
      </c>
      <c r="C651" s="4">
        <f t="shared" si="20"/>
        <v>189.36441197663484</v>
      </c>
      <c r="D651" s="2">
        <f t="shared" si="21"/>
        <v>804.53986678026604</v>
      </c>
    </row>
    <row r="652" spans="1:4" x14ac:dyDescent="0.3">
      <c r="A652" s="2">
        <v>4593.99999999994</v>
      </c>
      <c r="B652" s="2">
        <v>163</v>
      </c>
      <c r="C652" s="4">
        <f t="shared" si="20"/>
        <v>188.89293054382802</v>
      </c>
      <c r="D652" s="2">
        <f t="shared" si="21"/>
        <v>670.44385214750173</v>
      </c>
    </row>
    <row r="653" spans="1:4" x14ac:dyDescent="0.3">
      <c r="A653" s="2">
        <v>4616.99999999994</v>
      </c>
      <c r="B653" s="2">
        <v>152</v>
      </c>
      <c r="C653" s="4">
        <f t="shared" si="20"/>
        <v>188.29485927003336</v>
      </c>
      <c r="D653" s="2">
        <f t="shared" si="21"/>
        <v>1317.3168094315263</v>
      </c>
    </row>
    <row r="654" spans="1:4" x14ac:dyDescent="0.3">
      <c r="A654" s="2">
        <v>4625.99999999994</v>
      </c>
      <c r="B654" s="2">
        <v>164</v>
      </c>
      <c r="C654" s="4">
        <f t="shared" si="20"/>
        <v>188.06215552176999</v>
      </c>
      <c r="D654" s="2">
        <f t="shared" si="21"/>
        <v>578.98732835384624</v>
      </c>
    </row>
    <row r="655" spans="1:4" x14ac:dyDescent="0.3">
      <c r="A655" s="2">
        <v>4647.99999999994</v>
      </c>
      <c r="B655" s="2">
        <v>162</v>
      </c>
      <c r="C655" s="4">
        <f t="shared" si="20"/>
        <v>187.49642775795397</v>
      </c>
      <c r="D655" s="2">
        <f t="shared" si="21"/>
        <v>650.06782841656559</v>
      </c>
    </row>
    <row r="656" spans="1:4" x14ac:dyDescent="0.3">
      <c r="A656" s="2">
        <v>4671.99999999994</v>
      </c>
      <c r="B656" s="2">
        <v>164</v>
      </c>
      <c r="C656" s="4">
        <f t="shared" si="20"/>
        <v>186.8842422496723</v>
      </c>
      <c r="D656" s="2">
        <f t="shared" si="21"/>
        <v>523.68854334168657</v>
      </c>
    </row>
    <row r="657" spans="1:4" x14ac:dyDescent="0.3">
      <c r="A657" s="2">
        <v>4684.99999999994</v>
      </c>
      <c r="B657" s="2">
        <v>169</v>
      </c>
      <c r="C657" s="4">
        <f t="shared" si="20"/>
        <v>186.55478405304697</v>
      </c>
      <c r="D657" s="2">
        <f t="shared" si="21"/>
        <v>308.17044314911232</v>
      </c>
    </row>
    <row r="658" spans="1:4" x14ac:dyDescent="0.3">
      <c r="A658" s="2">
        <v>4690.99999999994</v>
      </c>
      <c r="B658" s="2">
        <v>171</v>
      </c>
      <c r="C658" s="4">
        <f t="shared" si="20"/>
        <v>186.40323006951832</v>
      </c>
      <c r="D658" s="2">
        <f t="shared" si="21"/>
        <v>237.25949657451321</v>
      </c>
    </row>
    <row r="659" spans="1:4" x14ac:dyDescent="0.3">
      <c r="A659" s="2">
        <v>4698.99999999994</v>
      </c>
      <c r="B659" s="2">
        <v>164</v>
      </c>
      <c r="C659" s="4">
        <f t="shared" si="20"/>
        <v>186.2016504032662</v>
      </c>
      <c r="D659" s="2">
        <f t="shared" si="21"/>
        <v>492.9132806288502</v>
      </c>
    </row>
    <row r="660" spans="1:4" x14ac:dyDescent="0.3">
      <c r="A660" s="2">
        <v>4704.99999999994</v>
      </c>
      <c r="B660" s="2">
        <v>169</v>
      </c>
      <c r="C660" s="4">
        <f t="shared" si="20"/>
        <v>186.05083350848182</v>
      </c>
      <c r="D660" s="2">
        <f t="shared" si="21"/>
        <v>290.7309233339663</v>
      </c>
    </row>
    <row r="661" spans="1:4" x14ac:dyDescent="0.3">
      <c r="A661" s="2">
        <v>4709.99999999994</v>
      </c>
      <c r="B661" s="2">
        <v>164</v>
      </c>
      <c r="C661" s="4">
        <f t="shared" si="20"/>
        <v>185.9253927666141</v>
      </c>
      <c r="D661" s="2">
        <f t="shared" si="21"/>
        <v>480.72284797029369</v>
      </c>
    </row>
    <row r="662" spans="1:4" x14ac:dyDescent="0.3">
      <c r="A662" s="2">
        <v>4717.99999999994</v>
      </c>
      <c r="B662" s="2">
        <v>165</v>
      </c>
      <c r="C662" s="4">
        <f t="shared" si="20"/>
        <v>185.72513979929889</v>
      </c>
      <c r="D662" s="2">
        <f t="shared" si="21"/>
        <v>429.53141970048273</v>
      </c>
    </row>
    <row r="663" spans="1:4" x14ac:dyDescent="0.3">
      <c r="A663" s="2">
        <v>4723.99999999994</v>
      </c>
      <c r="B663" s="2">
        <v>162</v>
      </c>
      <c r="C663" s="4">
        <f t="shared" si="20"/>
        <v>185.57531403751599</v>
      </c>
      <c r="D663" s="2">
        <f t="shared" si="21"/>
        <v>555.79543196749864</v>
      </c>
    </row>
    <row r="664" spans="1:4" x14ac:dyDescent="0.3">
      <c r="A664" s="2">
        <v>4728.99999999994</v>
      </c>
      <c r="B664" s="2">
        <v>164</v>
      </c>
      <c r="C664" s="4">
        <f t="shared" si="20"/>
        <v>185.45069670442967</v>
      </c>
      <c r="D664" s="2">
        <f t="shared" si="21"/>
        <v>460.13238910543009</v>
      </c>
    </row>
    <row r="665" spans="1:4" x14ac:dyDescent="0.3">
      <c r="A665" s="2">
        <v>4733.99999999994</v>
      </c>
      <c r="B665" s="2">
        <v>162</v>
      </c>
      <c r="C665" s="4">
        <f t="shared" si="20"/>
        <v>185.3262946107171</v>
      </c>
      <c r="D665" s="2">
        <f t="shared" si="21"/>
        <v>544.11602026596961</v>
      </c>
    </row>
    <row r="666" spans="1:4" x14ac:dyDescent="0.3">
      <c r="A666" s="2">
        <v>4738.99999999994</v>
      </c>
      <c r="B666" s="2">
        <v>164</v>
      </c>
      <c r="C666" s="4">
        <f t="shared" si="20"/>
        <v>185.20210715787087</v>
      </c>
      <c r="D666" s="2">
        <f t="shared" si="21"/>
        <v>449.52934793383918</v>
      </c>
    </row>
    <row r="667" spans="1:4" x14ac:dyDescent="0.3">
      <c r="A667" s="2">
        <v>4743.99999999994</v>
      </c>
      <c r="B667" s="2">
        <v>167</v>
      </c>
      <c r="C667" s="4">
        <f t="shared" si="20"/>
        <v>185.07813374967765</v>
      </c>
      <c r="D667" s="2">
        <f t="shared" si="21"/>
        <v>326.81891987123402</v>
      </c>
    </row>
    <row r="668" spans="1:4" x14ac:dyDescent="0.3">
      <c r="A668" s="2">
        <v>4748.99999999994</v>
      </c>
      <c r="B668" s="2">
        <v>162</v>
      </c>
      <c r="C668" s="4">
        <f t="shared" si="20"/>
        <v>184.95437379220564</v>
      </c>
      <c r="D668" s="2">
        <f t="shared" si="21"/>
        <v>526.90327619229731</v>
      </c>
    </row>
    <row r="669" spans="1:4" x14ac:dyDescent="0.3">
      <c r="A669" s="2">
        <v>4753.99999999994</v>
      </c>
      <c r="B669" s="2">
        <v>164</v>
      </c>
      <c r="C669" s="4">
        <f t="shared" si="20"/>
        <v>184.83082669379496</v>
      </c>
      <c r="D669" s="2">
        <f t="shared" si="21"/>
        <v>433.9233407469207</v>
      </c>
    </row>
    <row r="670" spans="1:4" x14ac:dyDescent="0.3">
      <c r="A670" s="2">
        <v>4759.99999999994</v>
      </c>
      <c r="B670" s="2">
        <v>163</v>
      </c>
      <c r="C670" s="4">
        <f t="shared" si="20"/>
        <v>184.68285031994532</v>
      </c>
      <c r="D670" s="2">
        <f t="shared" si="21"/>
        <v>470.14599799715273</v>
      </c>
    </row>
    <row r="671" spans="1:4" x14ac:dyDescent="0.3">
      <c r="A671" s="2">
        <v>4764.99999999994</v>
      </c>
      <c r="B671" s="2">
        <v>158</v>
      </c>
      <c r="C671" s="4">
        <f t="shared" si="20"/>
        <v>184.5597694399452</v>
      </c>
      <c r="D671" s="2">
        <f t="shared" si="21"/>
        <v>705.42135270304698</v>
      </c>
    </row>
    <row r="672" spans="1:4" x14ac:dyDescent="0.3">
      <c r="A672" s="2">
        <v>4770.99999999994</v>
      </c>
      <c r="B672" s="2">
        <v>161</v>
      </c>
      <c r="C672" s="4">
        <f t="shared" si="20"/>
        <v>184.41235082743228</v>
      </c>
      <c r="D672" s="2">
        <f t="shared" si="21"/>
        <v>548.13817126676884</v>
      </c>
    </row>
    <row r="673" spans="1:4" x14ac:dyDescent="0.3">
      <c r="A673" s="2">
        <v>4775.99999999994</v>
      </c>
      <c r="B673" s="2">
        <v>158</v>
      </c>
      <c r="C673" s="4">
        <f t="shared" si="20"/>
        <v>184.28973333700648</v>
      </c>
      <c r="D673" s="2">
        <f t="shared" si="21"/>
        <v>691.1500789309099</v>
      </c>
    </row>
    <row r="674" spans="1:4" x14ac:dyDescent="0.3">
      <c r="A674" s="2">
        <v>4782.99999999994</v>
      </c>
      <c r="B674" s="2">
        <v>162</v>
      </c>
      <c r="C674" s="4">
        <f t="shared" si="20"/>
        <v>184.11842102182584</v>
      </c>
      <c r="D674" s="2">
        <f t="shared" si="21"/>
        <v>489.2245484987472</v>
      </c>
    </row>
    <row r="675" spans="1:4" x14ac:dyDescent="0.3">
      <c r="A675" s="2">
        <v>4789.99999999994</v>
      </c>
      <c r="B675" s="2">
        <v>160</v>
      </c>
      <c r="C675" s="4">
        <f t="shared" si="20"/>
        <v>183.94751814147517</v>
      </c>
      <c r="D675" s="2">
        <f t="shared" si="21"/>
        <v>573.48362513628251</v>
      </c>
    </row>
    <row r="676" spans="1:4" x14ac:dyDescent="0.3">
      <c r="A676" s="2">
        <v>4795.99999999994</v>
      </c>
      <c r="B676" s="2">
        <v>154</v>
      </c>
      <c r="C676" s="4">
        <f t="shared" si="20"/>
        <v>183.80135464111061</v>
      </c>
      <c r="D676" s="2">
        <f t="shared" si="21"/>
        <v>888.12073844524468</v>
      </c>
    </row>
    <row r="677" spans="1:4" x14ac:dyDescent="0.3">
      <c r="A677" s="2">
        <v>4808.99999999994</v>
      </c>
      <c r="B677" s="2">
        <v>151</v>
      </c>
      <c r="C677" s="4">
        <f t="shared" si="20"/>
        <v>183.48569033490222</v>
      </c>
      <c r="D677" s="2">
        <f t="shared" si="21"/>
        <v>1055.3200765351592</v>
      </c>
    </row>
    <row r="678" spans="1:4" x14ac:dyDescent="0.3">
      <c r="A678" s="2">
        <v>4813.99999999994</v>
      </c>
      <c r="B678" s="2">
        <v>161</v>
      </c>
      <c r="C678" s="4">
        <f t="shared" si="20"/>
        <v>183.36465220748642</v>
      </c>
      <c r="D678" s="2">
        <f t="shared" si="21"/>
        <v>500.17766836182699</v>
      </c>
    </row>
    <row r="679" spans="1:4" x14ac:dyDescent="0.3">
      <c r="A679" s="2">
        <v>4819.99999999994</v>
      </c>
      <c r="B679" s="2">
        <v>150</v>
      </c>
      <c r="C679" s="4">
        <f t="shared" si="20"/>
        <v>183.21967749252676</v>
      </c>
      <c r="D679" s="2">
        <f t="shared" si="21"/>
        <v>1103.5469727074887</v>
      </c>
    </row>
    <row r="680" spans="1:4" x14ac:dyDescent="0.3">
      <c r="A680" s="2">
        <v>4825.99999999994</v>
      </c>
      <c r="B680" s="2">
        <v>153</v>
      </c>
      <c r="C680" s="4">
        <f t="shared" si="20"/>
        <v>183.07499754028868</v>
      </c>
      <c r="D680" s="2">
        <f t="shared" si="21"/>
        <v>904.50547704837004</v>
      </c>
    </row>
    <row r="681" spans="1:4" x14ac:dyDescent="0.3">
      <c r="A681" s="2">
        <v>4832.99999999994</v>
      </c>
      <c r="B681" s="2">
        <v>161</v>
      </c>
      <c r="C681" s="4">
        <f t="shared" si="20"/>
        <v>182.90657552328605</v>
      </c>
      <c r="D681" s="2">
        <f t="shared" si="21"/>
        <v>479.89805115743553</v>
      </c>
    </row>
    <row r="682" spans="1:4" x14ac:dyDescent="0.3">
      <c r="A682" s="2">
        <v>4837.99999999994</v>
      </c>
      <c r="B682" s="2">
        <v>159</v>
      </c>
      <c r="C682" s="4">
        <f t="shared" si="20"/>
        <v>182.7865180696725</v>
      </c>
      <c r="D682" s="2">
        <f t="shared" si="21"/>
        <v>565.79844187885612</v>
      </c>
    </row>
    <row r="683" spans="1:4" x14ac:dyDescent="0.3">
      <c r="A683" s="2">
        <v>4842.99999999994</v>
      </c>
      <c r="B683" s="2">
        <v>152</v>
      </c>
      <c r="C683" s="4">
        <f t="shared" si="20"/>
        <v>182.666663311646</v>
      </c>
      <c r="D683" s="2">
        <f t="shared" si="21"/>
        <v>940.44423866985505</v>
      </c>
    </row>
    <row r="684" spans="1:4" x14ac:dyDescent="0.3">
      <c r="A684" s="2">
        <v>4847.99999999994</v>
      </c>
      <c r="B684" s="2">
        <v>160</v>
      </c>
      <c r="C684" s="4">
        <f t="shared" si="20"/>
        <v>182.54701069825373</v>
      </c>
      <c r="D684" s="2">
        <f t="shared" si="21"/>
        <v>508.3676914271681</v>
      </c>
    </row>
    <row r="685" spans="1:4" x14ac:dyDescent="0.3">
      <c r="A685" s="2">
        <v>4854.99999999994</v>
      </c>
      <c r="B685" s="2">
        <v>167</v>
      </c>
      <c r="C685" s="4">
        <f t="shared" si="20"/>
        <v>182.37983559779795</v>
      </c>
      <c r="D685" s="2">
        <f t="shared" si="21"/>
        <v>236.53934301529301</v>
      </c>
    </row>
    <row r="686" spans="1:4" x14ac:dyDescent="0.3">
      <c r="A686" s="2">
        <v>4865.99999999994</v>
      </c>
      <c r="B686" s="2">
        <v>161</v>
      </c>
      <c r="C686" s="4">
        <f t="shared" si="20"/>
        <v>182.11792658459436</v>
      </c>
      <c r="D686" s="2">
        <f t="shared" si="21"/>
        <v>445.9668232323171</v>
      </c>
    </row>
    <row r="687" spans="1:4" x14ac:dyDescent="0.3">
      <c r="A687" s="2">
        <v>4870.99999999994</v>
      </c>
      <c r="B687" s="2">
        <v>153</v>
      </c>
      <c r="C687" s="4">
        <f t="shared" si="20"/>
        <v>181.99919679848156</v>
      </c>
      <c r="D687" s="2">
        <f t="shared" si="21"/>
        <v>840.95341495706339</v>
      </c>
    </row>
    <row r="688" spans="1:4" x14ac:dyDescent="0.3">
      <c r="A688" s="2">
        <v>4878.99999999994</v>
      </c>
      <c r="B688" s="2">
        <v>153</v>
      </c>
      <c r="C688" s="4">
        <f t="shared" si="20"/>
        <v>181.80964303910847</v>
      </c>
      <c r="D688" s="2">
        <f t="shared" si="21"/>
        <v>829.99553204085089</v>
      </c>
    </row>
    <row r="689" spans="1:4" x14ac:dyDescent="0.3">
      <c r="A689" s="2">
        <v>4883.99999999994</v>
      </c>
      <c r="B689" s="2">
        <v>161</v>
      </c>
      <c r="C689" s="4">
        <f t="shared" si="20"/>
        <v>181.69142978842251</v>
      </c>
      <c r="D689" s="2">
        <f t="shared" si="21"/>
        <v>428.13526668921844</v>
      </c>
    </row>
    <row r="690" spans="1:4" x14ac:dyDescent="0.3">
      <c r="A690" s="2">
        <v>4890.99999999994</v>
      </c>
      <c r="B690" s="2">
        <v>161</v>
      </c>
      <c r="C690" s="4">
        <f t="shared" si="20"/>
        <v>181.52626326051472</v>
      </c>
      <c r="D690" s="2">
        <f t="shared" si="21"/>
        <v>421.32748343995655</v>
      </c>
    </row>
    <row r="691" spans="1:4" x14ac:dyDescent="0.3">
      <c r="A691" s="2">
        <v>4901.99999999994</v>
      </c>
      <c r="B691" s="2">
        <v>160</v>
      </c>
      <c r="C691" s="4">
        <f t="shared" si="20"/>
        <v>181.26749525895482</v>
      </c>
      <c r="D691" s="2">
        <f t="shared" si="21"/>
        <v>452.30635458966594</v>
      </c>
    </row>
    <row r="692" spans="1:4" x14ac:dyDescent="0.3">
      <c r="A692" s="2">
        <v>4908.99999999994</v>
      </c>
      <c r="B692" s="2">
        <v>153</v>
      </c>
      <c r="C692" s="4">
        <f t="shared" si="20"/>
        <v>181.10331847471687</v>
      </c>
      <c r="D692" s="2">
        <f t="shared" si="21"/>
        <v>789.79650929136267</v>
      </c>
    </row>
    <row r="693" spans="1:4" x14ac:dyDescent="0.3">
      <c r="A693" s="2">
        <v>4919.99999999994</v>
      </c>
      <c r="B693" s="2">
        <v>160</v>
      </c>
      <c r="C693" s="4">
        <f t="shared" si="20"/>
        <v>180.84609827877409</v>
      </c>
      <c r="D693" s="2">
        <f t="shared" si="21"/>
        <v>434.5598134483082</v>
      </c>
    </row>
    <row r="694" spans="1:4" x14ac:dyDescent="0.3">
      <c r="A694" s="2">
        <v>4925.99999999994</v>
      </c>
      <c r="B694" s="2">
        <v>158</v>
      </c>
      <c r="C694" s="4">
        <f t="shared" si="20"/>
        <v>180.70619229372039</v>
      </c>
      <c r="D694" s="2">
        <f t="shared" si="21"/>
        <v>515.57116847940733</v>
      </c>
    </row>
    <row r="695" spans="1:4" x14ac:dyDescent="0.3">
      <c r="A695" s="2">
        <v>4932.99999999994</v>
      </c>
      <c r="B695" s="2">
        <v>149</v>
      </c>
      <c r="C695" s="4">
        <f t="shared" si="20"/>
        <v>180.54332037518475</v>
      </c>
      <c r="D695" s="2">
        <f t="shared" si="21"/>
        <v>994.9810602915453</v>
      </c>
    </row>
    <row r="696" spans="1:4" x14ac:dyDescent="0.3">
      <c r="A696" s="2">
        <v>4938.99999999994</v>
      </c>
      <c r="B696" s="2">
        <v>154</v>
      </c>
      <c r="C696" s="4">
        <f t="shared" si="20"/>
        <v>180.40401633811746</v>
      </c>
      <c r="D696" s="2">
        <f t="shared" si="21"/>
        <v>697.17207878357362</v>
      </c>
    </row>
    <row r="697" spans="1:4" x14ac:dyDescent="0.3">
      <c r="A697" s="2">
        <v>4947.99999999994</v>
      </c>
      <c r="B697" s="2">
        <v>153</v>
      </c>
      <c r="C697" s="4">
        <f t="shared" si="20"/>
        <v>180.19557828582955</v>
      </c>
      <c r="D697" s="2">
        <f t="shared" si="21"/>
        <v>739.59947830068404</v>
      </c>
    </row>
    <row r="698" spans="1:4" x14ac:dyDescent="0.3">
      <c r="A698" s="2">
        <v>4957.99999999994</v>
      </c>
      <c r="B698" s="2">
        <v>156</v>
      </c>
      <c r="C698" s="4">
        <f t="shared" si="20"/>
        <v>179.96470626175338</v>
      </c>
      <c r="D698" s="2">
        <f t="shared" si="21"/>
        <v>574.30714621212155</v>
      </c>
    </row>
    <row r="699" spans="1:4" x14ac:dyDescent="0.3">
      <c r="A699" s="2">
        <v>4963.99999999994</v>
      </c>
      <c r="B699" s="2">
        <v>160</v>
      </c>
      <c r="C699" s="4">
        <f t="shared" si="20"/>
        <v>179.82654815058348</v>
      </c>
      <c r="D699" s="2">
        <f t="shared" si="21"/>
        <v>393.09201156740511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133B5-55B9-4439-8733-873FC4679ED8}">
  <dimension ref="A1:G699"/>
  <sheetViews>
    <sheetView tabSelected="1" workbookViewId="0">
      <selection activeCell="R15" sqref="R15"/>
    </sheetView>
  </sheetViews>
  <sheetFormatPr defaultRowHeight="13.8" x14ac:dyDescent="0.3"/>
  <cols>
    <col min="1" max="2" width="8.88671875" style="1"/>
    <col min="3" max="3" width="9.88671875" style="1" bestFit="1" customWidth="1"/>
    <col min="4" max="6" width="8.88671875" style="1"/>
    <col min="7" max="7" width="12.109375" style="1" bestFit="1" customWidth="1"/>
    <col min="8" max="16384" width="8.88671875" style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3">
      <c r="A2" s="2">
        <v>0.99999999994179201</v>
      </c>
      <c r="B2" s="2">
        <v>10962</v>
      </c>
      <c r="C2" s="4">
        <f>$G$4*BESSELK($G$5*A2^$G$6,0)</f>
        <v>11143.932107565974</v>
      </c>
      <c r="D2" s="2">
        <f>(C2-B2)^2</f>
        <v>33099.291763396999</v>
      </c>
    </row>
    <row r="3" spans="1:7" x14ac:dyDescent="0.3">
      <c r="A3" s="2">
        <v>7.9999999999417897</v>
      </c>
      <c r="B3" s="2">
        <v>6847</v>
      </c>
      <c r="C3" s="4">
        <f t="shared" ref="C3:C66" si="0">$G$4*BESSELK($G$5*A3^$G$6,0)</f>
        <v>6334.6058421359239</v>
      </c>
      <c r="D3" s="2">
        <f t="shared" ref="D3:D66" si="1">(C3-B3)^2</f>
        <v>262547.77301323571</v>
      </c>
      <c r="F3" s="1" t="s">
        <v>4</v>
      </c>
    </row>
    <row r="4" spans="1:7" x14ac:dyDescent="0.3">
      <c r="A4" s="2">
        <v>12.9999999999417</v>
      </c>
      <c r="B4" s="2">
        <v>5630</v>
      </c>
      <c r="C4" s="4">
        <f t="shared" si="0"/>
        <v>5396.9492893006136</v>
      </c>
      <c r="D4" s="2">
        <f t="shared" si="1"/>
        <v>54312.633757489093</v>
      </c>
      <c r="F4" s="1" t="s">
        <v>5</v>
      </c>
      <c r="G4" s="3">
        <v>16002.84458012319</v>
      </c>
    </row>
    <row r="5" spans="1:7" x14ac:dyDescent="0.3">
      <c r="A5" s="2">
        <v>17.9999999999417</v>
      </c>
      <c r="B5" s="2">
        <v>4875</v>
      </c>
      <c r="C5" s="4">
        <f t="shared" si="0"/>
        <v>4812.4536684302293</v>
      </c>
      <c r="D5" s="2">
        <f t="shared" si="1"/>
        <v>3912.0435928356951</v>
      </c>
      <c r="F5" s="1" t="s">
        <v>14</v>
      </c>
      <c r="G5" s="3">
        <v>0.6670202705249636</v>
      </c>
    </row>
    <row r="6" spans="1:7" x14ac:dyDescent="0.3">
      <c r="A6" s="2">
        <v>22.9999999999417</v>
      </c>
      <c r="B6" s="2">
        <v>4371</v>
      </c>
      <c r="C6" s="4">
        <f t="shared" si="0"/>
        <v>4396.1740163265449</v>
      </c>
      <c r="D6" s="2">
        <f t="shared" si="1"/>
        <v>633.73109800914995</v>
      </c>
      <c r="F6" s="1" t="s">
        <v>8</v>
      </c>
      <c r="G6" s="3">
        <v>0.21515761617344664</v>
      </c>
    </row>
    <row r="7" spans="1:7" x14ac:dyDescent="0.3">
      <c r="A7" s="2">
        <v>27.9999999999417</v>
      </c>
      <c r="B7" s="2">
        <v>3993</v>
      </c>
      <c r="C7" s="4">
        <f t="shared" si="0"/>
        <v>4077.2602705944009</v>
      </c>
      <c r="D7" s="2">
        <f t="shared" si="1"/>
        <v>7099.7932006416668</v>
      </c>
    </row>
    <row r="8" spans="1:7" x14ac:dyDescent="0.3">
      <c r="A8" s="2">
        <v>41.9999999999417</v>
      </c>
      <c r="B8" s="2">
        <v>3273</v>
      </c>
      <c r="C8" s="4">
        <f t="shared" si="0"/>
        <v>3463.0074562231948</v>
      </c>
      <c r="D8" s="2">
        <f t="shared" si="1"/>
        <v>36102.833420409297</v>
      </c>
    </row>
    <row r="9" spans="1:7" x14ac:dyDescent="0.3">
      <c r="A9" s="2">
        <v>46.9999999999417</v>
      </c>
      <c r="B9" s="2">
        <v>3087</v>
      </c>
      <c r="C9" s="4">
        <f t="shared" si="0"/>
        <v>3302.9661009135752</v>
      </c>
      <c r="D9" s="2">
        <f t="shared" si="1"/>
        <v>46641.356743812568</v>
      </c>
      <c r="F9" s="1" t="s">
        <v>9</v>
      </c>
      <c r="G9" s="1">
        <f>SUM(D2:D699)</f>
        <v>1415907.3295921676</v>
      </c>
    </row>
    <row r="10" spans="1:7" x14ac:dyDescent="0.3">
      <c r="A10" s="2">
        <v>51.9999999999417</v>
      </c>
      <c r="B10" s="2">
        <v>2893</v>
      </c>
      <c r="C10" s="4">
        <f t="shared" si="0"/>
        <v>3162.9694458846925</v>
      </c>
      <c r="D10" s="2">
        <f t="shared" si="1"/>
        <v>72883.501711287914</v>
      </c>
    </row>
    <row r="11" spans="1:7" x14ac:dyDescent="0.3">
      <c r="A11" s="2">
        <v>56.9999999999417</v>
      </c>
      <c r="B11" s="2">
        <v>2749</v>
      </c>
      <c r="C11" s="4">
        <f t="shared" si="0"/>
        <v>3038.9939424619593</v>
      </c>
      <c r="D11" s="2">
        <f t="shared" si="1"/>
        <v>84096.486664630138</v>
      </c>
    </row>
    <row r="12" spans="1:7" x14ac:dyDescent="0.3">
      <c r="A12" s="2">
        <v>61.9999999999417</v>
      </c>
      <c r="B12" s="2">
        <v>2674</v>
      </c>
      <c r="C12" s="4">
        <f t="shared" si="0"/>
        <v>2928.085791487008</v>
      </c>
      <c r="D12" s="2">
        <f t="shared" si="1"/>
        <v>64559.589435579313</v>
      </c>
    </row>
    <row r="13" spans="1:7" x14ac:dyDescent="0.3">
      <c r="A13" s="2">
        <v>74.999999999941707</v>
      </c>
      <c r="B13" s="2">
        <v>2805</v>
      </c>
      <c r="C13" s="4">
        <f t="shared" si="0"/>
        <v>2686.300347174641</v>
      </c>
      <c r="D13" s="2">
        <f t="shared" si="1"/>
        <v>14089.607580860746</v>
      </c>
    </row>
    <row r="14" spans="1:7" x14ac:dyDescent="0.3">
      <c r="A14" s="2">
        <v>79.999999999941707</v>
      </c>
      <c r="B14" s="2">
        <v>2623</v>
      </c>
      <c r="C14" s="4">
        <f t="shared" si="0"/>
        <v>2607.2444237509021</v>
      </c>
      <c r="D14" s="2">
        <f t="shared" si="1"/>
        <v>248.23818294113738</v>
      </c>
    </row>
    <row r="15" spans="1:7" x14ac:dyDescent="0.3">
      <c r="A15" s="2">
        <v>112.999999999941</v>
      </c>
      <c r="B15" s="2">
        <v>2428</v>
      </c>
      <c r="C15" s="4">
        <f t="shared" si="0"/>
        <v>2209.1486603366588</v>
      </c>
      <c r="D15" s="2">
        <f t="shared" si="1"/>
        <v>47895.908872439119</v>
      </c>
    </row>
    <row r="16" spans="1:7" x14ac:dyDescent="0.3">
      <c r="A16" s="2">
        <v>117.999999999941</v>
      </c>
      <c r="B16" s="2">
        <v>2436</v>
      </c>
      <c r="C16" s="4">
        <f t="shared" si="0"/>
        <v>2162.1848281014286</v>
      </c>
      <c r="D16" s="2">
        <f t="shared" si="1"/>
        <v>74974.748361844206</v>
      </c>
    </row>
    <row r="17" spans="1:4" x14ac:dyDescent="0.3">
      <c r="A17" s="2">
        <v>122.999999999941</v>
      </c>
      <c r="B17" s="2">
        <v>2294</v>
      </c>
      <c r="C17" s="4">
        <f t="shared" si="0"/>
        <v>2117.7807264717726</v>
      </c>
      <c r="D17" s="2">
        <f t="shared" si="1"/>
        <v>31053.232362816227</v>
      </c>
    </row>
    <row r="18" spans="1:4" x14ac:dyDescent="0.3">
      <c r="A18" s="2">
        <v>127.999999999941</v>
      </c>
      <c r="B18" s="2">
        <v>2235</v>
      </c>
      <c r="C18" s="4">
        <f t="shared" si="0"/>
        <v>2075.7068386413976</v>
      </c>
      <c r="D18" s="2">
        <f t="shared" si="1"/>
        <v>25374.311255617755</v>
      </c>
    </row>
    <row r="19" spans="1:4" x14ac:dyDescent="0.3">
      <c r="A19" s="2">
        <v>132.999999999941</v>
      </c>
      <c r="B19" s="2">
        <v>2083</v>
      </c>
      <c r="C19" s="4">
        <f t="shared" si="0"/>
        <v>2035.761948176257</v>
      </c>
      <c r="D19" s="2">
        <f t="shared" si="1"/>
        <v>2231.4335401026328</v>
      </c>
    </row>
    <row r="20" spans="1:4" x14ac:dyDescent="0.3">
      <c r="A20" s="2">
        <v>137.999999999941</v>
      </c>
      <c r="B20" s="2">
        <v>2009</v>
      </c>
      <c r="C20" s="4">
        <f t="shared" si="0"/>
        <v>1997.7687552670991</v>
      </c>
      <c r="D20" s="2">
        <f t="shared" si="1"/>
        <v>126.14085825031431</v>
      </c>
    </row>
    <row r="21" spans="1:4" x14ac:dyDescent="0.3">
      <c r="A21" s="2">
        <v>151.999999999941</v>
      </c>
      <c r="B21" s="2">
        <v>2037</v>
      </c>
      <c r="C21" s="4">
        <f t="shared" si="0"/>
        <v>1900.4999809386461</v>
      </c>
      <c r="D21" s="2">
        <f t="shared" si="1"/>
        <v>18632.255203749977</v>
      </c>
    </row>
    <row r="22" spans="1:4" x14ac:dyDescent="0.3">
      <c r="A22" s="2">
        <v>156.999999999941</v>
      </c>
      <c r="B22" s="2">
        <v>1952</v>
      </c>
      <c r="C22" s="4">
        <f t="shared" si="0"/>
        <v>1868.6308546477892</v>
      </c>
      <c r="D22" s="2">
        <f t="shared" si="1"/>
        <v>6950.414396758053</v>
      </c>
    </row>
    <row r="23" spans="1:4" x14ac:dyDescent="0.3">
      <c r="A23" s="2">
        <v>161.999999999941</v>
      </c>
      <c r="B23" s="2">
        <v>1809</v>
      </c>
      <c r="C23" s="4">
        <f t="shared" si="0"/>
        <v>1838.0995551837207</v>
      </c>
      <c r="D23" s="2">
        <f t="shared" si="1"/>
        <v>846.78411189040435</v>
      </c>
    </row>
    <row r="24" spans="1:4" x14ac:dyDescent="0.3">
      <c r="A24" s="2">
        <v>174.999999999941</v>
      </c>
      <c r="B24" s="2">
        <v>1828</v>
      </c>
      <c r="C24" s="4">
        <f t="shared" si="0"/>
        <v>1764.3406674397074</v>
      </c>
      <c r="D24" s="2">
        <f t="shared" si="1"/>
        <v>4052.5106220219254</v>
      </c>
    </row>
    <row r="25" spans="1:4" x14ac:dyDescent="0.3">
      <c r="A25" s="2">
        <v>180.999999999941</v>
      </c>
      <c r="B25" s="2">
        <v>1731</v>
      </c>
      <c r="C25" s="4">
        <f t="shared" si="0"/>
        <v>1732.7558973250734</v>
      </c>
      <c r="D25" s="2">
        <f t="shared" si="1"/>
        <v>3.0831754161999907</v>
      </c>
    </row>
    <row r="26" spans="1:4" x14ac:dyDescent="0.3">
      <c r="A26" s="2">
        <v>186.999999999941</v>
      </c>
      <c r="B26" s="2">
        <v>1699</v>
      </c>
      <c r="C26" s="4">
        <f t="shared" si="0"/>
        <v>1702.5627169169222</v>
      </c>
      <c r="D26" s="2">
        <f t="shared" si="1"/>
        <v>12.692951830123819</v>
      </c>
    </row>
    <row r="27" spans="1:4" x14ac:dyDescent="0.3">
      <c r="A27" s="2">
        <v>198.999999999941</v>
      </c>
      <c r="B27" s="2">
        <v>1513</v>
      </c>
      <c r="C27" s="4">
        <f t="shared" si="0"/>
        <v>1645.9597020851968</v>
      </c>
      <c r="D27" s="2">
        <f t="shared" si="1"/>
        <v>17678.282378584285</v>
      </c>
    </row>
    <row r="28" spans="1:4" x14ac:dyDescent="0.3">
      <c r="A28" s="2">
        <v>229.999999999941</v>
      </c>
      <c r="B28" s="2">
        <v>1459</v>
      </c>
      <c r="C28" s="4">
        <f t="shared" si="0"/>
        <v>1519.1428060042642</v>
      </c>
      <c r="D28" s="2">
        <f t="shared" si="1"/>
        <v>3617.1571140665615</v>
      </c>
    </row>
    <row r="29" spans="1:4" x14ac:dyDescent="0.3">
      <c r="A29" s="2">
        <v>239.999999999941</v>
      </c>
      <c r="B29" s="2">
        <v>1393</v>
      </c>
      <c r="C29" s="4">
        <f t="shared" si="0"/>
        <v>1483.1628161313843</v>
      </c>
      <c r="D29" s="2">
        <f t="shared" si="1"/>
        <v>8129.3334127418057</v>
      </c>
    </row>
    <row r="30" spans="1:4" x14ac:dyDescent="0.3">
      <c r="A30" s="2">
        <v>265.999999999941</v>
      </c>
      <c r="B30" s="2">
        <v>1333</v>
      </c>
      <c r="C30" s="4">
        <f t="shared" si="0"/>
        <v>1398.6159689593337</v>
      </c>
      <c r="D30" s="2">
        <f t="shared" si="1"/>
        <v>4305.4553824722452</v>
      </c>
    </row>
    <row r="31" spans="1:4" x14ac:dyDescent="0.3">
      <c r="A31" s="2">
        <v>281.999999999941</v>
      </c>
      <c r="B31" s="2">
        <v>1284</v>
      </c>
      <c r="C31" s="4">
        <f t="shared" si="0"/>
        <v>1352.1061318021589</v>
      </c>
      <c r="D31" s="2">
        <f t="shared" si="1"/>
        <v>4638.4451890530363</v>
      </c>
    </row>
    <row r="32" spans="1:4" x14ac:dyDescent="0.3">
      <c r="A32" s="2">
        <v>286.999999999941</v>
      </c>
      <c r="B32" s="2">
        <v>1279</v>
      </c>
      <c r="C32" s="4">
        <f t="shared" si="0"/>
        <v>1338.3230313420295</v>
      </c>
      <c r="D32" s="2">
        <f t="shared" si="1"/>
        <v>3519.2220476074122</v>
      </c>
    </row>
    <row r="33" spans="1:4" x14ac:dyDescent="0.3">
      <c r="A33" s="2">
        <v>292.999999999941</v>
      </c>
      <c r="B33" s="2">
        <v>1247</v>
      </c>
      <c r="C33" s="4">
        <f t="shared" si="0"/>
        <v>1322.2214265814639</v>
      </c>
      <c r="D33" s="2">
        <f t="shared" si="1"/>
        <v>5658.2630169505637</v>
      </c>
    </row>
    <row r="34" spans="1:4" x14ac:dyDescent="0.3">
      <c r="A34" s="2">
        <v>311.999999999941</v>
      </c>
      <c r="B34" s="2">
        <v>1253</v>
      </c>
      <c r="C34" s="4">
        <f t="shared" si="0"/>
        <v>1274.1471249137908</v>
      </c>
      <c r="D34" s="2">
        <f t="shared" si="1"/>
        <v>447.20089211947055</v>
      </c>
    </row>
    <row r="35" spans="1:4" x14ac:dyDescent="0.3">
      <c r="A35" s="2">
        <v>318.999999999941</v>
      </c>
      <c r="B35" s="2">
        <v>1246</v>
      </c>
      <c r="C35" s="4">
        <f t="shared" si="0"/>
        <v>1257.4638733949662</v>
      </c>
      <c r="D35" s="2">
        <f t="shared" si="1"/>
        <v>131.42039321581353</v>
      </c>
    </row>
    <row r="36" spans="1:4" x14ac:dyDescent="0.3">
      <c r="A36" s="2">
        <v>335.999999999941</v>
      </c>
      <c r="B36" s="2">
        <v>1187</v>
      </c>
      <c r="C36" s="4">
        <f t="shared" si="0"/>
        <v>1219.0193224536827</v>
      </c>
      <c r="D36" s="2">
        <f t="shared" si="1"/>
        <v>1025.2370103929068</v>
      </c>
    </row>
    <row r="37" spans="1:4" x14ac:dyDescent="0.3">
      <c r="A37" s="2">
        <v>344.999999999941</v>
      </c>
      <c r="B37" s="2">
        <v>1108</v>
      </c>
      <c r="C37" s="4">
        <f t="shared" si="0"/>
        <v>1199.7648597615168</v>
      </c>
      <c r="D37" s="2">
        <f t="shared" si="1"/>
        <v>8420.7894870508535</v>
      </c>
    </row>
    <row r="38" spans="1:4" x14ac:dyDescent="0.3">
      <c r="A38" s="2">
        <v>360.999999999941</v>
      </c>
      <c r="B38" s="2">
        <v>1209</v>
      </c>
      <c r="C38" s="4">
        <f t="shared" si="0"/>
        <v>1167.2394323950027</v>
      </c>
      <c r="D38" s="2">
        <f t="shared" si="1"/>
        <v>1743.9450066915481</v>
      </c>
    </row>
    <row r="39" spans="1:4" x14ac:dyDescent="0.3">
      <c r="A39" s="2">
        <v>373.999999999941</v>
      </c>
      <c r="B39" s="2">
        <v>1222</v>
      </c>
      <c r="C39" s="4">
        <f t="shared" si="0"/>
        <v>1142.289802271956</v>
      </c>
      <c r="D39" s="2">
        <f t="shared" si="1"/>
        <v>6353.715621843874</v>
      </c>
    </row>
    <row r="40" spans="1:4" x14ac:dyDescent="0.3">
      <c r="A40" s="2">
        <v>378.999999999941</v>
      </c>
      <c r="B40" s="2">
        <v>1152</v>
      </c>
      <c r="C40" s="4">
        <f t="shared" si="0"/>
        <v>1133.0214327731019</v>
      </c>
      <c r="D40" s="2">
        <f t="shared" si="1"/>
        <v>360.18601398589146</v>
      </c>
    </row>
    <row r="41" spans="1:4" x14ac:dyDescent="0.3">
      <c r="A41" s="2">
        <v>392.999999999941</v>
      </c>
      <c r="B41" s="2">
        <v>1110</v>
      </c>
      <c r="C41" s="4">
        <f t="shared" si="0"/>
        <v>1107.9758691760917</v>
      </c>
      <c r="D41" s="2">
        <f t="shared" si="1"/>
        <v>4.0971055922957271</v>
      </c>
    </row>
    <row r="42" spans="1:4" x14ac:dyDescent="0.3">
      <c r="A42" s="2">
        <v>397.999999999941</v>
      </c>
      <c r="B42" s="2">
        <v>1062</v>
      </c>
      <c r="C42" s="4">
        <f t="shared" si="0"/>
        <v>1099.339111126013</v>
      </c>
      <c r="D42" s="2">
        <f t="shared" si="1"/>
        <v>1394.2092196807473</v>
      </c>
    </row>
    <row r="43" spans="1:4" x14ac:dyDescent="0.3">
      <c r="A43" s="2">
        <v>405.999999999941</v>
      </c>
      <c r="B43" s="2">
        <v>1095</v>
      </c>
      <c r="C43" s="4">
        <f t="shared" si="0"/>
        <v>1085.8398087858363</v>
      </c>
      <c r="D43" s="2">
        <f t="shared" si="1"/>
        <v>83.90910308004112</v>
      </c>
    </row>
    <row r="44" spans="1:4" x14ac:dyDescent="0.3">
      <c r="A44" s="2">
        <v>411.999999999941</v>
      </c>
      <c r="B44" s="2">
        <v>1042</v>
      </c>
      <c r="C44" s="4">
        <f t="shared" si="0"/>
        <v>1075.9639777318373</v>
      </c>
      <c r="D44" s="2">
        <f t="shared" si="1"/>
        <v>1153.5517833687402</v>
      </c>
    </row>
    <row r="45" spans="1:4" x14ac:dyDescent="0.3">
      <c r="A45" s="2">
        <v>416.999999999941</v>
      </c>
      <c r="B45" s="2">
        <v>1012</v>
      </c>
      <c r="C45" s="4">
        <f t="shared" si="0"/>
        <v>1067.8910503544262</v>
      </c>
      <c r="D45" s="2">
        <f t="shared" si="1"/>
        <v>3123.8095097210016</v>
      </c>
    </row>
    <row r="46" spans="1:4" x14ac:dyDescent="0.3">
      <c r="A46" s="2">
        <v>422.999999999941</v>
      </c>
      <c r="B46" s="2">
        <v>1021</v>
      </c>
      <c r="C46" s="4">
        <f t="shared" si="0"/>
        <v>1058.3858622183445</v>
      </c>
      <c r="D46" s="2">
        <f t="shared" si="1"/>
        <v>1397.7026938090407</v>
      </c>
    </row>
    <row r="47" spans="1:4" x14ac:dyDescent="0.3">
      <c r="A47" s="2">
        <v>427.999999999941</v>
      </c>
      <c r="B47" s="2">
        <v>1057</v>
      </c>
      <c r="C47" s="4">
        <f t="shared" si="0"/>
        <v>1050.6123103084983</v>
      </c>
      <c r="D47" s="2">
        <f t="shared" si="1"/>
        <v>40.802579594916971</v>
      </c>
    </row>
    <row r="48" spans="1:4" x14ac:dyDescent="0.3">
      <c r="A48" s="2">
        <v>432.999999999941</v>
      </c>
      <c r="B48" s="2">
        <v>1006</v>
      </c>
      <c r="C48" s="4">
        <f t="shared" si="0"/>
        <v>1042.9688686891773</v>
      </c>
      <c r="D48" s="2">
        <f t="shared" si="1"/>
        <v>1366.6972521576315</v>
      </c>
    </row>
    <row r="49" spans="1:4" x14ac:dyDescent="0.3">
      <c r="A49" s="2">
        <v>437.999999999941</v>
      </c>
      <c r="B49" s="2">
        <v>973</v>
      </c>
      <c r="C49" s="4">
        <f t="shared" si="0"/>
        <v>1035.4520055034989</v>
      </c>
      <c r="D49" s="2">
        <f t="shared" si="1"/>
        <v>3900.2529914090528</v>
      </c>
    </row>
    <row r="50" spans="1:4" x14ac:dyDescent="0.3">
      <c r="A50" s="2">
        <v>457.999999999941</v>
      </c>
      <c r="B50" s="2">
        <v>988</v>
      </c>
      <c r="C50" s="4">
        <f t="shared" si="0"/>
        <v>1006.5842290762364</v>
      </c>
      <c r="D50" s="2">
        <f t="shared" si="1"/>
        <v>345.37357035803035</v>
      </c>
    </row>
    <row r="51" spans="1:4" x14ac:dyDescent="0.3">
      <c r="A51" s="2">
        <v>462.999999999941</v>
      </c>
      <c r="B51" s="2">
        <v>1020</v>
      </c>
      <c r="C51" s="4">
        <f t="shared" si="0"/>
        <v>999.65172456344624</v>
      </c>
      <c r="D51" s="2">
        <f t="shared" si="1"/>
        <v>414.05231324185723</v>
      </c>
    </row>
    <row r="52" spans="1:4" x14ac:dyDescent="0.3">
      <c r="A52" s="2">
        <v>470.999999999941</v>
      </c>
      <c r="B52" s="2">
        <v>946</v>
      </c>
      <c r="C52" s="4">
        <f t="shared" si="0"/>
        <v>988.78316276852684</v>
      </c>
      <c r="D52" s="2">
        <f t="shared" si="1"/>
        <v>1830.3990164782608</v>
      </c>
    </row>
    <row r="53" spans="1:4" x14ac:dyDescent="0.3">
      <c r="A53" s="2">
        <v>477.999999999941</v>
      </c>
      <c r="B53" s="2">
        <v>983</v>
      </c>
      <c r="C53" s="4">
        <f t="shared" si="0"/>
        <v>979.49125012886236</v>
      </c>
      <c r="D53" s="2">
        <f t="shared" si="1"/>
        <v>12.311325658208395</v>
      </c>
    </row>
    <row r="54" spans="1:4" x14ac:dyDescent="0.3">
      <c r="A54" s="2">
        <v>482.999999999941</v>
      </c>
      <c r="B54" s="2">
        <v>973</v>
      </c>
      <c r="C54" s="4">
        <f t="shared" si="0"/>
        <v>972.97467807732858</v>
      </c>
      <c r="D54" s="2">
        <f t="shared" si="1"/>
        <v>6.4119976777755828E-4</v>
      </c>
    </row>
    <row r="55" spans="1:4" x14ac:dyDescent="0.3">
      <c r="A55" s="2">
        <v>487.999999999941</v>
      </c>
      <c r="B55" s="2">
        <v>935</v>
      </c>
      <c r="C55" s="4">
        <f t="shared" si="0"/>
        <v>966.5557446252368</v>
      </c>
      <c r="D55" s="2">
        <f t="shared" si="1"/>
        <v>995.76501885316111</v>
      </c>
    </row>
    <row r="56" spans="1:4" x14ac:dyDescent="0.3">
      <c r="A56" s="2">
        <v>492.999999999941</v>
      </c>
      <c r="B56" s="2">
        <v>948.99999999999898</v>
      </c>
      <c r="C56" s="4">
        <f t="shared" si="0"/>
        <v>960.2320841951946</v>
      </c>
      <c r="D56" s="2">
        <f t="shared" si="1"/>
        <v>126.15971536796336</v>
      </c>
    </row>
    <row r="57" spans="1:4" x14ac:dyDescent="0.3">
      <c r="A57" s="2">
        <v>500.999999999941</v>
      </c>
      <c r="B57" s="2">
        <v>928</v>
      </c>
      <c r="C57" s="4">
        <f t="shared" si="0"/>
        <v>950.306718135751</v>
      </c>
      <c r="D57" s="2">
        <f t="shared" si="1"/>
        <v>497.5896739878425</v>
      </c>
    </row>
    <row r="58" spans="1:4" x14ac:dyDescent="0.3">
      <c r="A58" s="2">
        <v>507.999999999941</v>
      </c>
      <c r="B58" s="2">
        <v>947</v>
      </c>
      <c r="C58" s="4">
        <f t="shared" si="0"/>
        <v>941.81025850632807</v>
      </c>
      <c r="D58" s="2">
        <f t="shared" si="1"/>
        <v>26.93341677114017</v>
      </c>
    </row>
    <row r="59" spans="1:4" x14ac:dyDescent="0.3">
      <c r="A59" s="2">
        <v>512.999999999941</v>
      </c>
      <c r="B59" s="2">
        <v>924</v>
      </c>
      <c r="C59" s="4">
        <f t="shared" si="0"/>
        <v>935.84557558196536</v>
      </c>
      <c r="D59" s="2">
        <f t="shared" si="1"/>
        <v>140.31766086805405</v>
      </c>
    </row>
    <row r="60" spans="1:4" x14ac:dyDescent="0.3">
      <c r="A60" s="2">
        <v>521.999999999941</v>
      </c>
      <c r="B60" s="2">
        <v>950</v>
      </c>
      <c r="C60" s="4">
        <f t="shared" si="0"/>
        <v>925.32096692137975</v>
      </c>
      <c r="D60" s="2">
        <f t="shared" si="1"/>
        <v>609.05467369563246</v>
      </c>
    </row>
    <row r="61" spans="1:4" x14ac:dyDescent="0.3">
      <c r="A61" s="2">
        <v>530.999999999941</v>
      </c>
      <c r="B61" s="2">
        <v>883</v>
      </c>
      <c r="C61" s="4">
        <f t="shared" si="0"/>
        <v>915.05926327786585</v>
      </c>
      <c r="D61" s="2">
        <f t="shared" si="1"/>
        <v>1027.7963619195179</v>
      </c>
    </row>
    <row r="62" spans="1:4" x14ac:dyDescent="0.3">
      <c r="A62" s="2">
        <v>535.999999999941</v>
      </c>
      <c r="B62" s="2">
        <v>891</v>
      </c>
      <c r="C62" s="4">
        <f t="shared" si="0"/>
        <v>909.46801947042673</v>
      </c>
      <c r="D62" s="2">
        <f t="shared" si="1"/>
        <v>341.06774316006062</v>
      </c>
    </row>
    <row r="63" spans="1:4" x14ac:dyDescent="0.3">
      <c r="A63" s="2">
        <v>540.999999999941</v>
      </c>
      <c r="B63" s="2">
        <v>902</v>
      </c>
      <c r="C63" s="4">
        <f t="shared" si="0"/>
        <v>903.95293446732751</v>
      </c>
      <c r="D63" s="2">
        <f t="shared" si="1"/>
        <v>3.8139530336757814</v>
      </c>
    </row>
    <row r="64" spans="1:4" x14ac:dyDescent="0.3">
      <c r="A64" s="2">
        <v>545.999999999941</v>
      </c>
      <c r="B64" s="2">
        <v>866</v>
      </c>
      <c r="C64" s="4">
        <f t="shared" si="0"/>
        <v>898.51233535033498</v>
      </c>
      <c r="D64" s="2">
        <f t="shared" si="1"/>
        <v>1057.0519499326415</v>
      </c>
    </row>
    <row r="65" spans="1:4" x14ac:dyDescent="0.3">
      <c r="A65" s="2">
        <v>585.999999999941</v>
      </c>
      <c r="B65" s="2">
        <v>829</v>
      </c>
      <c r="C65" s="4">
        <f t="shared" si="0"/>
        <v>857.48423447689959</v>
      </c>
      <c r="D65" s="2">
        <f t="shared" si="1"/>
        <v>811.35161373499511</v>
      </c>
    </row>
    <row r="66" spans="1:4" x14ac:dyDescent="0.3">
      <c r="A66" s="2">
        <v>590.999999999941</v>
      </c>
      <c r="B66" s="2">
        <v>878</v>
      </c>
      <c r="C66" s="4">
        <f t="shared" si="0"/>
        <v>852.64652571837507</v>
      </c>
      <c r="D66" s="2">
        <f t="shared" si="1"/>
        <v>642.79865814901655</v>
      </c>
    </row>
    <row r="67" spans="1:4" x14ac:dyDescent="0.3">
      <c r="A67" s="2">
        <v>595.999999999941</v>
      </c>
      <c r="B67" s="2">
        <v>845</v>
      </c>
      <c r="C67" s="4">
        <f t="shared" ref="C67:C130" si="2">$G$4*BESSELK($G$5*A67^$G$6,0)</f>
        <v>847.86907899853713</v>
      </c>
      <c r="D67" s="2">
        <f t="shared" ref="D67:D130" si="3">(C67-B67)^2</f>
        <v>8.2316142998468429</v>
      </c>
    </row>
    <row r="68" spans="1:4" x14ac:dyDescent="0.3">
      <c r="A68" s="2">
        <v>600.999999999941</v>
      </c>
      <c r="B68" s="2">
        <v>839</v>
      </c>
      <c r="C68" s="4">
        <f t="shared" si="2"/>
        <v>843.1506869366159</v>
      </c>
      <c r="D68" s="2">
        <f t="shared" si="3"/>
        <v>17.228202045793868</v>
      </c>
    </row>
    <row r="69" spans="1:4" x14ac:dyDescent="0.3">
      <c r="A69" s="2">
        <v>611.999999999941</v>
      </c>
      <c r="B69" s="2">
        <v>872</v>
      </c>
      <c r="C69" s="4">
        <f t="shared" si="2"/>
        <v>832.97235988841305</v>
      </c>
      <c r="D69" s="2">
        <f t="shared" si="3"/>
        <v>1523.1566926795504</v>
      </c>
    </row>
    <row r="70" spans="1:4" x14ac:dyDescent="0.3">
      <c r="A70" s="2">
        <v>624.999999999941</v>
      </c>
      <c r="B70" s="2">
        <v>862</v>
      </c>
      <c r="C70" s="4">
        <f t="shared" si="2"/>
        <v>821.28835980576923</v>
      </c>
      <c r="D70" s="2">
        <f t="shared" si="3"/>
        <v>1657.4376473045063</v>
      </c>
    </row>
    <row r="71" spans="1:4" x14ac:dyDescent="0.3">
      <c r="A71" s="2">
        <v>632.999999999941</v>
      </c>
      <c r="B71" s="2">
        <v>863</v>
      </c>
      <c r="C71" s="4">
        <f t="shared" si="2"/>
        <v>814.27637011259037</v>
      </c>
      <c r="D71" s="2">
        <f t="shared" si="3"/>
        <v>2373.992109405277</v>
      </c>
    </row>
    <row r="72" spans="1:4" x14ac:dyDescent="0.3">
      <c r="A72" s="2">
        <v>643.999999999941</v>
      </c>
      <c r="B72" s="2">
        <v>883</v>
      </c>
      <c r="C72" s="4">
        <f t="shared" si="2"/>
        <v>804.84764493159582</v>
      </c>
      <c r="D72" s="2">
        <f t="shared" si="3"/>
        <v>6107.7906027379204</v>
      </c>
    </row>
    <row r="73" spans="1:4" x14ac:dyDescent="0.3">
      <c r="A73" s="2">
        <v>648.999999999941</v>
      </c>
      <c r="B73" s="2">
        <v>846</v>
      </c>
      <c r="C73" s="4">
        <f t="shared" si="2"/>
        <v>800.64087256676225</v>
      </c>
      <c r="D73" s="2">
        <f t="shared" si="3"/>
        <v>2057.4504415047008</v>
      </c>
    </row>
    <row r="74" spans="1:4" x14ac:dyDescent="0.3">
      <c r="A74" s="2">
        <v>661.999999999941</v>
      </c>
      <c r="B74" s="2">
        <v>845</v>
      </c>
      <c r="C74" s="4">
        <f t="shared" si="2"/>
        <v>789.92619906240384</v>
      </c>
      <c r="D74" s="2">
        <f t="shared" si="3"/>
        <v>3033.1235497139678</v>
      </c>
    </row>
    <row r="75" spans="1:4" x14ac:dyDescent="0.3">
      <c r="A75" s="2">
        <v>681.999999999941</v>
      </c>
      <c r="B75" s="2">
        <v>849.99999999999898</v>
      </c>
      <c r="C75" s="4">
        <f t="shared" si="2"/>
        <v>774.04250237414738</v>
      </c>
      <c r="D75" s="2">
        <f t="shared" si="3"/>
        <v>5769.5414455812515</v>
      </c>
    </row>
    <row r="76" spans="1:4" x14ac:dyDescent="0.3">
      <c r="A76" s="2">
        <v>696.999999999941</v>
      </c>
      <c r="B76" s="2">
        <v>853</v>
      </c>
      <c r="C76" s="4">
        <f t="shared" si="2"/>
        <v>762.58066322490936</v>
      </c>
      <c r="D76" s="2">
        <f t="shared" si="3"/>
        <v>8175.6564628472588</v>
      </c>
    </row>
    <row r="77" spans="1:4" x14ac:dyDescent="0.3">
      <c r="A77" s="2">
        <v>711.999999999941</v>
      </c>
      <c r="B77" s="2">
        <v>919</v>
      </c>
      <c r="C77" s="4">
        <f t="shared" si="2"/>
        <v>751.48331397026232</v>
      </c>
      <c r="D77" s="2">
        <f t="shared" si="3"/>
        <v>28061.840098385714</v>
      </c>
    </row>
    <row r="78" spans="1:4" x14ac:dyDescent="0.3">
      <c r="A78" s="2">
        <v>722.999999999941</v>
      </c>
      <c r="B78" s="2">
        <v>859</v>
      </c>
      <c r="C78" s="4">
        <f t="shared" si="2"/>
        <v>743.56625506855596</v>
      </c>
      <c r="D78" s="2">
        <f t="shared" si="3"/>
        <v>13324.949468897683</v>
      </c>
    </row>
    <row r="79" spans="1:4" x14ac:dyDescent="0.3">
      <c r="A79" s="2">
        <v>744.999999999941</v>
      </c>
      <c r="B79" s="2">
        <v>909</v>
      </c>
      <c r="C79" s="4">
        <f t="shared" si="2"/>
        <v>728.26373734150513</v>
      </c>
      <c r="D79" s="2">
        <f t="shared" si="3"/>
        <v>32665.596639760446</v>
      </c>
    </row>
    <row r="80" spans="1:4" x14ac:dyDescent="0.3">
      <c r="A80" s="2">
        <v>750.999999999941</v>
      </c>
      <c r="B80" s="2">
        <v>778</v>
      </c>
      <c r="C80" s="4">
        <f t="shared" si="2"/>
        <v>724.20814933992597</v>
      </c>
      <c r="D80" s="2">
        <f t="shared" si="3"/>
        <v>2893.563197435707</v>
      </c>
    </row>
    <row r="81" spans="1:4" x14ac:dyDescent="0.3">
      <c r="A81" s="2">
        <v>755.999999999941</v>
      </c>
      <c r="B81" s="2">
        <v>756</v>
      </c>
      <c r="C81" s="4">
        <f t="shared" si="2"/>
        <v>720.86570017387191</v>
      </c>
      <c r="D81" s="2">
        <f t="shared" si="3"/>
        <v>1234.4190242722641</v>
      </c>
    </row>
    <row r="82" spans="1:4" x14ac:dyDescent="0.3">
      <c r="A82" s="2">
        <v>764.999999999941</v>
      </c>
      <c r="B82" s="2">
        <v>749</v>
      </c>
      <c r="C82" s="4">
        <f t="shared" si="2"/>
        <v>714.93272179714495</v>
      </c>
      <c r="D82" s="2">
        <f t="shared" si="3"/>
        <v>1160.5794441507228</v>
      </c>
    </row>
    <row r="83" spans="1:4" x14ac:dyDescent="0.3">
      <c r="A83" s="2">
        <v>769.999999999941</v>
      </c>
      <c r="B83" s="2">
        <v>724</v>
      </c>
      <c r="C83" s="4">
        <f t="shared" si="2"/>
        <v>711.68204435654388</v>
      </c>
      <c r="D83" s="2">
        <f t="shared" si="3"/>
        <v>151.73203123415237</v>
      </c>
    </row>
    <row r="84" spans="1:4" x14ac:dyDescent="0.3">
      <c r="A84" s="2">
        <v>778.999999999941</v>
      </c>
      <c r="B84" s="2">
        <v>647</v>
      </c>
      <c r="C84" s="4">
        <f t="shared" si="2"/>
        <v>705.91062267464201</v>
      </c>
      <c r="D84" s="2">
        <f t="shared" si="3"/>
        <v>3470.4614639140459</v>
      </c>
    </row>
    <row r="85" spans="1:4" x14ac:dyDescent="0.3">
      <c r="A85" s="2">
        <v>788.999999999941</v>
      </c>
      <c r="B85" s="2">
        <v>646</v>
      </c>
      <c r="C85" s="4">
        <f t="shared" si="2"/>
        <v>699.61528531881618</v>
      </c>
      <c r="D85" s="2">
        <f t="shared" si="3"/>
        <v>2874.5988198180653</v>
      </c>
    </row>
    <row r="86" spans="1:4" x14ac:dyDescent="0.3">
      <c r="A86" s="2">
        <v>798.999999999941</v>
      </c>
      <c r="B86" s="2">
        <v>648</v>
      </c>
      <c r="C86" s="4">
        <f t="shared" si="2"/>
        <v>693.4398288328041</v>
      </c>
      <c r="D86" s="2">
        <f t="shared" si="3"/>
        <v>2064.7780443545344</v>
      </c>
    </row>
    <row r="87" spans="1:4" x14ac:dyDescent="0.3">
      <c r="A87" s="2">
        <v>809.999999999941</v>
      </c>
      <c r="B87" s="2">
        <v>683</v>
      </c>
      <c r="C87" s="4">
        <f t="shared" si="2"/>
        <v>686.78097293078781</v>
      </c>
      <c r="D87" s="2">
        <f t="shared" si="3"/>
        <v>14.295756303350172</v>
      </c>
    </row>
    <row r="88" spans="1:4" x14ac:dyDescent="0.3">
      <c r="A88" s="2">
        <v>819.999999999941</v>
      </c>
      <c r="B88" s="2">
        <v>648</v>
      </c>
      <c r="C88" s="4">
        <f t="shared" si="2"/>
        <v>680.84566171648839</v>
      </c>
      <c r="D88" s="2">
        <f t="shared" si="3"/>
        <v>1078.8374935939912</v>
      </c>
    </row>
    <row r="89" spans="1:4" x14ac:dyDescent="0.3">
      <c r="A89" s="2">
        <v>831.999999999941</v>
      </c>
      <c r="B89" s="2">
        <v>601</v>
      </c>
      <c r="C89" s="4">
        <f t="shared" si="2"/>
        <v>673.86706851951578</v>
      </c>
      <c r="D89" s="2">
        <f t="shared" si="3"/>
        <v>5309.6096746278081</v>
      </c>
    </row>
    <row r="90" spans="1:4" x14ac:dyDescent="0.3">
      <c r="A90" s="2">
        <v>841.999999999941</v>
      </c>
      <c r="B90" s="2">
        <v>658</v>
      </c>
      <c r="C90" s="4">
        <f t="shared" si="2"/>
        <v>668.16767570450895</v>
      </c>
      <c r="D90" s="2">
        <f t="shared" si="3"/>
        <v>103.38162923206161</v>
      </c>
    </row>
    <row r="91" spans="1:4" x14ac:dyDescent="0.3">
      <c r="A91" s="2">
        <v>847.999999999941</v>
      </c>
      <c r="B91" s="2">
        <v>654</v>
      </c>
      <c r="C91" s="4">
        <f t="shared" si="2"/>
        <v>664.79733798080019</v>
      </c>
      <c r="D91" s="2">
        <f t="shared" si="3"/>
        <v>116.58250747163041</v>
      </c>
    </row>
    <row r="92" spans="1:4" x14ac:dyDescent="0.3">
      <c r="A92" s="2">
        <v>852.999999999941</v>
      </c>
      <c r="B92" s="2">
        <v>651</v>
      </c>
      <c r="C92" s="4">
        <f t="shared" si="2"/>
        <v>662.01639981255664</v>
      </c>
      <c r="D92" s="2">
        <f t="shared" si="3"/>
        <v>121.36106483009802</v>
      </c>
    </row>
    <row r="93" spans="1:4" x14ac:dyDescent="0.3">
      <c r="A93" s="2">
        <v>857.999999999941</v>
      </c>
      <c r="B93" s="2">
        <v>648</v>
      </c>
      <c r="C93" s="4">
        <f t="shared" si="2"/>
        <v>659.26023956627216</v>
      </c>
      <c r="D93" s="2">
        <f t="shared" si="3"/>
        <v>126.79299508984109</v>
      </c>
    </row>
    <row r="94" spans="1:4" x14ac:dyDescent="0.3">
      <c r="A94" s="2">
        <v>862.999999999941</v>
      </c>
      <c r="B94" s="2">
        <v>649</v>
      </c>
      <c r="C94" s="4">
        <f t="shared" si="2"/>
        <v>656.52850595293808</v>
      </c>
      <c r="D94" s="2">
        <f t="shared" si="3"/>
        <v>56.678401883424051</v>
      </c>
    </row>
    <row r="95" spans="1:4" x14ac:dyDescent="0.3">
      <c r="A95" s="2">
        <v>867.999999999941</v>
      </c>
      <c r="B95" s="2">
        <v>693</v>
      </c>
      <c r="C95" s="4">
        <f t="shared" si="2"/>
        <v>653.82085456680682</v>
      </c>
      <c r="D95" s="2">
        <f t="shared" si="3"/>
        <v>1535.0054368753024</v>
      </c>
    </row>
    <row r="96" spans="1:4" x14ac:dyDescent="0.3">
      <c r="A96" s="2">
        <v>873.999999999941</v>
      </c>
      <c r="B96" s="2">
        <v>661</v>
      </c>
      <c r="C96" s="4">
        <f t="shared" si="2"/>
        <v>650.6029864315251</v>
      </c>
      <c r="D96" s="2">
        <f t="shared" si="3"/>
        <v>108.09789114305126</v>
      </c>
    </row>
    <row r="97" spans="1:4" x14ac:dyDescent="0.3">
      <c r="A97" s="2">
        <v>878.999999999941</v>
      </c>
      <c r="B97" s="2">
        <v>638</v>
      </c>
      <c r="C97" s="4">
        <f t="shared" si="2"/>
        <v>647.94713646152604</v>
      </c>
      <c r="D97" s="2">
        <f t="shared" si="3"/>
        <v>98.945523784220839</v>
      </c>
    </row>
    <row r="98" spans="1:4" x14ac:dyDescent="0.3">
      <c r="A98" s="2">
        <v>883.999999999941</v>
      </c>
      <c r="B98" s="2">
        <v>627</v>
      </c>
      <c r="C98" s="4">
        <f t="shared" si="2"/>
        <v>645.31431090147044</v>
      </c>
      <c r="D98" s="2">
        <f t="shared" si="3"/>
        <v>335.41398379571882</v>
      </c>
    </row>
    <row r="99" spans="1:4" x14ac:dyDescent="0.3">
      <c r="A99" s="2">
        <v>891.999999999941</v>
      </c>
      <c r="B99" s="2">
        <v>678</v>
      </c>
      <c r="C99" s="4">
        <f t="shared" si="2"/>
        <v>641.14889101815788</v>
      </c>
      <c r="D99" s="2">
        <f t="shared" si="3"/>
        <v>1358.0042331916047</v>
      </c>
    </row>
    <row r="100" spans="1:4" x14ac:dyDescent="0.3">
      <c r="A100" s="2">
        <v>896.999999999941</v>
      </c>
      <c r="B100" s="2">
        <v>634</v>
      </c>
      <c r="C100" s="4">
        <f t="shared" si="2"/>
        <v>638.57445890028248</v>
      </c>
      <c r="D100" s="2">
        <f t="shared" si="3"/>
        <v>20.925674230373591</v>
      </c>
    </row>
    <row r="101" spans="1:4" x14ac:dyDescent="0.3">
      <c r="A101" s="2">
        <v>901.999999999941</v>
      </c>
      <c r="B101" s="2">
        <v>620</v>
      </c>
      <c r="C101" s="4">
        <f t="shared" si="2"/>
        <v>636.0219367583926</v>
      </c>
      <c r="D101" s="2">
        <f t="shared" si="3"/>
        <v>256.70245748993193</v>
      </c>
    </row>
    <row r="102" spans="1:4" x14ac:dyDescent="0.3">
      <c r="A102" s="2">
        <v>906.999999999941</v>
      </c>
      <c r="B102" s="2">
        <v>605</v>
      </c>
      <c r="C102" s="4">
        <f t="shared" si="2"/>
        <v>633.49102834870666</v>
      </c>
      <c r="D102" s="2">
        <f t="shared" si="3"/>
        <v>811.73869636680672</v>
      </c>
    </row>
    <row r="103" spans="1:4" x14ac:dyDescent="0.3">
      <c r="A103" s="2">
        <v>912.999999999941</v>
      </c>
      <c r="B103" s="2">
        <v>637</v>
      </c>
      <c r="C103" s="4">
        <f t="shared" si="2"/>
        <v>630.48205944432084</v>
      </c>
      <c r="D103" s="2">
        <f t="shared" si="3"/>
        <v>42.483549087367166</v>
      </c>
    </row>
    <row r="104" spans="1:4" x14ac:dyDescent="0.3">
      <c r="A104" s="2">
        <v>917.999999999941</v>
      </c>
      <c r="B104" s="2">
        <v>632</v>
      </c>
      <c r="C104" s="4">
        <f t="shared" si="2"/>
        <v>627.99768553843251</v>
      </c>
      <c r="D104" s="2">
        <f t="shared" si="3"/>
        <v>16.018521049272298</v>
      </c>
    </row>
    <row r="105" spans="1:4" x14ac:dyDescent="0.3">
      <c r="A105" s="2">
        <v>922.999999999941</v>
      </c>
      <c r="B105" s="2">
        <v>621</v>
      </c>
      <c r="C105" s="4">
        <f t="shared" si="2"/>
        <v>625.5340139205739</v>
      </c>
      <c r="D105" s="2">
        <f t="shared" si="3"/>
        <v>20.557282231957888</v>
      </c>
    </row>
    <row r="106" spans="1:4" x14ac:dyDescent="0.3">
      <c r="A106" s="2">
        <v>927.999999999941</v>
      </c>
      <c r="B106" s="2">
        <v>628</v>
      </c>
      <c r="C106" s="4">
        <f t="shared" si="2"/>
        <v>623.09077071644697</v>
      </c>
      <c r="D106" s="2">
        <f t="shared" si="3"/>
        <v>24.100532158494612</v>
      </c>
    </row>
    <row r="107" spans="1:4" x14ac:dyDescent="0.3">
      <c r="A107" s="2">
        <v>932.999999999941</v>
      </c>
      <c r="B107" s="2">
        <v>613</v>
      </c>
      <c r="C107" s="4">
        <f t="shared" si="2"/>
        <v>620.66768705519041</v>
      </c>
      <c r="D107" s="2">
        <f t="shared" si="3"/>
        <v>58.793424776334625</v>
      </c>
    </row>
    <row r="108" spans="1:4" x14ac:dyDescent="0.3">
      <c r="A108" s="2">
        <v>937.999999999941</v>
      </c>
      <c r="B108" s="2">
        <v>604</v>
      </c>
      <c r="C108" s="4">
        <f t="shared" si="2"/>
        <v>618.264498952586</v>
      </c>
      <c r="D108" s="2">
        <f t="shared" si="3"/>
        <v>203.47593036832697</v>
      </c>
    </row>
    <row r="109" spans="1:4" x14ac:dyDescent="0.3">
      <c r="A109" s="2">
        <v>942.999999999941</v>
      </c>
      <c r="B109" s="2">
        <v>612</v>
      </c>
      <c r="C109" s="4">
        <f t="shared" si="2"/>
        <v>615.88094719758055</v>
      </c>
      <c r="D109" s="2">
        <f t="shared" si="3"/>
        <v>15.061751150408353</v>
      </c>
    </row>
    <row r="110" spans="1:4" x14ac:dyDescent="0.3">
      <c r="A110" s="2">
        <v>947.999999999941</v>
      </c>
      <c r="B110" s="2">
        <v>597</v>
      </c>
      <c r="C110" s="4">
        <f t="shared" si="2"/>
        <v>613.51677724202568</v>
      </c>
      <c r="D110" s="2">
        <f t="shared" si="3"/>
        <v>272.80393046269751</v>
      </c>
    </row>
    <row r="111" spans="1:4" x14ac:dyDescent="0.3">
      <c r="A111" s="2">
        <v>952.999999999941</v>
      </c>
      <c r="B111" s="2">
        <v>597</v>
      </c>
      <c r="C111" s="4">
        <f t="shared" si="2"/>
        <v>611.17173909350413</v>
      </c>
      <c r="D111" s="2">
        <f t="shared" si="3"/>
        <v>200.83818893435324</v>
      </c>
    </row>
    <row r="112" spans="1:4" x14ac:dyDescent="0.3">
      <c r="A112" s="2">
        <v>957.999999999941</v>
      </c>
      <c r="B112" s="2">
        <v>601</v>
      </c>
      <c r="C112" s="4">
        <f t="shared" si="2"/>
        <v>608.84558721116503</v>
      </c>
      <c r="D112" s="2">
        <f t="shared" si="3"/>
        <v>61.553238687996199</v>
      </c>
    </row>
    <row r="113" spans="1:4" x14ac:dyDescent="0.3">
      <c r="A113" s="2">
        <v>962.999999999941</v>
      </c>
      <c r="B113" s="2">
        <v>577</v>
      </c>
      <c r="C113" s="4">
        <f t="shared" si="2"/>
        <v>606.53808040444858</v>
      </c>
      <c r="D113" s="2">
        <f t="shared" si="3"/>
        <v>872.49819397966905</v>
      </c>
    </row>
    <row r="114" spans="1:4" x14ac:dyDescent="0.3">
      <c r="A114" s="2">
        <v>967.999999999941</v>
      </c>
      <c r="B114" s="2">
        <v>599</v>
      </c>
      <c r="C114" s="4">
        <f t="shared" si="2"/>
        <v>604.24898173462282</v>
      </c>
      <c r="D114" s="2">
        <f t="shared" si="3"/>
        <v>27.551809250403952</v>
      </c>
    </row>
    <row r="115" spans="1:4" x14ac:dyDescent="0.3">
      <c r="A115" s="2">
        <v>972.999999999941</v>
      </c>
      <c r="B115" s="2">
        <v>587</v>
      </c>
      <c r="C115" s="4">
        <f t="shared" si="2"/>
        <v>601.97805841902789</v>
      </c>
      <c r="D115" s="2">
        <f t="shared" si="3"/>
        <v>224.34223400381222</v>
      </c>
    </row>
    <row r="116" spans="1:4" x14ac:dyDescent="0.3">
      <c r="A116" s="2">
        <v>977.999999999941</v>
      </c>
      <c r="B116" s="2">
        <v>570</v>
      </c>
      <c r="C116" s="4">
        <f t="shared" si="2"/>
        <v>599.72508173794529</v>
      </c>
      <c r="D116" s="2">
        <f t="shared" si="3"/>
        <v>883.58048432752844</v>
      </c>
    </row>
    <row r="117" spans="1:4" x14ac:dyDescent="0.3">
      <c r="A117" s="2">
        <v>982.999999999941</v>
      </c>
      <c r="B117" s="2">
        <v>582</v>
      </c>
      <c r="C117" s="4">
        <f t="shared" si="2"/>
        <v>597.48982694400752</v>
      </c>
      <c r="D117" s="2">
        <f t="shared" si="3"/>
        <v>239.93473875530128</v>
      </c>
    </row>
    <row r="118" spans="1:4" x14ac:dyDescent="0.3">
      <c r="A118" s="2">
        <v>987.999999999941</v>
      </c>
      <c r="B118" s="2">
        <v>597</v>
      </c>
      <c r="C118" s="4">
        <f t="shared" si="2"/>
        <v>595.27207317406635</v>
      </c>
      <c r="D118" s="2">
        <f t="shared" si="3"/>
        <v>2.9857311157811397</v>
      </c>
    </row>
    <row r="119" spans="1:4" x14ac:dyDescent="0.3">
      <c r="A119" s="2">
        <v>992.999999999941</v>
      </c>
      <c r="B119" s="2">
        <v>590</v>
      </c>
      <c r="C119" s="4">
        <f t="shared" si="2"/>
        <v>593.07160336344214</v>
      </c>
      <c r="D119" s="2">
        <f t="shared" si="3"/>
        <v>9.4347472223090456</v>
      </c>
    </row>
    <row r="120" spans="1:4" x14ac:dyDescent="0.3">
      <c r="A120" s="2">
        <v>997.999999999941</v>
      </c>
      <c r="B120" s="2">
        <v>596</v>
      </c>
      <c r="C120" s="4">
        <f t="shared" si="2"/>
        <v>590.88820416247108</v>
      </c>
      <c r="D120" s="2">
        <f t="shared" si="3"/>
        <v>26.130456684577954</v>
      </c>
    </row>
    <row r="121" spans="1:4" x14ac:dyDescent="0.3">
      <c r="A121" s="2">
        <v>999.999999999941</v>
      </c>
      <c r="B121" s="2">
        <v>589</v>
      </c>
      <c r="C121" s="4">
        <f t="shared" si="2"/>
        <v>590.01957715615583</v>
      </c>
      <c r="D121" s="2">
        <f t="shared" si="3"/>
        <v>1.0395375773548161</v>
      </c>
    </row>
    <row r="122" spans="1:4" x14ac:dyDescent="0.3">
      <c r="A122" s="2">
        <v>1004.99999999994</v>
      </c>
      <c r="B122" s="2">
        <v>562</v>
      </c>
      <c r="C122" s="4">
        <f t="shared" si="2"/>
        <v>587.85972528492346</v>
      </c>
      <c r="D122" s="2">
        <f t="shared" si="3"/>
        <v>668.72539181170953</v>
      </c>
    </row>
    <row r="123" spans="1:4" x14ac:dyDescent="0.3">
      <c r="A123" s="2">
        <v>1009.99999999994</v>
      </c>
      <c r="B123" s="2">
        <v>563</v>
      </c>
      <c r="C123" s="4">
        <f t="shared" si="2"/>
        <v>585.71644665993847</v>
      </c>
      <c r="D123" s="2">
        <f t="shared" si="3"/>
        <v>516.0369488538297</v>
      </c>
    </row>
    <row r="124" spans="1:4" x14ac:dyDescent="0.3">
      <c r="A124" s="2">
        <v>1014.99999999994</v>
      </c>
      <c r="B124" s="2">
        <v>556</v>
      </c>
      <c r="C124" s="4">
        <f t="shared" si="2"/>
        <v>583.58953996788489</v>
      </c>
      <c r="D124" s="2">
        <f t="shared" si="3"/>
        <v>761.18271563951771</v>
      </c>
    </row>
    <row r="125" spans="1:4" x14ac:dyDescent="0.3">
      <c r="A125" s="2">
        <v>1019.99999999994</v>
      </c>
      <c r="B125" s="2">
        <v>570</v>
      </c>
      <c r="C125" s="4">
        <f t="shared" si="2"/>
        <v>581.4788072688707</v>
      </c>
      <c r="D125" s="2">
        <f t="shared" si="3"/>
        <v>131.76301631587873</v>
      </c>
    </row>
    <row r="126" spans="1:4" x14ac:dyDescent="0.3">
      <c r="A126" s="2">
        <v>1024.99999999994</v>
      </c>
      <c r="B126" s="2">
        <v>564</v>
      </c>
      <c r="C126" s="4">
        <f t="shared" si="2"/>
        <v>579.38405392422703</v>
      </c>
      <c r="D126" s="2">
        <f t="shared" si="3"/>
        <v>236.66911514352515</v>
      </c>
    </row>
    <row r="127" spans="1:4" x14ac:dyDescent="0.3">
      <c r="A127" s="2">
        <v>1029.99999999994</v>
      </c>
      <c r="B127" s="2">
        <v>553</v>
      </c>
      <c r="C127" s="4">
        <f t="shared" si="2"/>
        <v>577.30508852618925</v>
      </c>
      <c r="D127" s="2">
        <f t="shared" si="3"/>
        <v>590.73732826589639</v>
      </c>
    </row>
    <row r="128" spans="1:4" x14ac:dyDescent="0.3">
      <c r="A128" s="2">
        <v>1034.99999999994</v>
      </c>
      <c r="B128" s="2">
        <v>546</v>
      </c>
      <c r="C128" s="4">
        <f t="shared" si="2"/>
        <v>575.24172282939639</v>
      </c>
      <c r="D128" s="2">
        <f t="shared" si="3"/>
        <v>855.07835403124227</v>
      </c>
    </row>
    <row r="129" spans="1:4" x14ac:dyDescent="0.3">
      <c r="A129" s="2">
        <v>1039.99999999994</v>
      </c>
      <c r="B129" s="2">
        <v>532</v>
      </c>
      <c r="C129" s="4">
        <f t="shared" si="2"/>
        <v>573.19377168416031</v>
      </c>
      <c r="D129" s="2">
        <f t="shared" si="3"/>
        <v>1696.9268255667278</v>
      </c>
    </row>
    <row r="130" spans="1:4" x14ac:dyDescent="0.3">
      <c r="A130" s="2">
        <v>1044.99999999994</v>
      </c>
      <c r="B130" s="2">
        <v>531</v>
      </c>
      <c r="C130" s="4">
        <f t="shared" si="2"/>
        <v>571.16105297145134</v>
      </c>
      <c r="D130" s="2">
        <f t="shared" si="3"/>
        <v>1612.9101757757205</v>
      </c>
    </row>
    <row r="131" spans="1:4" x14ac:dyDescent="0.3">
      <c r="A131" s="2">
        <v>1049.99999999994</v>
      </c>
      <c r="B131" s="2">
        <v>536</v>
      </c>
      <c r="C131" s="4">
        <f t="shared" ref="C131:C194" si="4">$G$4*BESSELK($G$5*A131^$G$6,0)</f>
        <v>569.14338753954053</v>
      </c>
      <c r="D131" s="2">
        <f t="shared" ref="D131:D194" si="5">(C131-B131)^2</f>
        <v>1098.4841375961703</v>
      </c>
    </row>
    <row r="132" spans="1:4" x14ac:dyDescent="0.3">
      <c r="A132" s="2">
        <v>1054.99999999994</v>
      </c>
      <c r="B132" s="2">
        <v>499</v>
      </c>
      <c r="C132" s="4">
        <f t="shared" si="4"/>
        <v>567.14059914225709</v>
      </c>
      <c r="D132" s="2">
        <f t="shared" si="5"/>
        <v>4643.1412514657677</v>
      </c>
    </row>
    <row r="133" spans="1:4" x14ac:dyDescent="0.3">
      <c r="A133" s="2">
        <v>1059.99999999994</v>
      </c>
      <c r="B133" s="2">
        <v>519</v>
      </c>
      <c r="C133" s="4">
        <f t="shared" si="4"/>
        <v>565.15251437880886</v>
      </c>
      <c r="D133" s="2">
        <f t="shared" si="5"/>
        <v>2130.0545834861587</v>
      </c>
    </row>
    <row r="134" spans="1:4" x14ac:dyDescent="0.3">
      <c r="A134" s="2">
        <v>1064.99999999994</v>
      </c>
      <c r="B134" s="2">
        <v>510.99999999999898</v>
      </c>
      <c r="C134" s="4">
        <f t="shared" si="4"/>
        <v>563.17896263511682</v>
      </c>
      <c r="D134" s="2">
        <f t="shared" si="5"/>
        <v>2722.644141677024</v>
      </c>
    </row>
    <row r="135" spans="1:4" x14ac:dyDescent="0.3">
      <c r="A135" s="2">
        <v>1069.99999999994</v>
      </c>
      <c r="B135" s="2">
        <v>512</v>
      </c>
      <c r="C135" s="4">
        <f t="shared" si="4"/>
        <v>561.21977602662798</v>
      </c>
      <c r="D135" s="2">
        <f t="shared" si="5"/>
        <v>2422.5863521114229</v>
      </c>
    </row>
    <row r="136" spans="1:4" x14ac:dyDescent="0.3">
      <c r="A136" s="2">
        <v>1074.99999999994</v>
      </c>
      <c r="B136" s="2">
        <v>530</v>
      </c>
      <c r="C136" s="4">
        <f t="shared" si="4"/>
        <v>559.27478934254816</v>
      </c>
      <c r="D136" s="2">
        <f t="shared" si="5"/>
        <v>857.01329105057141</v>
      </c>
    </row>
    <row r="137" spans="1:4" x14ac:dyDescent="0.3">
      <c r="A137" s="2">
        <v>1079.99999999994</v>
      </c>
      <c r="B137" s="2">
        <v>494</v>
      </c>
      <c r="C137" s="4">
        <f t="shared" si="4"/>
        <v>557.34383999146826</v>
      </c>
      <c r="D137" s="2">
        <f t="shared" si="5"/>
        <v>4012.4420648647333</v>
      </c>
    </row>
    <row r="138" spans="1:4" x14ac:dyDescent="0.3">
      <c r="A138" s="2">
        <v>1090.99999999994</v>
      </c>
      <c r="B138" s="2">
        <v>531</v>
      </c>
      <c r="C138" s="4">
        <f t="shared" si="4"/>
        <v>553.144377942407</v>
      </c>
      <c r="D138" s="2">
        <f t="shared" si="5"/>
        <v>490.37347445616189</v>
      </c>
    </row>
    <row r="139" spans="1:4" x14ac:dyDescent="0.3">
      <c r="A139" s="2">
        <v>1095.99999999994</v>
      </c>
      <c r="B139" s="2">
        <v>517</v>
      </c>
      <c r="C139" s="4">
        <f t="shared" si="4"/>
        <v>551.25728500611888</v>
      </c>
      <c r="D139" s="2">
        <f t="shared" si="5"/>
        <v>1173.5615759904572</v>
      </c>
    </row>
    <row r="140" spans="1:4" x14ac:dyDescent="0.3">
      <c r="A140" s="2">
        <v>1102.99999999994</v>
      </c>
      <c r="B140" s="2">
        <v>535</v>
      </c>
      <c r="C140" s="4">
        <f t="shared" si="4"/>
        <v>548.63780281985385</v>
      </c>
      <c r="D140" s="2">
        <f t="shared" si="5"/>
        <v>185.9896657532135</v>
      </c>
    </row>
    <row r="141" spans="1:4" x14ac:dyDescent="0.3">
      <c r="A141" s="2">
        <v>1108.99999999994</v>
      </c>
      <c r="B141" s="2">
        <v>523</v>
      </c>
      <c r="C141" s="4">
        <f t="shared" si="4"/>
        <v>546.41309754070892</v>
      </c>
      <c r="D141" s="2">
        <f t="shared" si="5"/>
        <v>548.17313645075001</v>
      </c>
    </row>
    <row r="142" spans="1:4" x14ac:dyDescent="0.3">
      <c r="A142" s="2">
        <v>1113.99999999994</v>
      </c>
      <c r="B142" s="2">
        <v>506</v>
      </c>
      <c r="C142" s="4">
        <f t="shared" si="4"/>
        <v>544.57348407207087</v>
      </c>
      <c r="D142" s="2">
        <f t="shared" si="5"/>
        <v>1487.9136734583051</v>
      </c>
    </row>
    <row r="143" spans="1:4" x14ac:dyDescent="0.3">
      <c r="A143" s="2">
        <v>1118.99999999994</v>
      </c>
      <c r="B143" s="2">
        <v>501</v>
      </c>
      <c r="C143" s="4">
        <f t="shared" si="4"/>
        <v>542.74672391615525</v>
      </c>
      <c r="D143" s="2">
        <f t="shared" si="5"/>
        <v>1742.7889577316885</v>
      </c>
    </row>
    <row r="144" spans="1:4" x14ac:dyDescent="0.3">
      <c r="A144" s="2">
        <v>1124.99999999994</v>
      </c>
      <c r="B144" s="2">
        <v>494</v>
      </c>
      <c r="C144" s="4">
        <f t="shared" si="4"/>
        <v>540.57137875712897</v>
      </c>
      <c r="D144" s="2">
        <f t="shared" si="5"/>
        <v>2168.8933193399635</v>
      </c>
    </row>
    <row r="145" spans="1:4" x14ac:dyDescent="0.3">
      <c r="A145" s="2">
        <v>1131.99999999994</v>
      </c>
      <c r="B145" s="2">
        <v>508</v>
      </c>
      <c r="C145" s="4">
        <f t="shared" si="4"/>
        <v>538.05629042397311</v>
      </c>
      <c r="D145" s="2">
        <f t="shared" si="5"/>
        <v>903.38059405021761</v>
      </c>
    </row>
    <row r="146" spans="1:4" x14ac:dyDescent="0.3">
      <c r="A146" s="2">
        <v>1136.99999999994</v>
      </c>
      <c r="B146" s="2">
        <v>488</v>
      </c>
      <c r="C146" s="4">
        <f t="shared" si="4"/>
        <v>536.27464434057958</v>
      </c>
      <c r="D146" s="2">
        <f t="shared" si="5"/>
        <v>2330.4412862094523</v>
      </c>
    </row>
    <row r="147" spans="1:4" x14ac:dyDescent="0.3">
      <c r="A147" s="2">
        <v>1141.99999999994</v>
      </c>
      <c r="B147" s="2">
        <v>487</v>
      </c>
      <c r="C147" s="4">
        <f t="shared" si="4"/>
        <v>534.50521732706966</v>
      </c>
      <c r="D147" s="2">
        <f t="shared" si="5"/>
        <v>2256.7456732921191</v>
      </c>
    </row>
    <row r="148" spans="1:4" x14ac:dyDescent="0.3">
      <c r="A148" s="2">
        <v>1148.99999999994</v>
      </c>
      <c r="B148" s="2">
        <v>510.99999999999898</v>
      </c>
      <c r="C148" s="4">
        <f t="shared" si="4"/>
        <v>532.0482963507219</v>
      </c>
      <c r="D148" s="2">
        <f t="shared" si="5"/>
        <v>443.03077926785585</v>
      </c>
    </row>
    <row r="149" spans="1:4" x14ac:dyDescent="0.3">
      <c r="A149" s="2">
        <v>1153.99999999994</v>
      </c>
      <c r="B149" s="2">
        <v>472</v>
      </c>
      <c r="C149" s="4">
        <f t="shared" si="4"/>
        <v>530.30765976543239</v>
      </c>
      <c r="D149" s="2">
        <f t="shared" si="5"/>
        <v>3399.7831873214232</v>
      </c>
    </row>
    <row r="150" spans="1:4" x14ac:dyDescent="0.3">
      <c r="A150" s="2">
        <v>1158.99999999994</v>
      </c>
      <c r="B150" s="2">
        <v>479</v>
      </c>
      <c r="C150" s="4">
        <f t="shared" si="4"/>
        <v>528.57880097554892</v>
      </c>
      <c r="D150" s="2">
        <f t="shared" si="5"/>
        <v>2458.0575061730901</v>
      </c>
    </row>
    <row r="151" spans="1:4" x14ac:dyDescent="0.3">
      <c r="A151" s="2">
        <v>1163.99999999994</v>
      </c>
      <c r="B151" s="2">
        <v>470</v>
      </c>
      <c r="C151" s="4">
        <f t="shared" si="4"/>
        <v>526.86159439396272</v>
      </c>
      <c r="D151" s="2">
        <f t="shared" si="5"/>
        <v>3233.2409170235323</v>
      </c>
    </row>
    <row r="152" spans="1:4" x14ac:dyDescent="0.3">
      <c r="A152" s="2">
        <v>1168.99999999994</v>
      </c>
      <c r="B152" s="2">
        <v>476</v>
      </c>
      <c r="C152" s="4">
        <f t="shared" si="4"/>
        <v>525.15591627783067</v>
      </c>
      <c r="D152" s="2">
        <f t="shared" si="5"/>
        <v>2416.3041051130981</v>
      </c>
    </row>
    <row r="153" spans="1:4" x14ac:dyDescent="0.3">
      <c r="A153" s="2">
        <v>1173.99999999994</v>
      </c>
      <c r="B153" s="2">
        <v>466</v>
      </c>
      <c r="C153" s="4">
        <f t="shared" si="4"/>
        <v>523.4616446940131</v>
      </c>
      <c r="D153" s="2">
        <f t="shared" si="5"/>
        <v>3301.8406109410043</v>
      </c>
    </row>
    <row r="154" spans="1:4" x14ac:dyDescent="0.3">
      <c r="A154" s="2">
        <v>1178.99999999994</v>
      </c>
      <c r="B154" s="2">
        <v>482</v>
      </c>
      <c r="C154" s="4">
        <f t="shared" si="4"/>
        <v>521.77865948528631</v>
      </c>
      <c r="D154" s="2">
        <f t="shared" si="5"/>
        <v>1582.3417504463587</v>
      </c>
    </row>
    <row r="155" spans="1:4" x14ac:dyDescent="0.3">
      <c r="A155" s="2">
        <v>1183.99999999994</v>
      </c>
      <c r="B155" s="2">
        <v>462</v>
      </c>
      <c r="C155" s="4">
        <f t="shared" si="4"/>
        <v>520.10684223732949</v>
      </c>
      <c r="D155" s="2">
        <f t="shared" si="5"/>
        <v>3376.4051147938981</v>
      </c>
    </row>
    <row r="156" spans="1:4" x14ac:dyDescent="0.3">
      <c r="A156" s="2">
        <v>1188.99999999994</v>
      </c>
      <c r="B156" s="2">
        <v>471</v>
      </c>
      <c r="C156" s="4">
        <f t="shared" si="4"/>
        <v>518.44607624645766</v>
      </c>
      <c r="D156" s="2">
        <f t="shared" si="5"/>
        <v>2251.1301511846741</v>
      </c>
    </row>
    <row r="157" spans="1:4" x14ac:dyDescent="0.3">
      <c r="A157" s="2">
        <v>1193.99999999994</v>
      </c>
      <c r="B157" s="2">
        <v>469</v>
      </c>
      <c r="C157" s="4">
        <f t="shared" si="4"/>
        <v>516.7962464880784</v>
      </c>
      <c r="D157" s="2">
        <f t="shared" si="5"/>
        <v>2284.4811783491464</v>
      </c>
    </row>
    <row r="158" spans="1:4" x14ac:dyDescent="0.3">
      <c r="A158" s="2">
        <v>1204.99999999994</v>
      </c>
      <c r="B158" s="2">
        <v>482</v>
      </c>
      <c r="C158" s="4">
        <f t="shared" si="4"/>
        <v>513.20456022993119</v>
      </c>
      <c r="D158" s="2">
        <f t="shared" si="5"/>
        <v>973.72457914340328</v>
      </c>
    </row>
    <row r="159" spans="1:4" x14ac:dyDescent="0.3">
      <c r="A159" s="2">
        <v>1212.99999999994</v>
      </c>
      <c r="B159" s="2">
        <v>457</v>
      </c>
      <c r="C159" s="4">
        <f t="shared" si="4"/>
        <v>510.62465263595266</v>
      </c>
      <c r="D159" s="2">
        <f t="shared" si="5"/>
        <v>2875.6033703265844</v>
      </c>
    </row>
    <row r="160" spans="1:4" x14ac:dyDescent="0.3">
      <c r="A160" s="2">
        <v>1217.99999999994</v>
      </c>
      <c r="B160" s="2">
        <v>464</v>
      </c>
      <c r="C160" s="4">
        <f t="shared" si="4"/>
        <v>509.02576676473529</v>
      </c>
      <c r="D160" s="2">
        <f t="shared" si="5"/>
        <v>2027.3196727523414</v>
      </c>
    </row>
    <row r="161" spans="1:4" x14ac:dyDescent="0.3">
      <c r="A161" s="2">
        <v>1223.99999999994</v>
      </c>
      <c r="B161" s="2">
        <v>448</v>
      </c>
      <c r="C161" s="4">
        <f t="shared" si="4"/>
        <v>507.12069138130761</v>
      </c>
      <c r="D161" s="2">
        <f t="shared" si="5"/>
        <v>3495.2561494038196</v>
      </c>
    </row>
    <row r="162" spans="1:4" x14ac:dyDescent="0.3">
      <c r="A162" s="2">
        <v>1228.99999999994</v>
      </c>
      <c r="B162" s="2">
        <v>461</v>
      </c>
      <c r="C162" s="4">
        <f t="shared" si="4"/>
        <v>505.54432930051786</v>
      </c>
      <c r="D162" s="2">
        <f t="shared" si="5"/>
        <v>1984.1972728329738</v>
      </c>
    </row>
    <row r="163" spans="1:4" x14ac:dyDescent="0.3">
      <c r="A163" s="2">
        <v>1233.99999999994</v>
      </c>
      <c r="B163" s="2">
        <v>479</v>
      </c>
      <c r="C163" s="4">
        <f t="shared" si="4"/>
        <v>503.97804014306155</v>
      </c>
      <c r="D163" s="2">
        <f t="shared" si="5"/>
        <v>623.9024893883942</v>
      </c>
    </row>
    <row r="164" spans="1:4" x14ac:dyDescent="0.3">
      <c r="A164" s="2">
        <v>1243.99999999994</v>
      </c>
      <c r="B164" s="2">
        <v>474</v>
      </c>
      <c r="C164" s="4">
        <f t="shared" si="4"/>
        <v>500.87527711282661</v>
      </c>
      <c r="D164" s="2">
        <f t="shared" si="5"/>
        <v>722.28051989122173</v>
      </c>
    </row>
    <row r="165" spans="1:4" x14ac:dyDescent="0.3">
      <c r="A165" s="2">
        <v>1248.99999999994</v>
      </c>
      <c r="B165" s="2">
        <v>498</v>
      </c>
      <c r="C165" s="4">
        <f t="shared" si="4"/>
        <v>499.33860497192626</v>
      </c>
      <c r="D165" s="2">
        <f t="shared" si="5"/>
        <v>1.7918632708656999</v>
      </c>
    </row>
    <row r="166" spans="1:4" x14ac:dyDescent="0.3">
      <c r="A166" s="2">
        <v>1253.99999999994</v>
      </c>
      <c r="B166" s="2">
        <v>503</v>
      </c>
      <c r="C166" s="4">
        <f t="shared" si="4"/>
        <v>497.81160916925154</v>
      </c>
      <c r="D166" s="2">
        <f t="shared" si="5"/>
        <v>26.919399412594696</v>
      </c>
    </row>
    <row r="167" spans="1:4" x14ac:dyDescent="0.3">
      <c r="A167" s="2">
        <v>1258.99999999994</v>
      </c>
      <c r="B167" s="2">
        <v>478</v>
      </c>
      <c r="C167" s="4">
        <f t="shared" si="4"/>
        <v>496.29419393625176</v>
      </c>
      <c r="D167" s="2">
        <f t="shared" si="5"/>
        <v>334.67753177719061</v>
      </c>
    </row>
    <row r="168" spans="1:4" x14ac:dyDescent="0.3">
      <c r="A168" s="2">
        <v>1263.99999999994</v>
      </c>
      <c r="B168" s="2">
        <v>472</v>
      </c>
      <c r="C168" s="4">
        <f t="shared" si="4"/>
        <v>494.78626480840796</v>
      </c>
      <c r="D168" s="2">
        <f t="shared" si="5"/>
        <v>519.21386391889121</v>
      </c>
    </row>
    <row r="169" spans="1:4" x14ac:dyDescent="0.3">
      <c r="A169" s="2">
        <v>1271.99999999994</v>
      </c>
      <c r="B169" s="2">
        <v>482.99999999999898</v>
      </c>
      <c r="C169" s="4">
        <f t="shared" si="4"/>
        <v>492.39307718955808</v>
      </c>
      <c r="D169" s="2">
        <f t="shared" si="5"/>
        <v>88.229899089015632</v>
      </c>
    </row>
    <row r="170" spans="1:4" x14ac:dyDescent="0.3">
      <c r="A170" s="2">
        <v>1276.99999999994</v>
      </c>
      <c r="B170" s="2">
        <v>454</v>
      </c>
      <c r="C170" s="4">
        <f t="shared" si="4"/>
        <v>490.90937897283777</v>
      </c>
      <c r="D170" s="2">
        <f t="shared" si="5"/>
        <v>1362.302256160559</v>
      </c>
    </row>
    <row r="171" spans="1:4" x14ac:dyDescent="0.3">
      <c r="A171" s="2">
        <v>1289.99999999994</v>
      </c>
      <c r="B171" s="2">
        <v>457</v>
      </c>
      <c r="C171" s="4">
        <f t="shared" si="4"/>
        <v>487.09439488096484</v>
      </c>
      <c r="D171" s="2">
        <f t="shared" si="5"/>
        <v>905.67260325144287</v>
      </c>
    </row>
    <row r="172" spans="1:4" x14ac:dyDescent="0.3">
      <c r="A172" s="2">
        <v>1294.99999999994</v>
      </c>
      <c r="B172" s="2">
        <v>469</v>
      </c>
      <c r="C172" s="4">
        <f t="shared" si="4"/>
        <v>485.64324760310916</v>
      </c>
      <c r="D172" s="2">
        <f t="shared" si="5"/>
        <v>276.99769077839881</v>
      </c>
    </row>
    <row r="173" spans="1:4" x14ac:dyDescent="0.3">
      <c r="A173" s="2">
        <v>1299.99999999994</v>
      </c>
      <c r="B173" s="2">
        <v>446</v>
      </c>
      <c r="C173" s="4">
        <f t="shared" si="4"/>
        <v>484.20094279542309</v>
      </c>
      <c r="D173" s="2">
        <f t="shared" si="5"/>
        <v>1459.3120304591871</v>
      </c>
    </row>
    <row r="174" spans="1:4" x14ac:dyDescent="0.3">
      <c r="A174" s="2">
        <v>1304.99999999994</v>
      </c>
      <c r="B174" s="2">
        <v>461</v>
      </c>
      <c r="C174" s="4">
        <f t="shared" si="4"/>
        <v>482.76739587360703</v>
      </c>
      <c r="D174" s="2">
        <f t="shared" si="5"/>
        <v>473.8195231183243</v>
      </c>
    </row>
    <row r="175" spans="1:4" x14ac:dyDescent="0.3">
      <c r="A175" s="2">
        <v>1309.99999999994</v>
      </c>
      <c r="B175" s="2">
        <v>438</v>
      </c>
      <c r="C175" s="4">
        <f t="shared" si="4"/>
        <v>481.3425233659899</v>
      </c>
      <c r="D175" s="2">
        <f t="shared" si="5"/>
        <v>1878.5743317313809</v>
      </c>
    </row>
    <row r="176" spans="1:4" x14ac:dyDescent="0.3">
      <c r="A176" s="2">
        <v>1314.99999999994</v>
      </c>
      <c r="B176" s="2">
        <v>454.99999999999898</v>
      </c>
      <c r="C176" s="4">
        <f t="shared" si="4"/>
        <v>479.92624289486184</v>
      </c>
      <c r="D176" s="2">
        <f t="shared" si="5"/>
        <v>621.31758485370153</v>
      </c>
    </row>
    <row r="177" spans="1:4" x14ac:dyDescent="0.3">
      <c r="A177" s="2">
        <v>1319.99999999994</v>
      </c>
      <c r="B177" s="2">
        <v>469</v>
      </c>
      <c r="C177" s="4">
        <f t="shared" si="4"/>
        <v>478.51847315818048</v>
      </c>
      <c r="D177" s="2">
        <f t="shared" si="5"/>
        <v>90.601331263002351</v>
      </c>
    </row>
    <row r="178" spans="1:4" x14ac:dyDescent="0.3">
      <c r="A178" s="2">
        <v>1329.99999999994</v>
      </c>
      <c r="B178" s="2">
        <v>490</v>
      </c>
      <c r="C178" s="4">
        <f t="shared" si="4"/>
        <v>475.72814595121031</v>
      </c>
      <c r="D178" s="2">
        <f t="shared" si="5"/>
        <v>203.68581798995473</v>
      </c>
    </row>
    <row r="179" spans="1:4" x14ac:dyDescent="0.3">
      <c r="A179" s="2">
        <v>1334.99999999994</v>
      </c>
      <c r="B179" s="2">
        <v>470</v>
      </c>
      <c r="C179" s="4">
        <f t="shared" si="4"/>
        <v>474.34543109574298</v>
      </c>
      <c r="D179" s="2">
        <f t="shared" si="5"/>
        <v>18.882771407850047</v>
      </c>
    </row>
    <row r="180" spans="1:4" x14ac:dyDescent="0.3">
      <c r="A180" s="2">
        <v>1339.99999999994</v>
      </c>
      <c r="B180" s="2">
        <v>479</v>
      </c>
      <c r="C180" s="4">
        <f t="shared" si="4"/>
        <v>472.97091217031391</v>
      </c>
      <c r="D180" s="2">
        <f t="shared" si="5"/>
        <v>36.34990005806894</v>
      </c>
    </row>
    <row r="181" spans="1:4" x14ac:dyDescent="0.3">
      <c r="A181" s="2">
        <v>1344.99999999994</v>
      </c>
      <c r="B181" s="2">
        <v>467</v>
      </c>
      <c r="C181" s="4">
        <f t="shared" si="4"/>
        <v>471.60451298960902</v>
      </c>
      <c r="D181" s="2">
        <f t="shared" si="5"/>
        <v>21.201539871478197</v>
      </c>
    </row>
    <row r="182" spans="1:4" x14ac:dyDescent="0.3">
      <c r="A182" s="2">
        <v>1349.99999999994</v>
      </c>
      <c r="B182" s="2">
        <v>451</v>
      </c>
      <c r="C182" s="4">
        <f t="shared" si="4"/>
        <v>470.24615834175728</v>
      </c>
      <c r="D182" s="2">
        <f t="shared" si="5"/>
        <v>370.41461091599331</v>
      </c>
    </row>
    <row r="183" spans="1:4" x14ac:dyDescent="0.3">
      <c r="A183" s="2">
        <v>1354.99999999994</v>
      </c>
      <c r="B183" s="2">
        <v>457</v>
      </c>
      <c r="C183" s="4">
        <f t="shared" si="4"/>
        <v>468.89577397246654</v>
      </c>
      <c r="D183" s="2">
        <f t="shared" si="5"/>
        <v>141.50943840401243</v>
      </c>
    </row>
    <row r="184" spans="1:4" x14ac:dyDescent="0.3">
      <c r="A184" s="2">
        <v>1359.99999999994</v>
      </c>
      <c r="B184" s="2">
        <v>459</v>
      </c>
      <c r="C184" s="4">
        <f t="shared" si="4"/>
        <v>467.55328656947546</v>
      </c>
      <c r="D184" s="2">
        <f t="shared" si="5"/>
        <v>73.158711139569292</v>
      </c>
    </row>
    <row r="185" spans="1:4" x14ac:dyDescent="0.3">
      <c r="A185" s="2">
        <v>1364.99999999994</v>
      </c>
      <c r="B185" s="2">
        <v>444</v>
      </c>
      <c r="C185" s="4">
        <f t="shared" si="4"/>
        <v>466.21862374730955</v>
      </c>
      <c r="D185" s="2">
        <f t="shared" si="5"/>
        <v>493.6672412245079</v>
      </c>
    </row>
    <row r="186" spans="1:4" x14ac:dyDescent="0.3">
      <c r="A186" s="2">
        <v>1377.99999999994</v>
      </c>
      <c r="B186" s="2">
        <v>439</v>
      </c>
      <c r="C186" s="4">
        <f t="shared" si="4"/>
        <v>462.78460912352648</v>
      </c>
      <c r="D186" s="2">
        <f t="shared" si="5"/>
        <v>565.70763115893908</v>
      </c>
    </row>
    <row r="187" spans="1:4" x14ac:dyDescent="0.3">
      <c r="A187" s="2">
        <v>1382.99999999994</v>
      </c>
      <c r="B187" s="2">
        <v>444</v>
      </c>
      <c r="C187" s="4">
        <f t="shared" si="4"/>
        <v>461.47752938781906</v>
      </c>
      <c r="D187" s="2">
        <f t="shared" si="5"/>
        <v>305.46403350207891</v>
      </c>
    </row>
    <row r="188" spans="1:4" x14ac:dyDescent="0.3">
      <c r="A188" s="2">
        <v>1388.99999999994</v>
      </c>
      <c r="B188" s="2">
        <v>435</v>
      </c>
      <c r="C188" s="4">
        <f t="shared" si="4"/>
        <v>459.91893188323479</v>
      </c>
      <c r="D188" s="2">
        <f t="shared" si="5"/>
        <v>620.9531662012954</v>
      </c>
    </row>
    <row r="189" spans="1:4" x14ac:dyDescent="0.3">
      <c r="A189" s="2">
        <v>1394.99999999994</v>
      </c>
      <c r="B189" s="2">
        <v>452.99999999999898</v>
      </c>
      <c r="C189" s="4">
        <f t="shared" si="4"/>
        <v>458.37102249550037</v>
      </c>
      <c r="D189" s="2">
        <f t="shared" si="5"/>
        <v>28.847882647182008</v>
      </c>
    </row>
    <row r="190" spans="1:4" x14ac:dyDescent="0.3">
      <c r="A190" s="2">
        <v>1399.99999999994</v>
      </c>
      <c r="B190" s="2">
        <v>454.99999999999898</v>
      </c>
      <c r="C190" s="4">
        <f t="shared" si="4"/>
        <v>457.08917973049313</v>
      </c>
      <c r="D190" s="2">
        <f t="shared" si="5"/>
        <v>4.3646719463076176</v>
      </c>
    </row>
    <row r="191" spans="1:4" x14ac:dyDescent="0.3">
      <c r="A191" s="2">
        <v>1404.99999999994</v>
      </c>
      <c r="B191" s="2">
        <v>449</v>
      </c>
      <c r="C191" s="4">
        <f t="shared" si="4"/>
        <v>455.8146140936397</v>
      </c>
      <c r="D191" s="2">
        <f t="shared" si="5"/>
        <v>46.438965245232893</v>
      </c>
    </row>
    <row r="192" spans="1:4" x14ac:dyDescent="0.3">
      <c r="A192" s="2">
        <v>1409.99999999994</v>
      </c>
      <c r="B192" s="2">
        <v>465</v>
      </c>
      <c r="C192" s="4">
        <f t="shared" si="4"/>
        <v>454.5472609019323</v>
      </c>
      <c r="D192" s="2">
        <f t="shared" si="5"/>
        <v>109.25975465227306</v>
      </c>
    </row>
    <row r="193" spans="1:4" x14ac:dyDescent="0.3">
      <c r="A193" s="2">
        <v>1415.99999999994</v>
      </c>
      <c r="B193" s="2">
        <v>458</v>
      </c>
      <c r="C193" s="4">
        <f t="shared" si="4"/>
        <v>453.03586759267699</v>
      </c>
      <c r="D193" s="2">
        <f t="shared" si="5"/>
        <v>24.642610557434509</v>
      </c>
    </row>
    <row r="194" spans="1:4" x14ac:dyDescent="0.3">
      <c r="A194" s="2">
        <v>1420.99999999994</v>
      </c>
      <c r="B194" s="2">
        <v>450</v>
      </c>
      <c r="C194" s="4">
        <f t="shared" si="4"/>
        <v>451.78415796995108</v>
      </c>
      <c r="D194" s="2">
        <f t="shared" si="5"/>
        <v>3.1832196617399648</v>
      </c>
    </row>
    <row r="195" spans="1:4" x14ac:dyDescent="0.3">
      <c r="A195" s="2">
        <v>1425.99999999994</v>
      </c>
      <c r="B195" s="2">
        <v>435</v>
      </c>
      <c r="C195" s="4">
        <f t="shared" ref="C195:C258" si="6">$G$4*BESSELK($G$5*A195^$G$6,0)</f>
        <v>450.53945905378481</v>
      </c>
      <c r="D195" s="2">
        <f t="shared" ref="D195:D258" si="7">(C195-B195)^2</f>
        <v>241.47478768425472</v>
      </c>
    </row>
    <row r="196" spans="1:4" x14ac:dyDescent="0.3">
      <c r="A196" s="2">
        <v>1430.99999999994</v>
      </c>
      <c r="B196" s="2">
        <v>434</v>
      </c>
      <c r="C196" s="4">
        <f t="shared" si="6"/>
        <v>449.30170939673684</v>
      </c>
      <c r="D196" s="2">
        <f t="shared" si="7"/>
        <v>234.1423104621845</v>
      </c>
    </row>
    <row r="197" spans="1:4" x14ac:dyDescent="0.3">
      <c r="A197" s="2">
        <v>1435.99999999994</v>
      </c>
      <c r="B197" s="2">
        <v>439.99999999999898</v>
      </c>
      <c r="C197" s="4">
        <f t="shared" si="6"/>
        <v>448.07084829103729</v>
      </c>
      <c r="D197" s="2">
        <f t="shared" si="7"/>
        <v>65.13859213695612</v>
      </c>
    </row>
    <row r="198" spans="1:4" x14ac:dyDescent="0.3">
      <c r="A198" s="2">
        <v>1440.99999999994</v>
      </c>
      <c r="B198" s="2">
        <v>449</v>
      </c>
      <c r="C198" s="4">
        <f t="shared" si="6"/>
        <v>446.8468157572363</v>
      </c>
      <c r="D198" s="2">
        <f t="shared" si="7"/>
        <v>4.6362023832858892</v>
      </c>
    </row>
    <row r="199" spans="1:4" x14ac:dyDescent="0.3">
      <c r="A199" s="2">
        <v>1445.99999999994</v>
      </c>
      <c r="B199" s="2">
        <v>446</v>
      </c>
      <c r="C199" s="4">
        <f t="shared" si="6"/>
        <v>445.62955253306245</v>
      </c>
      <c r="D199" s="2">
        <f t="shared" si="7"/>
        <v>0.13723132576044617</v>
      </c>
    </row>
    <row r="200" spans="1:4" x14ac:dyDescent="0.3">
      <c r="A200" s="2">
        <v>1451.99999999994</v>
      </c>
      <c r="B200" s="2">
        <v>448</v>
      </c>
      <c r="C200" s="4">
        <f t="shared" si="6"/>
        <v>444.17768975496233</v>
      </c>
      <c r="D200" s="2">
        <f t="shared" si="7"/>
        <v>14.610055609319932</v>
      </c>
    </row>
    <row r="201" spans="1:4" x14ac:dyDescent="0.3">
      <c r="A201" s="2">
        <v>1456.99999999994</v>
      </c>
      <c r="B201" s="2">
        <v>431</v>
      </c>
      <c r="C201" s="4">
        <f t="shared" si="6"/>
        <v>442.97511387330371</v>
      </c>
      <c r="D201" s="2">
        <f t="shared" si="7"/>
        <v>143.40335227859103</v>
      </c>
    </row>
    <row r="202" spans="1:4" x14ac:dyDescent="0.3">
      <c r="A202" s="2">
        <v>1461.99999999994</v>
      </c>
      <c r="B202" s="2">
        <v>372</v>
      </c>
      <c r="C202" s="4">
        <f t="shared" si="6"/>
        <v>441.77912235539276</v>
      </c>
      <c r="D202" s="2">
        <f t="shared" si="7"/>
        <v>4869.1259166888731</v>
      </c>
    </row>
    <row r="203" spans="1:4" x14ac:dyDescent="0.3">
      <c r="A203" s="2">
        <v>1466.99999999994</v>
      </c>
      <c r="B203" s="2">
        <v>375</v>
      </c>
      <c r="C203" s="4">
        <f t="shared" si="6"/>
        <v>440.58965883405563</v>
      </c>
      <c r="D203" s="2">
        <f t="shared" si="7"/>
        <v>4302.0033459678116</v>
      </c>
    </row>
    <row r="204" spans="1:4" x14ac:dyDescent="0.3">
      <c r="A204" s="2">
        <v>1472.99999999994</v>
      </c>
      <c r="B204" s="2">
        <v>346</v>
      </c>
      <c r="C204" s="4">
        <f t="shared" si="6"/>
        <v>439.17084117778433</v>
      </c>
      <c r="D204" s="2">
        <f t="shared" si="7"/>
        <v>8680.8056457759121</v>
      </c>
    </row>
    <row r="205" spans="1:4" x14ac:dyDescent="0.3">
      <c r="A205" s="2">
        <v>1480.99999999994</v>
      </c>
      <c r="B205" s="2">
        <v>365</v>
      </c>
      <c r="C205" s="4">
        <f t="shared" si="6"/>
        <v>437.29341825142239</v>
      </c>
      <c r="D205" s="2">
        <f t="shared" si="7"/>
        <v>5226.3383224750924</v>
      </c>
    </row>
    <row r="206" spans="1:4" x14ac:dyDescent="0.3">
      <c r="A206" s="2">
        <v>1485.99999999994</v>
      </c>
      <c r="B206" s="2">
        <v>365</v>
      </c>
      <c r="C206" s="4">
        <f t="shared" si="6"/>
        <v>436.12825860775956</v>
      </c>
      <c r="D206" s="2">
        <f t="shared" si="7"/>
        <v>5059.2291725723226</v>
      </c>
    </row>
    <row r="207" spans="1:4" x14ac:dyDescent="0.3">
      <c r="A207" s="2">
        <v>1490.99999999994</v>
      </c>
      <c r="B207" s="2">
        <v>362</v>
      </c>
      <c r="C207" s="4">
        <f t="shared" si="6"/>
        <v>434.96936544730073</v>
      </c>
      <c r="D207" s="2">
        <f t="shared" si="7"/>
        <v>5324.5282937817256</v>
      </c>
    </row>
    <row r="208" spans="1:4" x14ac:dyDescent="0.3">
      <c r="A208" s="2">
        <v>1495.99999999994</v>
      </c>
      <c r="B208" s="2">
        <v>391</v>
      </c>
      <c r="C208" s="4">
        <f t="shared" si="6"/>
        <v>433.81668611028948</v>
      </c>
      <c r="D208" s="2">
        <f t="shared" si="7"/>
        <v>1833.2686094670562</v>
      </c>
    </row>
    <row r="209" spans="1:4" x14ac:dyDescent="0.3">
      <c r="A209" s="2">
        <v>1500.99999999994</v>
      </c>
      <c r="B209" s="2">
        <v>389</v>
      </c>
      <c r="C209" s="4">
        <f t="shared" si="6"/>
        <v>432.67016854433859</v>
      </c>
      <c r="D209" s="2">
        <f t="shared" si="7"/>
        <v>1907.0836206909401</v>
      </c>
    </row>
    <row r="210" spans="1:4" x14ac:dyDescent="0.3">
      <c r="A210" s="2">
        <v>1505.99999999994</v>
      </c>
      <c r="B210" s="2">
        <v>396.99999999999898</v>
      </c>
      <c r="C210" s="4">
        <f t="shared" si="6"/>
        <v>431.52976129550188</v>
      </c>
      <c r="D210" s="2">
        <f t="shared" si="7"/>
        <v>1192.3044151244108</v>
      </c>
    </row>
    <row r="211" spans="1:4" x14ac:dyDescent="0.3">
      <c r="A211" s="2">
        <v>1510.99999999994</v>
      </c>
      <c r="B211" s="2">
        <v>414</v>
      </c>
      <c r="C211" s="4">
        <f t="shared" si="6"/>
        <v>430.39541349950525</v>
      </c>
      <c r="D211" s="2">
        <f t="shared" si="7"/>
        <v>268.8095838197591</v>
      </c>
    </row>
    <row r="212" spans="1:4" x14ac:dyDescent="0.3">
      <c r="A212" s="2">
        <v>1515.99999999994</v>
      </c>
      <c r="B212" s="2">
        <v>418</v>
      </c>
      <c r="C212" s="4">
        <f t="shared" si="6"/>
        <v>429.26707487313314</v>
      </c>
      <c r="D212" s="2">
        <f t="shared" si="7"/>
        <v>126.94697619678817</v>
      </c>
    </row>
    <row r="213" spans="1:4" x14ac:dyDescent="0.3">
      <c r="A213" s="2">
        <v>1520.99999999994</v>
      </c>
      <c r="B213" s="2">
        <v>424.99999999999898</v>
      </c>
      <c r="C213" s="4">
        <f t="shared" si="6"/>
        <v>428.14469570576665</v>
      </c>
      <c r="D213" s="2">
        <f t="shared" si="7"/>
        <v>9.8891110818736507</v>
      </c>
    </row>
    <row r="214" spans="1:4" x14ac:dyDescent="0.3">
      <c r="A214" s="2">
        <v>1525.99999999994</v>
      </c>
      <c r="B214" s="2">
        <v>394</v>
      </c>
      <c r="C214" s="4">
        <f t="shared" si="6"/>
        <v>427.02822685107645</v>
      </c>
      <c r="D214" s="2">
        <f t="shared" si="7"/>
        <v>1090.8637689261677</v>
      </c>
    </row>
    <row r="215" spans="1:4" x14ac:dyDescent="0.3">
      <c r="A215" s="2">
        <v>1530.99999999994</v>
      </c>
      <c r="B215" s="2">
        <v>384</v>
      </c>
      <c r="C215" s="4">
        <f t="shared" si="6"/>
        <v>425.91761971885558</v>
      </c>
      <c r="D215" s="2">
        <f t="shared" si="7"/>
        <v>1757.0868428945898</v>
      </c>
    </row>
    <row r="216" spans="1:4" x14ac:dyDescent="0.3">
      <c r="A216" s="2">
        <v>1536.99999999994</v>
      </c>
      <c r="B216" s="2">
        <v>418</v>
      </c>
      <c r="C216" s="4">
        <f t="shared" si="6"/>
        <v>424.59256102868915</v>
      </c>
      <c r="D216" s="2">
        <f t="shared" si="7"/>
        <v>43.461860916990901</v>
      </c>
    </row>
    <row r="217" spans="1:4" x14ac:dyDescent="0.3">
      <c r="A217" s="2">
        <v>1541.99999999994</v>
      </c>
      <c r="B217" s="2">
        <v>406</v>
      </c>
      <c r="C217" s="4">
        <f t="shared" si="6"/>
        <v>423.49468133778851</v>
      </c>
      <c r="D217" s="2">
        <f t="shared" si="7"/>
        <v>306.06387511076542</v>
      </c>
    </row>
    <row r="218" spans="1:4" x14ac:dyDescent="0.3">
      <c r="A218" s="2">
        <v>1546.99999999994</v>
      </c>
      <c r="B218" s="2">
        <v>421</v>
      </c>
      <c r="C218" s="4">
        <f t="shared" si="6"/>
        <v>422.40251152532613</v>
      </c>
      <c r="D218" s="2">
        <f t="shared" si="7"/>
        <v>1.9670385786726372</v>
      </c>
    </row>
    <row r="219" spans="1:4" x14ac:dyDescent="0.3">
      <c r="A219" s="2">
        <v>1551.99999999994</v>
      </c>
      <c r="B219" s="2">
        <v>400</v>
      </c>
      <c r="C219" s="4">
        <f t="shared" si="6"/>
        <v>421.31600525085571</v>
      </c>
      <c r="D219" s="2">
        <f t="shared" si="7"/>
        <v>454.37207985450823</v>
      </c>
    </row>
    <row r="220" spans="1:4" x14ac:dyDescent="0.3">
      <c r="A220" s="2">
        <v>1556.99999999994</v>
      </c>
      <c r="B220" s="2">
        <v>406</v>
      </c>
      <c r="C220" s="4">
        <f t="shared" si="6"/>
        <v>420.23511668985208</v>
      </c>
      <c r="D220" s="2">
        <f t="shared" si="7"/>
        <v>202.63854717370518</v>
      </c>
    </row>
    <row r="221" spans="1:4" x14ac:dyDescent="0.3">
      <c r="A221" s="2">
        <v>1561.99999999994</v>
      </c>
      <c r="B221" s="2">
        <v>409</v>
      </c>
      <c r="C221" s="4">
        <f t="shared" si="6"/>
        <v>419.15980052639247</v>
      </c>
      <c r="D221" s="2">
        <f t="shared" si="7"/>
        <v>103.22154673608478</v>
      </c>
    </row>
    <row r="222" spans="1:4" x14ac:dyDescent="0.3">
      <c r="A222" s="2">
        <v>1566.99999999994</v>
      </c>
      <c r="B222" s="2">
        <v>393</v>
      </c>
      <c r="C222" s="4">
        <f t="shared" si="6"/>
        <v>418.09001194596158</v>
      </c>
      <c r="D222" s="2">
        <f t="shared" si="7"/>
        <v>629.50869944849467</v>
      </c>
    </row>
    <row r="223" spans="1:4" x14ac:dyDescent="0.3">
      <c r="A223" s="2">
        <v>1571.99999999994</v>
      </c>
      <c r="B223" s="2">
        <v>399</v>
      </c>
      <c r="C223" s="4">
        <f t="shared" si="6"/>
        <v>417.02570662838491</v>
      </c>
      <c r="D223" s="2">
        <f t="shared" si="7"/>
        <v>324.92609945259966</v>
      </c>
    </row>
    <row r="224" spans="1:4" x14ac:dyDescent="0.3">
      <c r="A224" s="2">
        <v>1576.99999999994</v>
      </c>
      <c r="B224" s="2">
        <v>421</v>
      </c>
      <c r="C224" s="4">
        <f t="shared" si="6"/>
        <v>415.96684074087693</v>
      </c>
      <c r="D224" s="2">
        <f t="shared" si="7"/>
        <v>25.332692127696266</v>
      </c>
    </row>
    <row r="225" spans="1:4" x14ac:dyDescent="0.3">
      <c r="A225" s="2">
        <v>1589.99999999994</v>
      </c>
      <c r="B225" s="2">
        <v>441</v>
      </c>
      <c r="C225" s="4">
        <f t="shared" si="6"/>
        <v>413.23893622837375</v>
      </c>
      <c r="D225" s="2">
        <f t="shared" si="7"/>
        <v>770.67666173229975</v>
      </c>
    </row>
    <row r="226" spans="1:4" x14ac:dyDescent="0.3">
      <c r="A226" s="2">
        <v>1594.99999999994</v>
      </c>
      <c r="B226" s="2">
        <v>430</v>
      </c>
      <c r="C226" s="4">
        <f t="shared" si="6"/>
        <v>412.19929671412297</v>
      </c>
      <c r="D226" s="2">
        <f t="shared" si="7"/>
        <v>316.86503747183343</v>
      </c>
    </row>
    <row r="227" spans="1:4" x14ac:dyDescent="0.3">
      <c r="A227" s="2">
        <v>1600.99999999994</v>
      </c>
      <c r="B227" s="2">
        <v>414</v>
      </c>
      <c r="C227" s="4">
        <f t="shared" si="6"/>
        <v>410.95864759110373</v>
      </c>
      <c r="D227" s="2">
        <f t="shared" si="7"/>
        <v>9.2498244750991638</v>
      </c>
    </row>
    <row r="228" spans="1:4" x14ac:dyDescent="0.3">
      <c r="A228" s="2">
        <v>1605.99999999994</v>
      </c>
      <c r="B228" s="2">
        <v>411</v>
      </c>
      <c r="C228" s="4">
        <f t="shared" si="6"/>
        <v>409.93049024702856</v>
      </c>
      <c r="D228" s="2">
        <f t="shared" si="7"/>
        <v>1.1438511117010342</v>
      </c>
    </row>
    <row r="229" spans="1:4" x14ac:dyDescent="0.3">
      <c r="A229" s="2">
        <v>1611.99999999994</v>
      </c>
      <c r="B229" s="2">
        <v>405</v>
      </c>
      <c r="C229" s="4">
        <f t="shared" si="6"/>
        <v>408.70350086601178</v>
      </c>
      <c r="D229" s="2">
        <f t="shared" si="7"/>
        <v>13.715918664550001</v>
      </c>
    </row>
    <row r="230" spans="1:4" x14ac:dyDescent="0.3">
      <c r="A230" s="2">
        <v>1620.99999999994</v>
      </c>
      <c r="B230" s="2">
        <v>394</v>
      </c>
      <c r="C230" s="4">
        <f t="shared" si="6"/>
        <v>406.8767802648299</v>
      </c>
      <c r="D230" s="2">
        <f t="shared" si="7"/>
        <v>165.8114699887129</v>
      </c>
    </row>
    <row r="231" spans="1:4" x14ac:dyDescent="0.3">
      <c r="A231" s="2">
        <v>1634.99999999994</v>
      </c>
      <c r="B231" s="2">
        <v>408</v>
      </c>
      <c r="C231" s="4">
        <f t="shared" si="6"/>
        <v>404.06755272418673</v>
      </c>
      <c r="D231" s="2">
        <f t="shared" si="7"/>
        <v>15.464141577051242</v>
      </c>
    </row>
    <row r="232" spans="1:4" x14ac:dyDescent="0.3">
      <c r="A232" s="2">
        <v>1640.99999999994</v>
      </c>
      <c r="B232" s="2">
        <v>409</v>
      </c>
      <c r="C232" s="4">
        <f t="shared" si="6"/>
        <v>402.87546999279903</v>
      </c>
      <c r="D232" s="2">
        <f t="shared" si="7"/>
        <v>37.509867809105167</v>
      </c>
    </row>
    <row r="233" spans="1:4" x14ac:dyDescent="0.3">
      <c r="A233" s="2">
        <v>1645.99999999994</v>
      </c>
      <c r="B233" s="2">
        <v>399</v>
      </c>
      <c r="C233" s="4">
        <f t="shared" si="6"/>
        <v>401.88743939028683</v>
      </c>
      <c r="D233" s="2">
        <f t="shared" si="7"/>
        <v>8.3373062325799765</v>
      </c>
    </row>
    <row r="234" spans="1:4" x14ac:dyDescent="0.3">
      <c r="A234" s="2">
        <v>1650.99999999994</v>
      </c>
      <c r="B234" s="2">
        <v>401</v>
      </c>
      <c r="C234" s="4">
        <f t="shared" si="6"/>
        <v>400.90425225655184</v>
      </c>
      <c r="D234" s="2">
        <f t="shared" si="7"/>
        <v>9.1676303754141888E-3</v>
      </c>
    </row>
    <row r="235" spans="1:4" x14ac:dyDescent="0.3">
      <c r="A235" s="2">
        <v>1655.99999999994</v>
      </c>
      <c r="B235" s="2">
        <v>400</v>
      </c>
      <c r="C235" s="4">
        <f t="shared" si="6"/>
        <v>399.92587162436377</v>
      </c>
      <c r="D235" s="2">
        <f t="shared" si="7"/>
        <v>5.4950160744667558E-3</v>
      </c>
    </row>
    <row r="236" spans="1:4" x14ac:dyDescent="0.3">
      <c r="A236" s="2">
        <v>1660.99999999994</v>
      </c>
      <c r="B236" s="2">
        <v>395</v>
      </c>
      <c r="C236" s="4">
        <f t="shared" si="6"/>
        <v>398.95226091317568</v>
      </c>
      <c r="D236" s="2">
        <f t="shared" si="7"/>
        <v>15.620366325816244</v>
      </c>
    </row>
    <row r="237" spans="1:4" x14ac:dyDescent="0.3">
      <c r="A237" s="2">
        <v>1665.99999999994</v>
      </c>
      <c r="B237" s="2">
        <v>388</v>
      </c>
      <c r="C237" s="4">
        <f t="shared" si="6"/>
        <v>397.98338392397091</v>
      </c>
      <c r="D237" s="2">
        <f t="shared" si="7"/>
        <v>99.667954573400706</v>
      </c>
    </row>
    <row r="238" spans="1:4" x14ac:dyDescent="0.3">
      <c r="A238" s="2">
        <v>1670.99999999994</v>
      </c>
      <c r="B238" s="2">
        <v>396</v>
      </c>
      <c r="C238" s="4">
        <f t="shared" si="6"/>
        <v>397.01920483419434</v>
      </c>
      <c r="D238" s="2">
        <f t="shared" si="7"/>
        <v>1.038778494045113</v>
      </c>
    </row>
    <row r="239" spans="1:4" x14ac:dyDescent="0.3">
      <c r="A239" s="2">
        <v>1675.99999999994</v>
      </c>
      <c r="B239" s="2">
        <v>381</v>
      </c>
      <c r="C239" s="4">
        <f t="shared" si="6"/>
        <v>396.05968819276484</v>
      </c>
      <c r="D239" s="2">
        <f t="shared" si="7"/>
        <v>226.79420846330069</v>
      </c>
    </row>
    <row r="240" spans="1:4" x14ac:dyDescent="0.3">
      <c r="A240" s="2">
        <v>1680.99999999994</v>
      </c>
      <c r="B240" s="2">
        <v>375</v>
      </c>
      <c r="C240" s="4">
        <f t="shared" si="6"/>
        <v>395.10479891517235</v>
      </c>
      <c r="D240" s="2">
        <f t="shared" si="7"/>
        <v>404.20293941951542</v>
      </c>
    </row>
    <row r="241" spans="1:4" x14ac:dyDescent="0.3">
      <c r="A241" s="2">
        <v>1685.99999999994</v>
      </c>
      <c r="B241" s="2">
        <v>381.99999999999898</v>
      </c>
      <c r="C241" s="4">
        <f t="shared" si="6"/>
        <v>394.15450227864403</v>
      </c>
      <c r="D241" s="2">
        <f t="shared" si="7"/>
        <v>147.73192564158782</v>
      </c>
    </row>
    <row r="242" spans="1:4" x14ac:dyDescent="0.3">
      <c r="A242" s="2">
        <v>1690.99999999994</v>
      </c>
      <c r="B242" s="2">
        <v>378</v>
      </c>
      <c r="C242" s="4">
        <f t="shared" si="6"/>
        <v>393.20876391740057</v>
      </c>
      <c r="D242" s="2">
        <f t="shared" si="7"/>
        <v>231.30649989522567</v>
      </c>
    </row>
    <row r="243" spans="1:4" x14ac:dyDescent="0.3">
      <c r="A243" s="2">
        <v>1695.99999999994</v>
      </c>
      <c r="B243" s="2">
        <v>375</v>
      </c>
      <c r="C243" s="4">
        <f t="shared" si="6"/>
        <v>392.26754981797581</v>
      </c>
      <c r="D243" s="2">
        <f t="shared" si="7"/>
        <v>298.16827671627624</v>
      </c>
    </row>
    <row r="244" spans="1:4" x14ac:dyDescent="0.3">
      <c r="A244" s="2">
        <v>1700.99999999994</v>
      </c>
      <c r="B244" s="2">
        <v>374</v>
      </c>
      <c r="C244" s="4">
        <f t="shared" si="6"/>
        <v>391.33082631462145</v>
      </c>
      <c r="D244" s="2">
        <f t="shared" si="7"/>
        <v>300.35754074757523</v>
      </c>
    </row>
    <row r="245" spans="1:4" x14ac:dyDescent="0.3">
      <c r="A245" s="2">
        <v>1705.99999999994</v>
      </c>
      <c r="B245" s="2">
        <v>374</v>
      </c>
      <c r="C245" s="4">
        <f t="shared" si="6"/>
        <v>390.39856008477528</v>
      </c>
      <c r="D245" s="2">
        <f t="shared" si="7"/>
        <v>268.91277285398513</v>
      </c>
    </row>
    <row r="246" spans="1:4" x14ac:dyDescent="0.3">
      <c r="A246" s="2">
        <v>1710.99999999994</v>
      </c>
      <c r="B246" s="2">
        <v>380</v>
      </c>
      <c r="C246" s="4">
        <f t="shared" si="6"/>
        <v>389.47071814460998</v>
      </c>
      <c r="D246" s="2">
        <f t="shared" si="7"/>
        <v>89.694502174644612</v>
      </c>
    </row>
    <row r="247" spans="1:4" x14ac:dyDescent="0.3">
      <c r="A247" s="2">
        <v>1715.99999999994</v>
      </c>
      <c r="B247" s="2">
        <v>374</v>
      </c>
      <c r="C247" s="4">
        <f t="shared" si="6"/>
        <v>388.5472678446456</v>
      </c>
      <c r="D247" s="2">
        <f t="shared" si="7"/>
        <v>211.62300174385993</v>
      </c>
    </row>
    <row r="248" spans="1:4" x14ac:dyDescent="0.3">
      <c r="A248" s="2">
        <v>1720.99999999994</v>
      </c>
      <c r="B248" s="2">
        <v>371</v>
      </c>
      <c r="C248" s="4">
        <f t="shared" si="6"/>
        <v>387.62817686543281</v>
      </c>
      <c r="D248" s="2">
        <f t="shared" si="7"/>
        <v>276.49626586811479</v>
      </c>
    </row>
    <row r="249" spans="1:4" x14ac:dyDescent="0.3">
      <c r="A249" s="2">
        <v>1725.99999999994</v>
      </c>
      <c r="B249" s="2">
        <v>365</v>
      </c>
      <c r="C249" s="4">
        <f t="shared" si="6"/>
        <v>386.71341321330806</v>
      </c>
      <c r="D249" s="2">
        <f t="shared" si="7"/>
        <v>471.47231337186099</v>
      </c>
    </row>
    <row r="250" spans="1:4" x14ac:dyDescent="0.3">
      <c r="A250" s="2">
        <v>1730.99999999994</v>
      </c>
      <c r="B250" s="2">
        <v>373</v>
      </c>
      <c r="C250" s="4">
        <f t="shared" si="6"/>
        <v>385.8029452162063</v>
      </c>
      <c r="D250" s="2">
        <f t="shared" si="7"/>
        <v>163.91540620917971</v>
      </c>
    </row>
    <row r="251" spans="1:4" x14ac:dyDescent="0.3">
      <c r="A251" s="2">
        <v>1735.99999999994</v>
      </c>
      <c r="B251" s="2">
        <v>364</v>
      </c>
      <c r="C251" s="4">
        <f t="shared" si="6"/>
        <v>384.89674151954875</v>
      </c>
      <c r="D251" s="2">
        <f t="shared" si="7"/>
        <v>436.67380613483277</v>
      </c>
    </row>
    <row r="252" spans="1:4" x14ac:dyDescent="0.3">
      <c r="A252" s="2">
        <v>1740.99999999994</v>
      </c>
      <c r="B252" s="2">
        <v>365</v>
      </c>
      <c r="C252" s="4">
        <f t="shared" si="6"/>
        <v>383.99477108218974</v>
      </c>
      <c r="D252" s="2">
        <f t="shared" si="7"/>
        <v>360.80132846479171</v>
      </c>
    </row>
    <row r="253" spans="1:4" x14ac:dyDescent="0.3">
      <c r="A253" s="2">
        <v>1752.99999999994</v>
      </c>
      <c r="B253" s="2">
        <v>428</v>
      </c>
      <c r="C253" s="4">
        <f t="shared" si="6"/>
        <v>381.84713047116441</v>
      </c>
      <c r="D253" s="2">
        <f t="shared" si="7"/>
        <v>2130.0873657457209</v>
      </c>
    </row>
    <row r="254" spans="1:4" x14ac:dyDescent="0.3">
      <c r="A254" s="2">
        <v>1760.99999999994</v>
      </c>
      <c r="B254" s="2">
        <v>407</v>
      </c>
      <c r="C254" s="4">
        <f t="shared" si="6"/>
        <v>380.42861185121859</v>
      </c>
      <c r="D254" s="2">
        <f t="shared" si="7"/>
        <v>706.03866815320112</v>
      </c>
    </row>
    <row r="255" spans="1:4" x14ac:dyDescent="0.3">
      <c r="A255" s="2">
        <v>1766.99999999994</v>
      </c>
      <c r="B255" s="2">
        <v>421</v>
      </c>
      <c r="C255" s="4">
        <f t="shared" si="6"/>
        <v>379.37158831038101</v>
      </c>
      <c r="D255" s="2">
        <f t="shared" si="7"/>
        <v>1732.9246598004065</v>
      </c>
    </row>
    <row r="256" spans="1:4" x14ac:dyDescent="0.3">
      <c r="A256" s="2">
        <v>1778.99999999994</v>
      </c>
      <c r="B256" s="2">
        <v>404</v>
      </c>
      <c r="C256" s="4">
        <f t="shared" si="6"/>
        <v>377.2749768514023</v>
      </c>
      <c r="D256" s="2">
        <f t="shared" si="7"/>
        <v>714.22686229308295</v>
      </c>
    </row>
    <row r="257" spans="1:4" x14ac:dyDescent="0.3">
      <c r="A257" s="2">
        <v>1786.99999999994</v>
      </c>
      <c r="B257" s="2">
        <v>423</v>
      </c>
      <c r="C257" s="4">
        <f t="shared" si="6"/>
        <v>375.88999211369736</v>
      </c>
      <c r="D257" s="2">
        <f t="shared" si="7"/>
        <v>2219.3528430474971</v>
      </c>
    </row>
    <row r="258" spans="1:4" x14ac:dyDescent="0.3">
      <c r="A258" s="2">
        <v>1791.99999999994</v>
      </c>
      <c r="B258" s="2">
        <v>404</v>
      </c>
      <c r="C258" s="4">
        <f t="shared" si="6"/>
        <v>375.02949768405381</v>
      </c>
      <c r="D258" s="2">
        <f t="shared" si="7"/>
        <v>839.29000443824361</v>
      </c>
    </row>
    <row r="259" spans="1:4" x14ac:dyDescent="0.3">
      <c r="A259" s="2">
        <v>1798.99999999994</v>
      </c>
      <c r="B259" s="2">
        <v>366</v>
      </c>
      <c r="C259" s="4">
        <f t="shared" ref="C259:C322" si="8">$G$4*BESSELK($G$5*A259^$G$6,0)</f>
        <v>373.83136115136597</v>
      </c>
      <c r="D259" s="2">
        <f t="shared" ref="D259:D322" si="9">(C259-B259)^2</f>
        <v>61.330217483124102</v>
      </c>
    </row>
    <row r="260" spans="1:4" x14ac:dyDescent="0.3">
      <c r="A260" s="2">
        <v>1805.99999999994</v>
      </c>
      <c r="B260" s="2">
        <v>392</v>
      </c>
      <c r="C260" s="4">
        <f t="shared" si="8"/>
        <v>372.64080477187468</v>
      </c>
      <c r="D260" s="2">
        <f t="shared" si="9"/>
        <v>374.77843988067002</v>
      </c>
    </row>
    <row r="261" spans="1:4" x14ac:dyDescent="0.3">
      <c r="A261" s="2">
        <v>1810.99999999994</v>
      </c>
      <c r="B261" s="2">
        <v>384</v>
      </c>
      <c r="C261" s="4">
        <f t="shared" si="8"/>
        <v>371.79500703935514</v>
      </c>
      <c r="D261" s="2">
        <f t="shared" si="9"/>
        <v>148.96185316939057</v>
      </c>
    </row>
    <row r="262" spans="1:4" x14ac:dyDescent="0.3">
      <c r="A262" s="2">
        <v>1819.99999999994</v>
      </c>
      <c r="B262" s="2">
        <v>364</v>
      </c>
      <c r="C262" s="4">
        <f t="shared" si="8"/>
        <v>370.28213604119435</v>
      </c>
      <c r="D262" s="2">
        <f t="shared" si="9"/>
        <v>39.465233240073005</v>
      </c>
    </row>
    <row r="263" spans="1:4" x14ac:dyDescent="0.3">
      <c r="A263" s="2">
        <v>1825.99999999994</v>
      </c>
      <c r="B263" s="2">
        <v>367</v>
      </c>
      <c r="C263" s="4">
        <f t="shared" si="8"/>
        <v>369.28032406481822</v>
      </c>
      <c r="D263" s="2">
        <f t="shared" si="9"/>
        <v>5.1998778405890747</v>
      </c>
    </row>
    <row r="264" spans="1:4" x14ac:dyDescent="0.3">
      <c r="A264" s="2">
        <v>1831.99999999994</v>
      </c>
      <c r="B264" s="2">
        <v>357</v>
      </c>
      <c r="C264" s="4">
        <f t="shared" si="8"/>
        <v>368.28387444526948</v>
      </c>
      <c r="D264" s="2">
        <f t="shared" si="9"/>
        <v>127.32582249660551</v>
      </c>
    </row>
    <row r="265" spans="1:4" x14ac:dyDescent="0.3">
      <c r="A265" s="2">
        <v>1838.99999999994</v>
      </c>
      <c r="B265" s="2">
        <v>363</v>
      </c>
      <c r="C265" s="4">
        <f t="shared" si="8"/>
        <v>367.12806796820712</v>
      </c>
      <c r="D265" s="2">
        <f t="shared" si="9"/>
        <v>17.040945150137656</v>
      </c>
    </row>
    <row r="266" spans="1:4" x14ac:dyDescent="0.3">
      <c r="A266" s="2">
        <v>1844.99999999994</v>
      </c>
      <c r="B266" s="2">
        <v>368.99999999999898</v>
      </c>
      <c r="C266" s="4">
        <f t="shared" si="8"/>
        <v>366.1430847903672</v>
      </c>
      <c r="D266" s="2">
        <f t="shared" si="9"/>
        <v>8.1619645150253941</v>
      </c>
    </row>
    <row r="267" spans="1:4" x14ac:dyDescent="0.3">
      <c r="A267" s="2">
        <v>1849.99999999994</v>
      </c>
      <c r="B267" s="2">
        <v>358</v>
      </c>
      <c r="C267" s="4">
        <f t="shared" si="8"/>
        <v>365.32625721140096</v>
      </c>
      <c r="D267" s="2">
        <f t="shared" si="9"/>
        <v>53.674044727604532</v>
      </c>
    </row>
    <row r="268" spans="1:4" x14ac:dyDescent="0.3">
      <c r="A268" s="2">
        <v>1854.99999999994</v>
      </c>
      <c r="B268" s="2">
        <v>362</v>
      </c>
      <c r="C268" s="4">
        <f t="shared" si="8"/>
        <v>364.51303194663353</v>
      </c>
      <c r="D268" s="2">
        <f t="shared" si="9"/>
        <v>6.3153295648007202</v>
      </c>
    </row>
    <row r="269" spans="1:4" x14ac:dyDescent="0.3">
      <c r="A269" s="2">
        <v>1859.99999999994</v>
      </c>
      <c r="B269" s="2">
        <v>363</v>
      </c>
      <c r="C269" s="4">
        <f t="shared" si="8"/>
        <v>363.70338436299471</v>
      </c>
      <c r="D269" s="2">
        <f t="shared" si="9"/>
        <v>0.49474956210547594</v>
      </c>
    </row>
    <row r="270" spans="1:4" x14ac:dyDescent="0.3">
      <c r="A270" s="2">
        <v>1866.99999999994</v>
      </c>
      <c r="B270" s="2">
        <v>362</v>
      </c>
      <c r="C270" s="4">
        <f t="shared" si="8"/>
        <v>362.57584183101687</v>
      </c>
      <c r="D270" s="2">
        <f t="shared" si="9"/>
        <v>0.33159381434886559</v>
      </c>
    </row>
    <row r="271" spans="1:4" x14ac:dyDescent="0.3">
      <c r="A271" s="2">
        <v>1871.99999999994</v>
      </c>
      <c r="B271" s="2">
        <v>365</v>
      </c>
      <c r="C271" s="4">
        <f t="shared" si="8"/>
        <v>361.77468155241087</v>
      </c>
      <c r="D271" s="2">
        <f t="shared" si="9"/>
        <v>10.402679088358767</v>
      </c>
    </row>
    <row r="272" spans="1:4" x14ac:dyDescent="0.3">
      <c r="A272" s="2">
        <v>1876.99999999994</v>
      </c>
      <c r="B272" s="2">
        <v>366</v>
      </c>
      <c r="C272" s="4">
        <f t="shared" si="8"/>
        <v>360.97701690989709</v>
      </c>
      <c r="D272" s="2">
        <f t="shared" si="9"/>
        <v>25.230359123459795</v>
      </c>
    </row>
    <row r="273" spans="1:4" x14ac:dyDescent="0.3">
      <c r="A273" s="2">
        <v>1882.99999999994</v>
      </c>
      <c r="B273" s="2">
        <v>368.99999999999898</v>
      </c>
      <c r="C273" s="4">
        <f t="shared" si="8"/>
        <v>360.02440030967915</v>
      </c>
      <c r="D273" s="2">
        <f t="shared" si="9"/>
        <v>80.561389800869335</v>
      </c>
    </row>
    <row r="274" spans="1:4" x14ac:dyDescent="0.3">
      <c r="A274" s="2">
        <v>1887.99999999994</v>
      </c>
      <c r="B274" s="2">
        <v>361</v>
      </c>
      <c r="C274" s="4">
        <f t="shared" si="8"/>
        <v>359.23434316360368</v>
      </c>
      <c r="D274" s="2">
        <f t="shared" si="9"/>
        <v>3.1175440639130523</v>
      </c>
    </row>
    <row r="275" spans="1:4" x14ac:dyDescent="0.3">
      <c r="A275" s="2">
        <v>1892.99999999994</v>
      </c>
      <c r="B275" s="2">
        <v>352</v>
      </c>
      <c r="C275" s="4">
        <f t="shared" si="8"/>
        <v>358.44770677364431</v>
      </c>
      <c r="D275" s="2">
        <f t="shared" si="9"/>
        <v>41.57292263889876</v>
      </c>
    </row>
    <row r="276" spans="1:4" x14ac:dyDescent="0.3">
      <c r="A276" s="2">
        <v>1897.99999999994</v>
      </c>
      <c r="B276" s="2">
        <v>372</v>
      </c>
      <c r="C276" s="4">
        <f t="shared" si="8"/>
        <v>357.66446819113099</v>
      </c>
      <c r="D276" s="2">
        <f t="shared" si="9"/>
        <v>205.50747224309509</v>
      </c>
    </row>
    <row r="277" spans="1:4" x14ac:dyDescent="0.3">
      <c r="A277" s="2">
        <v>1902.99999999994</v>
      </c>
      <c r="B277" s="2">
        <v>364</v>
      </c>
      <c r="C277" s="4">
        <f t="shared" si="8"/>
        <v>356.8846046779521</v>
      </c>
      <c r="D277" s="2">
        <f t="shared" si="9"/>
        <v>50.628850589021177</v>
      </c>
    </row>
    <row r="278" spans="1:4" x14ac:dyDescent="0.3">
      <c r="A278" s="2">
        <v>1909.99999999994</v>
      </c>
      <c r="B278" s="2">
        <v>361</v>
      </c>
      <c r="C278" s="4">
        <f t="shared" si="8"/>
        <v>355.79842301805388</v>
      </c>
      <c r="D278" s="2">
        <f t="shared" si="9"/>
        <v>27.056403099111691</v>
      </c>
    </row>
    <row r="279" spans="1:4" x14ac:dyDescent="0.3">
      <c r="A279" s="2">
        <v>1914.99999999994</v>
      </c>
      <c r="B279" s="2">
        <v>381</v>
      </c>
      <c r="C279" s="4">
        <f t="shared" si="8"/>
        <v>355.02656813997635</v>
      </c>
      <c r="D279" s="2">
        <f t="shared" si="9"/>
        <v>674.61916258729173</v>
      </c>
    </row>
    <row r="280" spans="1:4" x14ac:dyDescent="0.3">
      <c r="A280" s="2">
        <v>1919.99999999994</v>
      </c>
      <c r="B280" s="2">
        <v>361</v>
      </c>
      <c r="C280" s="4">
        <f t="shared" si="8"/>
        <v>354.25801256380549</v>
      </c>
      <c r="D280" s="2">
        <f t="shared" si="9"/>
        <v>45.454394589804572</v>
      </c>
    </row>
    <row r="281" spans="1:4" x14ac:dyDescent="0.3">
      <c r="A281" s="2">
        <v>1924.99999999994</v>
      </c>
      <c r="B281" s="2">
        <v>355</v>
      </c>
      <c r="C281" s="4">
        <f t="shared" si="8"/>
        <v>353.49273444914309</v>
      </c>
      <c r="D281" s="2">
        <f t="shared" si="9"/>
        <v>2.271849440799997</v>
      </c>
    </row>
    <row r="282" spans="1:4" x14ac:dyDescent="0.3">
      <c r="A282" s="2">
        <v>1929.99999999994</v>
      </c>
      <c r="B282" s="2">
        <v>372</v>
      </c>
      <c r="C282" s="4">
        <f t="shared" si="8"/>
        <v>352.73071215327894</v>
      </c>
      <c r="D282" s="2">
        <f t="shared" si="9"/>
        <v>371.30545411979182</v>
      </c>
    </row>
    <row r="283" spans="1:4" x14ac:dyDescent="0.3">
      <c r="A283" s="2">
        <v>1940.99999999994</v>
      </c>
      <c r="B283" s="2">
        <v>431</v>
      </c>
      <c r="C283" s="4">
        <f t="shared" si="8"/>
        <v>351.06561817771876</v>
      </c>
      <c r="D283" s="2">
        <f t="shared" si="9"/>
        <v>6389.5053973102449</v>
      </c>
    </row>
    <row r="284" spans="1:4" x14ac:dyDescent="0.3">
      <c r="A284" s="2">
        <v>1945.99999999994</v>
      </c>
      <c r="B284" s="2">
        <v>380</v>
      </c>
      <c r="C284" s="4">
        <f t="shared" si="8"/>
        <v>350.31387132483223</v>
      </c>
      <c r="D284" s="2">
        <f t="shared" si="9"/>
        <v>881.26623571861785</v>
      </c>
    </row>
    <row r="285" spans="1:4" x14ac:dyDescent="0.3">
      <c r="A285" s="2">
        <v>1950.99999999994</v>
      </c>
      <c r="B285" s="2">
        <v>381</v>
      </c>
      <c r="C285" s="4">
        <f t="shared" si="8"/>
        <v>349.56529149931771</v>
      </c>
      <c r="D285" s="2">
        <f t="shared" si="9"/>
        <v>988.14089852286747</v>
      </c>
    </row>
    <row r="286" spans="1:4" x14ac:dyDescent="0.3">
      <c r="A286" s="2">
        <v>1955.99999999994</v>
      </c>
      <c r="B286" s="2">
        <v>368</v>
      </c>
      <c r="C286" s="4">
        <f t="shared" si="8"/>
        <v>348.81985805045616</v>
      </c>
      <c r="D286" s="2">
        <f t="shared" si="9"/>
        <v>367.87784520465129</v>
      </c>
    </row>
    <row r="287" spans="1:4" x14ac:dyDescent="0.3">
      <c r="A287" s="2">
        <v>1960.99999999994</v>
      </c>
      <c r="B287" s="2">
        <v>370</v>
      </c>
      <c r="C287" s="4">
        <f t="shared" si="8"/>
        <v>348.07755051160245</v>
      </c>
      <c r="D287" s="2">
        <f t="shared" si="9"/>
        <v>480.59379157134185</v>
      </c>
    </row>
    <row r="288" spans="1:4" x14ac:dyDescent="0.3">
      <c r="A288" s="2">
        <v>1965.99999999994</v>
      </c>
      <c r="B288" s="2">
        <v>364</v>
      </c>
      <c r="C288" s="4">
        <f t="shared" si="8"/>
        <v>347.33834859809855</v>
      </c>
      <c r="D288" s="2">
        <f t="shared" si="9"/>
        <v>277.61062743848458</v>
      </c>
    </row>
    <row r="289" spans="1:4" x14ac:dyDescent="0.3">
      <c r="A289" s="2">
        <v>1976.99999999994</v>
      </c>
      <c r="B289" s="2">
        <v>368.99999999999898</v>
      </c>
      <c r="C289" s="4">
        <f t="shared" si="8"/>
        <v>345.72293737640388</v>
      </c>
      <c r="D289" s="2">
        <f t="shared" si="9"/>
        <v>541.821644382768</v>
      </c>
    </row>
    <row r="290" spans="1:4" x14ac:dyDescent="0.3">
      <c r="A290" s="2">
        <v>1981.99999999994</v>
      </c>
      <c r="B290" s="2">
        <v>367</v>
      </c>
      <c r="C290" s="4">
        <f t="shared" si="8"/>
        <v>344.99353923396268</v>
      </c>
      <c r="D290" s="2">
        <f t="shared" si="9"/>
        <v>484.28431544713993</v>
      </c>
    </row>
    <row r="291" spans="1:4" x14ac:dyDescent="0.3">
      <c r="A291" s="2">
        <v>1986.99999999994</v>
      </c>
      <c r="B291" s="2">
        <v>351</v>
      </c>
      <c r="C291" s="4">
        <f t="shared" si="8"/>
        <v>344.26716346265403</v>
      </c>
      <c r="D291" s="2">
        <f t="shared" si="9"/>
        <v>45.331087838620931</v>
      </c>
    </row>
    <row r="292" spans="1:4" x14ac:dyDescent="0.3">
      <c r="A292" s="2">
        <v>1991.99999999994</v>
      </c>
      <c r="B292" s="2">
        <v>352</v>
      </c>
      <c r="C292" s="4">
        <f t="shared" si="8"/>
        <v>343.54379069159745</v>
      </c>
      <c r="D292" s="2">
        <f t="shared" si="9"/>
        <v>71.507475867513918</v>
      </c>
    </row>
    <row r="293" spans="1:4" x14ac:dyDescent="0.3">
      <c r="A293" s="2">
        <v>2011.99999999994</v>
      </c>
      <c r="B293" s="2">
        <v>256</v>
      </c>
      <c r="C293" s="4">
        <f t="shared" si="8"/>
        <v>340.67994809114697</v>
      </c>
      <c r="D293" s="2">
        <f t="shared" si="9"/>
        <v>7170.6936087193453</v>
      </c>
    </row>
    <row r="294" spans="1:4" x14ac:dyDescent="0.3">
      <c r="A294" s="2">
        <v>2020.99999999994</v>
      </c>
      <c r="B294" s="2">
        <v>276</v>
      </c>
      <c r="C294" s="4">
        <f t="shared" si="8"/>
        <v>339.40647353600434</v>
      </c>
      <c r="D294" s="2">
        <f t="shared" si="9"/>
        <v>4020.3808862720189</v>
      </c>
    </row>
    <row r="295" spans="1:4" x14ac:dyDescent="0.3">
      <c r="A295" s="2">
        <v>2026.99999999994</v>
      </c>
      <c r="B295" s="2">
        <v>290</v>
      </c>
      <c r="C295" s="4">
        <f t="shared" si="8"/>
        <v>338.56267330659063</v>
      </c>
      <c r="D295" s="2">
        <f t="shared" si="9"/>
        <v>2358.3332386826496</v>
      </c>
    </row>
    <row r="296" spans="1:4" x14ac:dyDescent="0.3">
      <c r="A296" s="2">
        <v>2042.99999999994</v>
      </c>
      <c r="B296" s="2">
        <v>271</v>
      </c>
      <c r="C296" s="4">
        <f t="shared" si="8"/>
        <v>336.3325476197171</v>
      </c>
      <c r="D296" s="2">
        <f t="shared" si="9"/>
        <v>4268.3417784826033</v>
      </c>
    </row>
    <row r="297" spans="1:4" x14ac:dyDescent="0.3">
      <c r="A297" s="2">
        <v>2057.99999999994</v>
      </c>
      <c r="B297" s="2">
        <v>255</v>
      </c>
      <c r="C297" s="4">
        <f t="shared" si="8"/>
        <v>334.2678307170267</v>
      </c>
      <c r="D297" s="2">
        <f t="shared" si="9"/>
        <v>6283.3889865832016</v>
      </c>
    </row>
    <row r="298" spans="1:4" x14ac:dyDescent="0.3">
      <c r="A298" s="2">
        <v>2073.99999999994</v>
      </c>
      <c r="B298" s="2">
        <v>454</v>
      </c>
      <c r="C298" s="4">
        <f t="shared" si="8"/>
        <v>332.09268997030097</v>
      </c>
      <c r="D298" s="2">
        <f t="shared" si="9"/>
        <v>14861.392238677159</v>
      </c>
    </row>
    <row r="299" spans="1:4" x14ac:dyDescent="0.3">
      <c r="A299" s="2">
        <v>2080.99999999994</v>
      </c>
      <c r="B299" s="2">
        <v>423</v>
      </c>
      <c r="C299" s="4">
        <f t="shared" si="8"/>
        <v>331.14976496421588</v>
      </c>
      <c r="D299" s="2">
        <f t="shared" si="9"/>
        <v>8436.4656761287861</v>
      </c>
    </row>
    <row r="300" spans="1:4" x14ac:dyDescent="0.3">
      <c r="A300" s="2">
        <v>2087.99999999994</v>
      </c>
      <c r="B300" s="2">
        <v>405</v>
      </c>
      <c r="C300" s="4">
        <f t="shared" si="8"/>
        <v>330.21207010601205</v>
      </c>
      <c r="D300" s="2">
        <f t="shared" si="9"/>
        <v>5593.2344578280563</v>
      </c>
    </row>
    <row r="301" spans="1:4" x14ac:dyDescent="0.3">
      <c r="A301" s="2">
        <v>2092.99999999994</v>
      </c>
      <c r="B301" s="2">
        <v>374</v>
      </c>
      <c r="C301" s="4">
        <f t="shared" si="8"/>
        <v>329.5454653845087</v>
      </c>
      <c r="D301" s="2">
        <f t="shared" si="9"/>
        <v>1976.2056478799141</v>
      </c>
    </row>
    <row r="302" spans="1:4" x14ac:dyDescent="0.3">
      <c r="A302" s="2">
        <v>2097.99999999994</v>
      </c>
      <c r="B302" s="2">
        <v>349</v>
      </c>
      <c r="C302" s="4">
        <f t="shared" si="8"/>
        <v>328.88149011552593</v>
      </c>
      <c r="D302" s="2">
        <f t="shared" si="9"/>
        <v>404.75443997168065</v>
      </c>
    </row>
    <row r="303" spans="1:4" x14ac:dyDescent="0.3">
      <c r="A303" s="2">
        <v>2102.99999999994</v>
      </c>
      <c r="B303" s="2">
        <v>355</v>
      </c>
      <c r="C303" s="4">
        <f t="shared" si="8"/>
        <v>328.22012828760836</v>
      </c>
      <c r="D303" s="2">
        <f t="shared" si="9"/>
        <v>717.16152893215394</v>
      </c>
    </row>
    <row r="304" spans="1:4" x14ac:dyDescent="0.3">
      <c r="A304" s="2">
        <v>2107.99999999994</v>
      </c>
      <c r="B304" s="2">
        <v>349</v>
      </c>
      <c r="C304" s="4">
        <f t="shared" si="8"/>
        <v>327.56136402243072</v>
      </c>
      <c r="D304" s="2">
        <f t="shared" si="9"/>
        <v>459.6151125787278</v>
      </c>
    </row>
    <row r="305" spans="1:4" x14ac:dyDescent="0.3">
      <c r="A305" s="2">
        <v>2121.99999999994</v>
      </c>
      <c r="B305" s="2">
        <v>351</v>
      </c>
      <c r="C305" s="4">
        <f t="shared" si="8"/>
        <v>325.730509577004</v>
      </c>
      <c r="D305" s="2">
        <f t="shared" si="9"/>
        <v>638.54714623788652</v>
      </c>
    </row>
    <row r="306" spans="1:4" x14ac:dyDescent="0.3">
      <c r="A306" s="2">
        <v>2126.99999999994</v>
      </c>
      <c r="B306" s="2">
        <v>356</v>
      </c>
      <c r="C306" s="4">
        <f t="shared" si="8"/>
        <v>325.08147354535896</v>
      </c>
      <c r="D306" s="2">
        <f t="shared" si="9"/>
        <v>955.95527812633782</v>
      </c>
    </row>
    <row r="307" spans="1:4" x14ac:dyDescent="0.3">
      <c r="A307" s="2">
        <v>2131.99999999994</v>
      </c>
      <c r="B307" s="2">
        <v>342</v>
      </c>
      <c r="C307" s="4">
        <f t="shared" si="8"/>
        <v>324.43496066978031</v>
      </c>
      <c r="D307" s="2">
        <f t="shared" si="9"/>
        <v>308.53060667216459</v>
      </c>
    </row>
    <row r="308" spans="1:4" x14ac:dyDescent="0.3">
      <c r="A308" s="2">
        <v>2136.99999999994</v>
      </c>
      <c r="B308" s="2">
        <v>348</v>
      </c>
      <c r="C308" s="4">
        <f t="shared" si="8"/>
        <v>323.79095581689904</v>
      </c>
      <c r="D308" s="2">
        <f t="shared" si="9"/>
        <v>586.07782025933432</v>
      </c>
    </row>
    <row r="309" spans="1:4" x14ac:dyDescent="0.3">
      <c r="A309" s="2">
        <v>2141.99999999994</v>
      </c>
      <c r="B309" s="2">
        <v>334</v>
      </c>
      <c r="C309" s="4">
        <f t="shared" si="8"/>
        <v>323.14944397725304</v>
      </c>
      <c r="D309" s="2">
        <f t="shared" si="9"/>
        <v>117.73456600277026</v>
      </c>
    </row>
    <row r="310" spans="1:4" x14ac:dyDescent="0.3">
      <c r="A310" s="2">
        <v>2146.99999999994</v>
      </c>
      <c r="B310" s="2">
        <v>305</v>
      </c>
      <c r="C310" s="4">
        <f t="shared" si="8"/>
        <v>322.51041026399542</v>
      </c>
      <c r="D310" s="2">
        <f t="shared" si="9"/>
        <v>306.61446761343632</v>
      </c>
    </row>
    <row r="311" spans="1:4" x14ac:dyDescent="0.3">
      <c r="A311" s="2">
        <v>2152.99999999994</v>
      </c>
      <c r="B311" s="2">
        <v>312</v>
      </c>
      <c r="C311" s="4">
        <f t="shared" si="8"/>
        <v>321.74682015356035</v>
      </c>
      <c r="D311" s="2">
        <f t="shared" si="9"/>
        <v>95.0005031058502</v>
      </c>
    </row>
    <row r="312" spans="1:4" x14ac:dyDescent="0.3">
      <c r="A312" s="2">
        <v>2164.99999999994</v>
      </c>
      <c r="B312" s="2">
        <v>302</v>
      </c>
      <c r="C312" s="4">
        <f t="shared" si="8"/>
        <v>320.23018076959784</v>
      </c>
      <c r="D312" s="2">
        <f t="shared" si="9"/>
        <v>332.33949089221477</v>
      </c>
    </row>
    <row r="313" spans="1:4" x14ac:dyDescent="0.3">
      <c r="A313" s="2">
        <v>2171.99999999994</v>
      </c>
      <c r="B313" s="2">
        <v>329</v>
      </c>
      <c r="C313" s="4">
        <f t="shared" si="8"/>
        <v>319.35190097796982</v>
      </c>
      <c r="D313" s="2">
        <f t="shared" si="9"/>
        <v>93.085814738899728</v>
      </c>
    </row>
    <row r="314" spans="1:4" x14ac:dyDescent="0.3">
      <c r="A314" s="2">
        <v>2179.99999999994</v>
      </c>
      <c r="B314" s="2">
        <v>333</v>
      </c>
      <c r="C314" s="4">
        <f t="shared" si="8"/>
        <v>318.3538895587559</v>
      </c>
      <c r="D314" s="2">
        <f t="shared" si="9"/>
        <v>214.50855105711958</v>
      </c>
    </row>
    <row r="315" spans="1:4" x14ac:dyDescent="0.3">
      <c r="A315" s="2">
        <v>2184.99999999994</v>
      </c>
      <c r="B315" s="2">
        <v>323</v>
      </c>
      <c r="C315" s="4">
        <f t="shared" si="8"/>
        <v>317.73321557954404</v>
      </c>
      <c r="D315" s="2">
        <f t="shared" si="9"/>
        <v>27.739018131557653</v>
      </c>
    </row>
    <row r="316" spans="1:4" x14ac:dyDescent="0.3">
      <c r="A316" s="2">
        <v>2192.99999999994</v>
      </c>
      <c r="B316" s="2">
        <v>319</v>
      </c>
      <c r="C316" s="4">
        <f t="shared" si="8"/>
        <v>316.74502983682305</v>
      </c>
      <c r="D316" s="2">
        <f t="shared" si="9"/>
        <v>5.0848904368182781</v>
      </c>
    </row>
    <row r="317" spans="1:4" x14ac:dyDescent="0.3">
      <c r="A317" s="2">
        <v>2202.99999999994</v>
      </c>
      <c r="B317" s="2">
        <v>308</v>
      </c>
      <c r="C317" s="4">
        <f t="shared" si="8"/>
        <v>315.51818997206203</v>
      </c>
      <c r="D317" s="2">
        <f t="shared" si="9"/>
        <v>56.523180456014103</v>
      </c>
    </row>
    <row r="318" spans="1:4" x14ac:dyDescent="0.3">
      <c r="A318" s="2">
        <v>2209.99999999994</v>
      </c>
      <c r="B318" s="2">
        <v>315</v>
      </c>
      <c r="C318" s="4">
        <f t="shared" si="8"/>
        <v>314.66489657649942</v>
      </c>
      <c r="D318" s="2">
        <f t="shared" si="9"/>
        <v>0.11229430444181181</v>
      </c>
    </row>
    <row r="319" spans="1:4" x14ac:dyDescent="0.3">
      <c r="A319" s="2">
        <v>2214.99999999994</v>
      </c>
      <c r="B319" s="2">
        <v>310.99999999999898</v>
      </c>
      <c r="C319" s="4">
        <f t="shared" si="8"/>
        <v>314.05814807341955</v>
      </c>
      <c r="D319" s="2">
        <f t="shared" si="9"/>
        <v>9.3522696389659341</v>
      </c>
    </row>
    <row r="320" spans="1:4" x14ac:dyDescent="0.3">
      <c r="A320" s="2">
        <v>2220.99999999994</v>
      </c>
      <c r="B320" s="2">
        <v>329</v>
      </c>
      <c r="C320" s="4">
        <f t="shared" si="8"/>
        <v>313.33305035646896</v>
      </c>
      <c r="D320" s="2">
        <f t="shared" si="9"/>
        <v>245.45331113293742</v>
      </c>
    </row>
    <row r="321" spans="1:4" x14ac:dyDescent="0.3">
      <c r="A321" s="2">
        <v>2235.99999999994</v>
      </c>
      <c r="B321" s="2">
        <v>332</v>
      </c>
      <c r="C321" s="4">
        <f t="shared" si="8"/>
        <v>311.53448387320975</v>
      </c>
      <c r="D321" s="2">
        <f t="shared" si="9"/>
        <v>418.83735033591176</v>
      </c>
    </row>
    <row r="322" spans="1:4" x14ac:dyDescent="0.3">
      <c r="A322" s="2">
        <v>2240.99999999994</v>
      </c>
      <c r="B322" s="2">
        <v>302</v>
      </c>
      <c r="C322" s="4">
        <f t="shared" si="8"/>
        <v>310.93941785422993</v>
      </c>
      <c r="D322" s="2">
        <f t="shared" si="9"/>
        <v>79.913191572524852</v>
      </c>
    </row>
    <row r="323" spans="1:4" x14ac:dyDescent="0.3">
      <c r="A323" s="2">
        <v>2248.99999999994</v>
      </c>
      <c r="B323" s="2">
        <v>321</v>
      </c>
      <c r="C323" s="4">
        <f t="shared" ref="C323:C386" si="10">$G$4*BESSELK($G$5*A323^$G$6,0)</f>
        <v>309.9918971578403</v>
      </c>
      <c r="D323" s="2">
        <f t="shared" ref="D323:D386" si="11">(C323-B323)^2</f>
        <v>121.17832818356449</v>
      </c>
    </row>
    <row r="324" spans="1:4" x14ac:dyDescent="0.3">
      <c r="A324" s="2">
        <v>2253.99999999994</v>
      </c>
      <c r="B324" s="2">
        <v>308</v>
      </c>
      <c r="C324" s="4">
        <f t="shared" si="10"/>
        <v>309.40254269212568</v>
      </c>
      <c r="D324" s="2">
        <f t="shared" si="11"/>
        <v>1.9671260032351445</v>
      </c>
    </row>
    <row r="325" spans="1:4" x14ac:dyDescent="0.3">
      <c r="A325" s="2">
        <v>2283.99999999994</v>
      </c>
      <c r="B325" s="2">
        <v>312</v>
      </c>
      <c r="C325" s="4">
        <f t="shared" si="10"/>
        <v>305.91164633835052</v>
      </c>
      <c r="D325" s="2">
        <f t="shared" si="11"/>
        <v>37.068050309320604</v>
      </c>
    </row>
    <row r="326" spans="1:4" x14ac:dyDescent="0.3">
      <c r="A326" s="2">
        <v>2313.99999999994</v>
      </c>
      <c r="B326" s="2">
        <v>315</v>
      </c>
      <c r="C326" s="4">
        <f t="shared" si="10"/>
        <v>302.4964162074246</v>
      </c>
      <c r="D326" s="2">
        <f t="shared" si="11"/>
        <v>156.33960765795419</v>
      </c>
    </row>
    <row r="327" spans="1:4" x14ac:dyDescent="0.3">
      <c r="A327" s="2">
        <v>2320.99999999994</v>
      </c>
      <c r="B327" s="2">
        <v>323</v>
      </c>
      <c r="C327" s="4">
        <f t="shared" si="10"/>
        <v>301.71014668759153</v>
      </c>
      <c r="D327" s="2">
        <f t="shared" si="11"/>
        <v>453.25785406386979</v>
      </c>
    </row>
    <row r="328" spans="1:4" x14ac:dyDescent="0.3">
      <c r="A328" s="2">
        <v>2325.99999999994</v>
      </c>
      <c r="B328" s="2">
        <v>325</v>
      </c>
      <c r="C328" s="4">
        <f t="shared" si="10"/>
        <v>301.15094711336076</v>
      </c>
      <c r="D328" s="2">
        <f t="shared" si="11"/>
        <v>568.77732358971559</v>
      </c>
    </row>
    <row r="329" spans="1:4" x14ac:dyDescent="0.3">
      <c r="A329" s="2">
        <v>2330.99999999994</v>
      </c>
      <c r="B329" s="2">
        <v>329</v>
      </c>
      <c r="C329" s="4">
        <f t="shared" si="10"/>
        <v>300.5937528276267</v>
      </c>
      <c r="D329" s="2">
        <f t="shared" si="11"/>
        <v>806.91487841796595</v>
      </c>
    </row>
    <row r="330" spans="1:4" x14ac:dyDescent="0.3">
      <c r="A330" s="2">
        <v>2335.99999999994</v>
      </c>
      <c r="B330" s="2">
        <v>353</v>
      </c>
      <c r="C330" s="4">
        <f t="shared" si="10"/>
        <v>300.0385527719269</v>
      </c>
      <c r="D330" s="2">
        <f t="shared" si="11"/>
        <v>2804.9148924919718</v>
      </c>
    </row>
    <row r="331" spans="1:4" x14ac:dyDescent="0.3">
      <c r="A331" s="2">
        <v>2340.99999999994</v>
      </c>
      <c r="B331" s="2">
        <v>334</v>
      </c>
      <c r="C331" s="4">
        <f t="shared" si="10"/>
        <v>299.48533597092739</v>
      </c>
      <c r="D331" s="2">
        <f t="shared" si="11"/>
        <v>1191.2620330397583</v>
      </c>
    </row>
    <row r="332" spans="1:4" x14ac:dyDescent="0.3">
      <c r="A332" s="2">
        <v>2345.99999999994</v>
      </c>
      <c r="B332" s="2">
        <v>317</v>
      </c>
      <c r="C332" s="4">
        <f t="shared" si="10"/>
        <v>298.93409153162992</v>
      </c>
      <c r="D332" s="2">
        <f t="shared" si="11"/>
        <v>326.37704878752584</v>
      </c>
    </row>
    <row r="333" spans="1:4" x14ac:dyDescent="0.3">
      <c r="A333" s="2">
        <v>2350.99999999994</v>
      </c>
      <c r="B333" s="2">
        <v>316</v>
      </c>
      <c r="C333" s="4">
        <f t="shared" si="10"/>
        <v>298.38480864258469</v>
      </c>
      <c r="D333" s="2">
        <f t="shared" si="11"/>
        <v>310.29496655835914</v>
      </c>
    </row>
    <row r="334" spans="1:4" x14ac:dyDescent="0.3">
      <c r="A334" s="2">
        <v>2357.99999999994</v>
      </c>
      <c r="B334" s="2">
        <v>319</v>
      </c>
      <c r="C334" s="4">
        <f t="shared" si="10"/>
        <v>297.61908758639373</v>
      </c>
      <c r="D334" s="2">
        <f t="shared" si="11"/>
        <v>457.1434156383026</v>
      </c>
    </row>
    <row r="335" spans="1:4" x14ac:dyDescent="0.3">
      <c r="A335" s="2">
        <v>2362.99999999994</v>
      </c>
      <c r="B335" s="2">
        <v>320</v>
      </c>
      <c r="C335" s="4">
        <f t="shared" si="10"/>
        <v>297.07446878899469</v>
      </c>
      <c r="D335" s="2">
        <f t="shared" si="11"/>
        <v>525.57998130677845</v>
      </c>
    </row>
    <row r="336" spans="1:4" x14ac:dyDescent="0.3">
      <c r="A336" s="2">
        <v>2367.99999999994</v>
      </c>
      <c r="B336" s="2">
        <v>316</v>
      </c>
      <c r="C336" s="4">
        <f t="shared" si="10"/>
        <v>296.53177538254647</v>
      </c>
      <c r="D336" s="2">
        <f t="shared" si="11"/>
        <v>379.01176975562362</v>
      </c>
    </row>
    <row r="337" spans="1:4" x14ac:dyDescent="0.3">
      <c r="A337" s="2">
        <v>2372.99999999994</v>
      </c>
      <c r="B337" s="2">
        <v>307</v>
      </c>
      <c r="C337" s="4">
        <f t="shared" si="10"/>
        <v>295.9909969053254</v>
      </c>
      <c r="D337" s="2">
        <f t="shared" si="11"/>
        <v>121.19814913855485</v>
      </c>
    </row>
    <row r="338" spans="1:4" x14ac:dyDescent="0.3">
      <c r="A338" s="2">
        <v>2377.99999999994</v>
      </c>
      <c r="B338" s="2">
        <v>314</v>
      </c>
      <c r="C338" s="4">
        <f t="shared" si="10"/>
        <v>295.45212297307529</v>
      </c>
      <c r="D338" s="2">
        <f t="shared" si="11"/>
        <v>344.02374220592139</v>
      </c>
    </row>
    <row r="339" spans="1:4" x14ac:dyDescent="0.3">
      <c r="A339" s="2">
        <v>2382.99999999994</v>
      </c>
      <c r="B339" s="2">
        <v>312</v>
      </c>
      <c r="C339" s="4">
        <f t="shared" si="10"/>
        <v>294.9151432782765</v>
      </c>
      <c r="D339" s="2">
        <f t="shared" si="11"/>
        <v>291.89232920182059</v>
      </c>
    </row>
    <row r="340" spans="1:4" x14ac:dyDescent="0.3">
      <c r="A340" s="2">
        <v>2387.99999999994</v>
      </c>
      <c r="B340" s="2">
        <v>328</v>
      </c>
      <c r="C340" s="4">
        <f t="shared" si="10"/>
        <v>294.3800475894281</v>
      </c>
      <c r="D340" s="2">
        <f t="shared" si="11"/>
        <v>1130.3012000891192</v>
      </c>
    </row>
    <row r="341" spans="1:4" x14ac:dyDescent="0.3">
      <c r="A341" s="2">
        <v>2393.99999999994</v>
      </c>
      <c r="B341" s="2">
        <v>329</v>
      </c>
      <c r="C341" s="4">
        <f t="shared" si="10"/>
        <v>293.74040535599931</v>
      </c>
      <c r="D341" s="2">
        <f t="shared" si="11"/>
        <v>1243.2390144592418</v>
      </c>
    </row>
    <row r="342" spans="1:4" x14ac:dyDescent="0.3">
      <c r="A342" s="2">
        <v>2398.99999999994</v>
      </c>
      <c r="B342" s="2">
        <v>310</v>
      </c>
      <c r="C342" s="4">
        <f t="shared" si="10"/>
        <v>293.20941883541946</v>
      </c>
      <c r="D342" s="2">
        <f t="shared" si="11"/>
        <v>281.92361584436696</v>
      </c>
    </row>
    <row r="343" spans="1:4" x14ac:dyDescent="0.3">
      <c r="A343" s="2">
        <v>2403.99999999994</v>
      </c>
      <c r="B343" s="2">
        <v>304</v>
      </c>
      <c r="C343" s="4">
        <f t="shared" si="10"/>
        <v>292.68028408257817</v>
      </c>
      <c r="D343" s="2">
        <f t="shared" si="11"/>
        <v>128.13596845113318</v>
      </c>
    </row>
    <row r="344" spans="1:4" x14ac:dyDescent="0.3">
      <c r="A344" s="2">
        <v>2408.99999999994</v>
      </c>
      <c r="B344" s="2">
        <v>316</v>
      </c>
      <c r="C344" s="4">
        <f t="shared" si="10"/>
        <v>292.1529911775641</v>
      </c>
      <c r="D344" s="2">
        <f t="shared" si="11"/>
        <v>568.6798297773355</v>
      </c>
    </row>
    <row r="345" spans="1:4" x14ac:dyDescent="0.3">
      <c r="A345" s="2">
        <v>2413.99999999994</v>
      </c>
      <c r="B345" s="2">
        <v>310.99999999999898</v>
      </c>
      <c r="C345" s="4">
        <f t="shared" si="10"/>
        <v>291.62753027286783</v>
      </c>
      <c r="D345" s="2">
        <f t="shared" si="11"/>
        <v>375.29258332861275</v>
      </c>
    </row>
    <row r="346" spans="1:4" x14ac:dyDescent="0.3">
      <c r="A346" s="2">
        <v>2418.99999999994</v>
      </c>
      <c r="B346" s="2">
        <v>306</v>
      </c>
      <c r="C346" s="4">
        <f t="shared" si="10"/>
        <v>291.10389159270875</v>
      </c>
      <c r="D346" s="2">
        <f t="shared" si="11"/>
        <v>221.89404568177309</v>
      </c>
    </row>
    <row r="347" spans="1:4" x14ac:dyDescent="0.3">
      <c r="A347" s="2">
        <v>2423.99999999994</v>
      </c>
      <c r="B347" s="2">
        <v>317</v>
      </c>
      <c r="C347" s="4">
        <f t="shared" si="10"/>
        <v>290.58206543237452</v>
      </c>
      <c r="D347" s="2">
        <f t="shared" si="11"/>
        <v>697.9072668193412</v>
      </c>
    </row>
    <row r="348" spans="1:4" x14ac:dyDescent="0.3">
      <c r="A348" s="2">
        <v>2428.99999999994</v>
      </c>
      <c r="B348" s="2">
        <v>307</v>
      </c>
      <c r="C348" s="4">
        <f t="shared" si="10"/>
        <v>290.06204215756196</v>
      </c>
      <c r="D348" s="2">
        <f t="shared" si="11"/>
        <v>286.89441587220824</v>
      </c>
    </row>
    <row r="349" spans="1:4" x14ac:dyDescent="0.3">
      <c r="A349" s="2">
        <v>2434.99999999994</v>
      </c>
      <c r="B349" s="2">
        <v>315</v>
      </c>
      <c r="C349" s="4">
        <f t="shared" si="10"/>
        <v>289.4403805746752</v>
      </c>
      <c r="D349" s="2">
        <f t="shared" si="11"/>
        <v>653.29414516744077</v>
      </c>
    </row>
    <row r="350" spans="1:4" x14ac:dyDescent="0.3">
      <c r="A350" s="2">
        <v>2439.99999999994</v>
      </c>
      <c r="B350" s="2">
        <v>309</v>
      </c>
      <c r="C350" s="4">
        <f t="shared" si="10"/>
        <v>288.92429007810256</v>
      </c>
      <c r="D350" s="2">
        <f t="shared" si="11"/>
        <v>403.03412886817136</v>
      </c>
    </row>
    <row r="351" spans="1:4" x14ac:dyDescent="0.3">
      <c r="A351" s="2">
        <v>2444.99999999994</v>
      </c>
      <c r="B351" s="2">
        <v>307</v>
      </c>
      <c r="C351" s="4">
        <f t="shared" si="10"/>
        <v>288.40997210293011</v>
      </c>
      <c r="D351" s="2">
        <f t="shared" si="11"/>
        <v>345.58913721383669</v>
      </c>
    </row>
    <row r="352" spans="1:4" x14ac:dyDescent="0.3">
      <c r="A352" s="2">
        <v>2449.99999999994</v>
      </c>
      <c r="B352" s="2">
        <v>309</v>
      </c>
      <c r="C352" s="4">
        <f t="shared" si="10"/>
        <v>287.89741730357781</v>
      </c>
      <c r="D352" s="2">
        <f t="shared" si="11"/>
        <v>445.3189964593372</v>
      </c>
    </row>
    <row r="353" spans="1:4" x14ac:dyDescent="0.3">
      <c r="A353" s="2">
        <v>2454.99999999994</v>
      </c>
      <c r="B353" s="2">
        <v>302</v>
      </c>
      <c r="C353" s="4">
        <f t="shared" si="10"/>
        <v>287.3866164015804</v>
      </c>
      <c r="D353" s="2">
        <f t="shared" si="11"/>
        <v>213.55098019455906</v>
      </c>
    </row>
    <row r="354" spans="1:4" x14ac:dyDescent="0.3">
      <c r="A354" s="2">
        <v>2459.99999999994</v>
      </c>
      <c r="B354" s="2">
        <v>296</v>
      </c>
      <c r="C354" s="4">
        <f t="shared" si="10"/>
        <v>286.87756018497487</v>
      </c>
      <c r="D354" s="2">
        <f t="shared" si="11"/>
        <v>83.218908178755754</v>
      </c>
    </row>
    <row r="355" spans="1:4" x14ac:dyDescent="0.3">
      <c r="A355" s="2">
        <v>2465.99999999994</v>
      </c>
      <c r="B355" s="2">
        <v>309</v>
      </c>
      <c r="C355" s="4">
        <f t="shared" si="10"/>
        <v>286.26898283670897</v>
      </c>
      <c r="D355" s="2">
        <f t="shared" si="11"/>
        <v>516.69914127783136</v>
      </c>
    </row>
    <row r="356" spans="1:4" x14ac:dyDescent="0.3">
      <c r="A356" s="2">
        <v>2470.99999999994</v>
      </c>
      <c r="B356" s="2">
        <v>303</v>
      </c>
      <c r="C356" s="4">
        <f t="shared" si="10"/>
        <v>285.76373282571348</v>
      </c>
      <c r="D356" s="2">
        <f t="shared" si="11"/>
        <v>297.08890610338716</v>
      </c>
    </row>
    <row r="357" spans="1:4" x14ac:dyDescent="0.3">
      <c r="A357" s="2">
        <v>2475.99999999994</v>
      </c>
      <c r="B357" s="2">
        <v>303</v>
      </c>
      <c r="C357" s="4">
        <f t="shared" si="10"/>
        <v>285.2601984617184</v>
      </c>
      <c r="D357" s="2">
        <f t="shared" si="11"/>
        <v>314.70055861761813</v>
      </c>
    </row>
    <row r="358" spans="1:4" x14ac:dyDescent="0.3">
      <c r="A358" s="2">
        <v>2480.99999999994</v>
      </c>
      <c r="B358" s="2">
        <v>295</v>
      </c>
      <c r="C358" s="4">
        <f t="shared" si="10"/>
        <v>284.75837080553816</v>
      </c>
      <c r="D358" s="2">
        <f t="shared" si="11"/>
        <v>104.89096855685301</v>
      </c>
    </row>
    <row r="359" spans="1:4" x14ac:dyDescent="0.3">
      <c r="A359" s="2">
        <v>2485.99999999994</v>
      </c>
      <c r="B359" s="2">
        <v>301</v>
      </c>
      <c r="C359" s="4">
        <f t="shared" si="10"/>
        <v>284.25824098141533</v>
      </c>
      <c r="D359" s="2">
        <f t="shared" si="11"/>
        <v>280.28649503636126</v>
      </c>
    </row>
    <row r="360" spans="1:4" x14ac:dyDescent="0.3">
      <c r="A360" s="2">
        <v>2490.99999999994</v>
      </c>
      <c r="B360" s="2">
        <v>294</v>
      </c>
      <c r="C360" s="4">
        <f t="shared" si="10"/>
        <v>283.75980017644747</v>
      </c>
      <c r="D360" s="2">
        <f t="shared" si="11"/>
        <v>104.86169242628526</v>
      </c>
    </row>
    <row r="361" spans="1:4" x14ac:dyDescent="0.3">
      <c r="A361" s="2">
        <v>2495.99999999994</v>
      </c>
      <c r="B361" s="2">
        <v>287</v>
      </c>
      <c r="C361" s="4">
        <f t="shared" si="10"/>
        <v>283.26303964002216</v>
      </c>
      <c r="D361" s="2">
        <f t="shared" si="11"/>
        <v>13.964872732045729</v>
      </c>
    </row>
    <row r="362" spans="1:4" x14ac:dyDescent="0.3">
      <c r="A362" s="2">
        <v>2500.99999999994</v>
      </c>
      <c r="B362" s="2">
        <v>297</v>
      </c>
      <c r="C362" s="4">
        <f t="shared" si="10"/>
        <v>282.76795068325805</v>
      </c>
      <c r="D362" s="2">
        <f t="shared" si="11"/>
        <v>202.55122775417502</v>
      </c>
    </row>
    <row r="363" spans="1:4" x14ac:dyDescent="0.3">
      <c r="A363" s="2">
        <v>2505.99999999994</v>
      </c>
      <c r="B363" s="2">
        <v>301</v>
      </c>
      <c r="C363" s="4">
        <f t="shared" si="10"/>
        <v>282.27452467845256</v>
      </c>
      <c r="D363" s="2">
        <f t="shared" si="11"/>
        <v>350.64342601788201</v>
      </c>
    </row>
    <row r="364" spans="1:4" x14ac:dyDescent="0.3">
      <c r="A364" s="2">
        <v>2510.99999999994</v>
      </c>
      <c r="B364" s="2">
        <v>294</v>
      </c>
      <c r="C364" s="4">
        <f t="shared" si="10"/>
        <v>281.78275305853367</v>
      </c>
      <c r="D364" s="2">
        <f t="shared" si="11"/>
        <v>149.26112282876835</v>
      </c>
    </row>
    <row r="365" spans="1:4" x14ac:dyDescent="0.3">
      <c r="A365" s="2">
        <v>2515.99999999994</v>
      </c>
      <c r="B365" s="2">
        <v>295</v>
      </c>
      <c r="C365" s="4">
        <f t="shared" si="10"/>
        <v>281.29262731652</v>
      </c>
      <c r="D365" s="2">
        <f t="shared" si="11"/>
        <v>187.89206588381376</v>
      </c>
    </row>
    <row r="366" spans="1:4" x14ac:dyDescent="0.3">
      <c r="A366" s="2">
        <v>2520.99999999994</v>
      </c>
      <c r="B366" s="2">
        <v>300</v>
      </c>
      <c r="C366" s="4">
        <f t="shared" si="10"/>
        <v>280.80413900498462</v>
      </c>
      <c r="D366" s="2">
        <f t="shared" si="11"/>
        <v>368.48107933995283</v>
      </c>
    </row>
    <row r="367" spans="1:4" x14ac:dyDescent="0.3">
      <c r="A367" s="2">
        <v>2525.99999999994</v>
      </c>
      <c r="B367" s="2">
        <v>300</v>
      </c>
      <c r="C367" s="4">
        <f t="shared" si="10"/>
        <v>280.31727973552671</v>
      </c>
      <c r="D367" s="2">
        <f t="shared" si="11"/>
        <v>387.4094770095075</v>
      </c>
    </row>
    <row r="368" spans="1:4" x14ac:dyDescent="0.3">
      <c r="A368" s="2">
        <v>2530.99999999994</v>
      </c>
      <c r="B368" s="2">
        <v>300</v>
      </c>
      <c r="C368" s="4">
        <f t="shared" si="10"/>
        <v>279.83204117824721</v>
      </c>
      <c r="D368" s="2">
        <f t="shared" si="11"/>
        <v>406.74656303591621</v>
      </c>
    </row>
    <row r="369" spans="1:4" x14ac:dyDescent="0.3">
      <c r="A369" s="2">
        <v>2535.99999999994</v>
      </c>
      <c r="B369" s="2">
        <v>298</v>
      </c>
      <c r="C369" s="4">
        <f t="shared" si="10"/>
        <v>279.34841506123144</v>
      </c>
      <c r="D369" s="2">
        <f t="shared" si="11"/>
        <v>347.88162072809837</v>
      </c>
    </row>
    <row r="370" spans="1:4" x14ac:dyDescent="0.3">
      <c r="A370" s="2">
        <v>2540.99999999994</v>
      </c>
      <c r="B370" s="2">
        <v>306</v>
      </c>
      <c r="C370" s="4">
        <f t="shared" si="10"/>
        <v>278.86639317003568</v>
      </c>
      <c r="D370" s="2">
        <f t="shared" si="11"/>
        <v>736.2326196030865</v>
      </c>
    </row>
    <row r="371" spans="1:4" x14ac:dyDescent="0.3">
      <c r="A371" s="2">
        <v>2545.99999999994</v>
      </c>
      <c r="B371" s="2">
        <v>308</v>
      </c>
      <c r="C371" s="4">
        <f t="shared" si="10"/>
        <v>278.38596734718146</v>
      </c>
      <c r="D371" s="2">
        <f t="shared" si="11"/>
        <v>876.99092996220247</v>
      </c>
    </row>
    <row r="372" spans="1:4" x14ac:dyDescent="0.3">
      <c r="A372" s="2">
        <v>2550.99999999994</v>
      </c>
      <c r="B372" s="2">
        <v>291</v>
      </c>
      <c r="C372" s="4">
        <f t="shared" si="10"/>
        <v>277.90712949165237</v>
      </c>
      <c r="D372" s="2">
        <f t="shared" si="11"/>
        <v>171.42325814835914</v>
      </c>
    </row>
    <row r="373" spans="1:4" x14ac:dyDescent="0.3">
      <c r="A373" s="2">
        <v>2555.99999999994</v>
      </c>
      <c r="B373" s="2">
        <v>284</v>
      </c>
      <c r="C373" s="4">
        <f t="shared" si="10"/>
        <v>277.42987155839973</v>
      </c>
      <c r="D373" s="2">
        <f t="shared" si="11"/>
        <v>43.166587739124857</v>
      </c>
    </row>
    <row r="374" spans="1:4" x14ac:dyDescent="0.3">
      <c r="A374" s="2">
        <v>2560.99999999994</v>
      </c>
      <c r="B374" s="2">
        <v>285</v>
      </c>
      <c r="C374" s="4">
        <f t="shared" si="10"/>
        <v>276.95418555785039</v>
      </c>
      <c r="D374" s="2">
        <f t="shared" si="11"/>
        <v>64.735130037503168</v>
      </c>
    </row>
    <row r="375" spans="1:4" x14ac:dyDescent="0.3">
      <c r="A375" s="2">
        <v>2565.99999999994</v>
      </c>
      <c r="B375" s="2">
        <v>286</v>
      </c>
      <c r="C375" s="4">
        <f t="shared" si="10"/>
        <v>276.4800635554214</v>
      </c>
      <c r="D375" s="2">
        <f t="shared" si="11"/>
        <v>90.629189908815917</v>
      </c>
    </row>
    <row r="376" spans="1:4" x14ac:dyDescent="0.3">
      <c r="A376" s="2">
        <v>2570.99999999994</v>
      </c>
      <c r="B376" s="2">
        <v>287</v>
      </c>
      <c r="C376" s="4">
        <f t="shared" si="10"/>
        <v>276.00749767104054</v>
      </c>
      <c r="D376" s="2">
        <f t="shared" si="11"/>
        <v>120.83510745217916</v>
      </c>
    </row>
    <row r="377" spans="1:4" x14ac:dyDescent="0.3">
      <c r="A377" s="2">
        <v>2575.99999999994</v>
      </c>
      <c r="B377" s="2">
        <v>285</v>
      </c>
      <c r="C377" s="4">
        <f t="shared" si="10"/>
        <v>275.53648007866872</v>
      </c>
      <c r="D377" s="2">
        <f t="shared" si="11"/>
        <v>89.558209301434047</v>
      </c>
    </row>
    <row r="378" spans="1:4" x14ac:dyDescent="0.3">
      <c r="A378" s="2">
        <v>2580.99999999994</v>
      </c>
      <c r="B378" s="2">
        <v>284</v>
      </c>
      <c r="C378" s="4">
        <f t="shared" si="10"/>
        <v>275.06700300583168</v>
      </c>
      <c r="D378" s="2">
        <f t="shared" si="11"/>
        <v>79.798435297820248</v>
      </c>
    </row>
    <row r="379" spans="1:4" x14ac:dyDescent="0.3">
      <c r="A379" s="2">
        <v>2585.99999999994</v>
      </c>
      <c r="B379" s="2">
        <v>280</v>
      </c>
      <c r="C379" s="4">
        <f t="shared" si="10"/>
        <v>274.5990587331537</v>
      </c>
      <c r="D379" s="2">
        <f t="shared" si="11"/>
        <v>29.170166567923346</v>
      </c>
    </row>
    <row r="380" spans="1:4" x14ac:dyDescent="0.3">
      <c r="A380" s="2">
        <v>2590.99999999994</v>
      </c>
      <c r="B380" s="2">
        <v>285</v>
      </c>
      <c r="C380" s="4">
        <f t="shared" si="10"/>
        <v>274.13263959389741</v>
      </c>
      <c r="D380" s="2">
        <f t="shared" si="11"/>
        <v>118.09952219612627</v>
      </c>
    </row>
    <row r="381" spans="1:4" x14ac:dyDescent="0.3">
      <c r="A381" s="2">
        <v>2595.99999999994</v>
      </c>
      <c r="B381" s="2">
        <v>282</v>
      </c>
      <c r="C381" s="4">
        <f t="shared" si="10"/>
        <v>273.66773797350817</v>
      </c>
      <c r="D381" s="2">
        <f t="shared" si="11"/>
        <v>69.426590478117788</v>
      </c>
    </row>
    <row r="382" spans="1:4" x14ac:dyDescent="0.3">
      <c r="A382" s="2">
        <v>2600.99999999994</v>
      </c>
      <c r="B382" s="2">
        <v>285</v>
      </c>
      <c r="C382" s="4">
        <f t="shared" si="10"/>
        <v>273.20434630916219</v>
      </c>
      <c r="D382" s="2">
        <f t="shared" si="11"/>
        <v>139.13744599417564</v>
      </c>
    </row>
    <row r="383" spans="1:4" x14ac:dyDescent="0.3">
      <c r="A383" s="2">
        <v>2610.99999999994</v>
      </c>
      <c r="B383" s="2">
        <v>344</v>
      </c>
      <c r="C383" s="4">
        <f t="shared" si="10"/>
        <v>272.28206285329441</v>
      </c>
      <c r="D383" s="2">
        <f t="shared" si="11"/>
        <v>5143.4625085788139</v>
      </c>
    </row>
    <row r="384" spans="1:4" x14ac:dyDescent="0.3">
      <c r="A384" s="2">
        <v>2615.99999999994</v>
      </c>
      <c r="B384" s="2">
        <v>302</v>
      </c>
      <c r="C384" s="4">
        <f t="shared" si="10"/>
        <v>271.8231561907931</v>
      </c>
      <c r="D384" s="2">
        <f t="shared" si="11"/>
        <v>910.64190228526888</v>
      </c>
    </row>
    <row r="385" spans="1:4" x14ac:dyDescent="0.3">
      <c r="A385" s="2">
        <v>2620.99999999994</v>
      </c>
      <c r="B385" s="2">
        <v>291</v>
      </c>
      <c r="C385" s="4">
        <f t="shared" si="10"/>
        <v>271.3657297415071</v>
      </c>
      <c r="D385" s="2">
        <f t="shared" si="11"/>
        <v>385.50456858353903</v>
      </c>
    </row>
    <row r="386" spans="1:4" x14ac:dyDescent="0.3">
      <c r="A386" s="2">
        <v>2625.99999999994</v>
      </c>
      <c r="B386" s="2">
        <v>296</v>
      </c>
      <c r="C386" s="4">
        <f t="shared" si="10"/>
        <v>270.90977619467162</v>
      </c>
      <c r="D386" s="2">
        <f t="shared" si="11"/>
        <v>629.51933060146689</v>
      </c>
    </row>
    <row r="387" spans="1:4" x14ac:dyDescent="0.3">
      <c r="A387" s="2">
        <v>2630.99999999994</v>
      </c>
      <c r="B387" s="2">
        <v>288</v>
      </c>
      <c r="C387" s="4">
        <f t="shared" ref="C387:C450" si="12">$G$4*BESSELK($G$5*A387^$G$6,0)</f>
        <v>270.4552882886473</v>
      </c>
      <c r="D387" s="2">
        <f t="shared" ref="D387:D450" si="13">(C387-B387)^2</f>
        <v>307.81690903447674</v>
      </c>
    </row>
    <row r="388" spans="1:4" x14ac:dyDescent="0.3">
      <c r="A388" s="2">
        <v>2635.99999999994</v>
      </c>
      <c r="B388" s="2">
        <v>290</v>
      </c>
      <c r="C388" s="4">
        <f t="shared" si="12"/>
        <v>270.00225881049852</v>
      </c>
      <c r="D388" s="2">
        <f t="shared" si="13"/>
        <v>399.90965268228416</v>
      </c>
    </row>
    <row r="389" spans="1:4" x14ac:dyDescent="0.3">
      <c r="A389" s="2">
        <v>2640.99999999994</v>
      </c>
      <c r="B389" s="2">
        <v>281</v>
      </c>
      <c r="C389" s="4">
        <f t="shared" si="12"/>
        <v>269.55068059558084</v>
      </c>
      <c r="D389" s="2">
        <f t="shared" si="13"/>
        <v>131.08691482440904</v>
      </c>
    </row>
    <row r="390" spans="1:4" x14ac:dyDescent="0.3">
      <c r="A390" s="2">
        <v>2645.99999999994</v>
      </c>
      <c r="B390" s="2">
        <v>286</v>
      </c>
      <c r="C390" s="4">
        <f t="shared" si="12"/>
        <v>269.10054652712932</v>
      </c>
      <c r="D390" s="2">
        <f t="shared" si="13"/>
        <v>285.59152768172072</v>
      </c>
    </row>
    <row r="391" spans="1:4" x14ac:dyDescent="0.3">
      <c r="A391" s="2">
        <v>2650.99999999994</v>
      </c>
      <c r="B391" s="2">
        <v>284</v>
      </c>
      <c r="C391" s="4">
        <f t="shared" si="12"/>
        <v>268.65184953585253</v>
      </c>
      <c r="D391" s="2">
        <f t="shared" si="13"/>
        <v>235.56572267011006</v>
      </c>
    </row>
    <row r="392" spans="1:4" x14ac:dyDescent="0.3">
      <c r="A392" s="2">
        <v>2655.99999999994</v>
      </c>
      <c r="B392" s="2">
        <v>286</v>
      </c>
      <c r="C392" s="4">
        <f t="shared" si="12"/>
        <v>268.20458259953142</v>
      </c>
      <c r="D392" s="2">
        <f t="shared" si="13"/>
        <v>316.67688045689988</v>
      </c>
    </row>
    <row r="393" spans="1:4" x14ac:dyDescent="0.3">
      <c r="A393" s="2">
        <v>2660.99999999994</v>
      </c>
      <c r="B393" s="2">
        <v>285</v>
      </c>
      <c r="C393" s="4">
        <f t="shared" si="12"/>
        <v>267.75873874262163</v>
      </c>
      <c r="D393" s="2">
        <f t="shared" si="13"/>
        <v>297.26108974517632</v>
      </c>
    </row>
    <row r="394" spans="1:4" x14ac:dyDescent="0.3">
      <c r="A394" s="2">
        <v>2665.99999999994</v>
      </c>
      <c r="B394" s="2">
        <v>279</v>
      </c>
      <c r="C394" s="4">
        <f t="shared" si="12"/>
        <v>267.3143110358584</v>
      </c>
      <c r="D394" s="2">
        <f t="shared" si="13"/>
        <v>136.55532656666088</v>
      </c>
    </row>
    <row r="395" spans="1:4" x14ac:dyDescent="0.3">
      <c r="A395" s="2">
        <v>2670.99999999994</v>
      </c>
      <c r="B395" s="2">
        <v>283</v>
      </c>
      <c r="C395" s="4">
        <f t="shared" si="12"/>
        <v>266.87129259586771</v>
      </c>
      <c r="D395" s="2">
        <f t="shared" si="13"/>
        <v>260.13520252811162</v>
      </c>
    </row>
    <row r="396" spans="1:4" x14ac:dyDescent="0.3">
      <c r="A396" s="2">
        <v>2675.99999999994</v>
      </c>
      <c r="B396" s="2">
        <v>279</v>
      </c>
      <c r="C396" s="4">
        <f t="shared" si="12"/>
        <v>266.4296765847813</v>
      </c>
      <c r="D396" s="2">
        <f t="shared" si="13"/>
        <v>158.01303076319539</v>
      </c>
    </row>
    <row r="397" spans="1:4" x14ac:dyDescent="0.3">
      <c r="A397" s="2">
        <v>2680.99999999994</v>
      </c>
      <c r="B397" s="2">
        <v>274</v>
      </c>
      <c r="C397" s="4">
        <f t="shared" si="12"/>
        <v>265.9894562098537</v>
      </c>
      <c r="D397" s="2">
        <f t="shared" si="13"/>
        <v>64.168811813851462</v>
      </c>
    </row>
    <row r="398" spans="1:4" x14ac:dyDescent="0.3">
      <c r="A398" s="2">
        <v>2685.99999999994</v>
      </c>
      <c r="B398" s="2">
        <v>281</v>
      </c>
      <c r="C398" s="4">
        <f t="shared" si="12"/>
        <v>265.55062472308487</v>
      </c>
      <c r="D398" s="2">
        <f t="shared" si="13"/>
        <v>238.68319644695657</v>
      </c>
    </row>
    <row r="399" spans="1:4" x14ac:dyDescent="0.3">
      <c r="A399" s="2">
        <v>2690.99999999994</v>
      </c>
      <c r="B399" s="2">
        <v>271</v>
      </c>
      <c r="C399" s="4">
        <f t="shared" si="12"/>
        <v>265.11317542084669</v>
      </c>
      <c r="D399" s="2">
        <f t="shared" si="13"/>
        <v>34.654703625723577</v>
      </c>
    </row>
    <row r="400" spans="1:4" x14ac:dyDescent="0.3">
      <c r="A400" s="2">
        <v>2695.99999999994</v>
      </c>
      <c r="B400" s="2">
        <v>267</v>
      </c>
      <c r="C400" s="4">
        <f t="shared" si="12"/>
        <v>264.67710164351132</v>
      </c>
      <c r="D400" s="2">
        <f t="shared" si="13"/>
        <v>5.3958567745778057</v>
      </c>
    </row>
    <row r="401" spans="1:4" x14ac:dyDescent="0.3">
      <c r="A401" s="2">
        <v>2700.99999999994</v>
      </c>
      <c r="B401" s="2">
        <v>267</v>
      </c>
      <c r="C401" s="4">
        <f t="shared" si="12"/>
        <v>264.2423967750866</v>
      </c>
      <c r="D401" s="2">
        <f t="shared" si="13"/>
        <v>7.6043755460527613</v>
      </c>
    </row>
    <row r="402" spans="1:4" x14ac:dyDescent="0.3">
      <c r="A402" s="2">
        <v>2705.99999999994</v>
      </c>
      <c r="B402" s="2">
        <v>271</v>
      </c>
      <c r="C402" s="4">
        <f t="shared" si="12"/>
        <v>263.80905424285106</v>
      </c>
      <c r="D402" s="2">
        <f t="shared" si="13"/>
        <v>51.709700882258318</v>
      </c>
    </row>
    <row r="403" spans="1:4" x14ac:dyDescent="0.3">
      <c r="A403" s="2">
        <v>2710.99999999994</v>
      </c>
      <c r="B403" s="2">
        <v>274</v>
      </c>
      <c r="C403" s="4">
        <f t="shared" si="12"/>
        <v>263.37706751699682</v>
      </c>
      <c r="D403" s="2">
        <f t="shared" si="13"/>
        <v>112.84669453844417</v>
      </c>
    </row>
    <row r="404" spans="1:4" x14ac:dyDescent="0.3">
      <c r="A404" s="2">
        <v>2717.99999999994</v>
      </c>
      <c r="B404" s="2">
        <v>294</v>
      </c>
      <c r="C404" s="4">
        <f t="shared" si="12"/>
        <v>262.77455151183955</v>
      </c>
      <c r="D404" s="2">
        <f t="shared" si="13"/>
        <v>975.02863328676187</v>
      </c>
    </row>
    <row r="405" spans="1:4" x14ac:dyDescent="0.3">
      <c r="A405" s="2">
        <v>2726.99999999994</v>
      </c>
      <c r="B405" s="2">
        <v>285</v>
      </c>
      <c r="C405" s="4">
        <f t="shared" si="12"/>
        <v>262.00374571949436</v>
      </c>
      <c r="D405" s="2">
        <f t="shared" si="13"/>
        <v>528.82771093367387</v>
      </c>
    </row>
    <row r="406" spans="1:4" x14ac:dyDescent="0.3">
      <c r="A406" s="2">
        <v>2733.99999999994</v>
      </c>
      <c r="B406" s="2">
        <v>272</v>
      </c>
      <c r="C406" s="4">
        <f t="shared" si="12"/>
        <v>261.40720861324218</v>
      </c>
      <c r="D406" s="2">
        <f t="shared" si="13"/>
        <v>112.20722936337074</v>
      </c>
    </row>
    <row r="407" spans="1:4" x14ac:dyDescent="0.3">
      <c r="A407" s="2">
        <v>2739.99999999994</v>
      </c>
      <c r="B407" s="2">
        <v>276</v>
      </c>
      <c r="C407" s="4">
        <f t="shared" si="12"/>
        <v>260.89795097507192</v>
      </c>
      <c r="D407" s="2">
        <f t="shared" si="13"/>
        <v>228.07188475133111</v>
      </c>
    </row>
    <row r="408" spans="1:4" x14ac:dyDescent="0.3">
      <c r="A408" s="2">
        <v>2748.99999999994</v>
      </c>
      <c r="B408" s="2">
        <v>260</v>
      </c>
      <c r="C408" s="4">
        <f t="shared" si="12"/>
        <v>260.13760495800591</v>
      </c>
      <c r="D408" s="2">
        <f t="shared" si="13"/>
        <v>1.8935124467807946E-2</v>
      </c>
    </row>
    <row r="409" spans="1:4" x14ac:dyDescent="0.3">
      <c r="A409" s="2">
        <v>2756.99999999994</v>
      </c>
      <c r="B409" s="2">
        <v>301</v>
      </c>
      <c r="C409" s="4">
        <f t="shared" si="12"/>
        <v>259.46528269313512</v>
      </c>
      <c r="D409" s="2">
        <f t="shared" si="13"/>
        <v>1725.1327417611808</v>
      </c>
    </row>
    <row r="410" spans="1:4" x14ac:dyDescent="0.3">
      <c r="A410" s="2">
        <v>2762.99999999994</v>
      </c>
      <c r="B410" s="2">
        <v>277</v>
      </c>
      <c r="C410" s="4">
        <f t="shared" si="12"/>
        <v>258.96321220736542</v>
      </c>
      <c r="D410" s="2">
        <f t="shared" si="13"/>
        <v>325.32571387653195</v>
      </c>
    </row>
    <row r="411" spans="1:4" x14ac:dyDescent="0.3">
      <c r="A411" s="2">
        <v>2767.99999999994</v>
      </c>
      <c r="B411" s="2">
        <v>275</v>
      </c>
      <c r="C411" s="4">
        <f t="shared" si="12"/>
        <v>258.54623329937613</v>
      </c>
      <c r="D411" s="2">
        <f t="shared" si="13"/>
        <v>270.72643863855905</v>
      </c>
    </row>
    <row r="412" spans="1:4" x14ac:dyDescent="0.3">
      <c r="A412" s="2">
        <v>2774.99999999994</v>
      </c>
      <c r="B412" s="2">
        <v>262</v>
      </c>
      <c r="C412" s="4">
        <f t="shared" si="12"/>
        <v>257.96460896941767</v>
      </c>
      <c r="D412" s="2">
        <f t="shared" si="13"/>
        <v>16.284380769704335</v>
      </c>
    </row>
    <row r="413" spans="1:4" x14ac:dyDescent="0.3">
      <c r="A413" s="2">
        <v>2780.99999999994</v>
      </c>
      <c r="B413" s="2">
        <v>273</v>
      </c>
      <c r="C413" s="4">
        <f t="shared" si="12"/>
        <v>257.46805548376477</v>
      </c>
      <c r="D413" s="2">
        <f t="shared" si="13"/>
        <v>241.24130045540957</v>
      </c>
    </row>
    <row r="414" spans="1:4" x14ac:dyDescent="0.3">
      <c r="A414" s="2">
        <v>2785.99999999994</v>
      </c>
      <c r="B414" s="2">
        <v>262</v>
      </c>
      <c r="C414" s="4">
        <f t="shared" si="12"/>
        <v>257.05565039928541</v>
      </c>
      <c r="D414" s="2">
        <f t="shared" si="13"/>
        <v>24.446592974086506</v>
      </c>
    </row>
    <row r="415" spans="1:4" x14ac:dyDescent="0.3">
      <c r="A415" s="2">
        <v>2790.99999999994</v>
      </c>
      <c r="B415" s="2">
        <v>266</v>
      </c>
      <c r="C415" s="4">
        <f t="shared" si="12"/>
        <v>256.64450220087275</v>
      </c>
      <c r="D415" s="2">
        <f t="shared" si="13"/>
        <v>87.525339069474811</v>
      </c>
    </row>
    <row r="416" spans="1:4" x14ac:dyDescent="0.3">
      <c r="A416" s="2">
        <v>2795.99999999994</v>
      </c>
      <c r="B416" s="2">
        <v>271</v>
      </c>
      <c r="C416" s="4">
        <f t="shared" si="12"/>
        <v>256.23460503663256</v>
      </c>
      <c r="D416" s="2">
        <f t="shared" si="13"/>
        <v>218.01688842423661</v>
      </c>
    </row>
    <row r="417" spans="1:4" x14ac:dyDescent="0.3">
      <c r="A417" s="2">
        <v>2800.99999999994</v>
      </c>
      <c r="B417" s="2">
        <v>267</v>
      </c>
      <c r="C417" s="4">
        <f t="shared" si="12"/>
        <v>255.82595309169974</v>
      </c>
      <c r="D417" s="2">
        <f t="shared" si="13"/>
        <v>124.85932430889449</v>
      </c>
    </row>
    <row r="418" spans="1:4" x14ac:dyDescent="0.3">
      <c r="A418" s="2">
        <v>2807.99999999994</v>
      </c>
      <c r="B418" s="2">
        <v>268</v>
      </c>
      <c r="C418" s="4">
        <f t="shared" si="12"/>
        <v>255.25592134260225</v>
      </c>
      <c r="D418" s="2">
        <f t="shared" si="13"/>
        <v>162.41154082594085</v>
      </c>
    </row>
    <row r="419" spans="1:4" x14ac:dyDescent="0.3">
      <c r="A419" s="2">
        <v>2812.99999999994</v>
      </c>
      <c r="B419" s="2">
        <v>269</v>
      </c>
      <c r="C419" s="4">
        <f t="shared" si="12"/>
        <v>254.85023441853008</v>
      </c>
      <c r="D419" s="2">
        <f t="shared" si="13"/>
        <v>200.21586601055083</v>
      </c>
    </row>
    <row r="420" spans="1:4" x14ac:dyDescent="0.3">
      <c r="A420" s="2">
        <v>2817.99999999994</v>
      </c>
      <c r="B420" s="2">
        <v>263</v>
      </c>
      <c r="C420" s="4">
        <f t="shared" si="12"/>
        <v>254.44577321620719</v>
      </c>
      <c r="D420" s="2">
        <f t="shared" si="13"/>
        <v>73.174795868558348</v>
      </c>
    </row>
    <row r="421" spans="1:4" x14ac:dyDescent="0.3">
      <c r="A421" s="2">
        <v>2823.99999999994</v>
      </c>
      <c r="B421" s="2">
        <v>271</v>
      </c>
      <c r="C421" s="4">
        <f t="shared" si="12"/>
        <v>253.96202976577226</v>
      </c>
      <c r="D421" s="2">
        <f t="shared" si="13"/>
        <v>290.29242970243058</v>
      </c>
    </row>
    <row r="422" spans="1:4" x14ac:dyDescent="0.3">
      <c r="A422" s="2">
        <v>2828.99999999994</v>
      </c>
      <c r="B422" s="2">
        <v>267</v>
      </c>
      <c r="C422" s="4">
        <f t="shared" si="12"/>
        <v>253.56024529406182</v>
      </c>
      <c r="D422" s="2">
        <f t="shared" si="13"/>
        <v>180.6270065557876</v>
      </c>
    </row>
    <row r="423" spans="1:4" x14ac:dyDescent="0.3">
      <c r="A423" s="2">
        <v>2833.99999999994</v>
      </c>
      <c r="B423" s="2">
        <v>266</v>
      </c>
      <c r="C423" s="4">
        <f t="shared" si="12"/>
        <v>253.15966857111169</v>
      </c>
      <c r="D423" s="2">
        <f t="shared" si="13"/>
        <v>164.8741112036968</v>
      </c>
    </row>
    <row r="424" spans="1:4" x14ac:dyDescent="0.3">
      <c r="A424" s="2">
        <v>2838.99999999994</v>
      </c>
      <c r="B424" s="2">
        <v>261</v>
      </c>
      <c r="C424" s="4">
        <f t="shared" si="12"/>
        <v>252.76029405395676</v>
      </c>
      <c r="D424" s="2">
        <f t="shared" si="13"/>
        <v>67.892754077260392</v>
      </c>
    </row>
    <row r="425" spans="1:4" x14ac:dyDescent="0.3">
      <c r="A425" s="2">
        <v>2843.99999999994</v>
      </c>
      <c r="B425" s="2">
        <v>260</v>
      </c>
      <c r="C425" s="4">
        <f t="shared" si="12"/>
        <v>252.36211623419649</v>
      </c>
      <c r="D425" s="2">
        <f t="shared" si="13"/>
        <v>58.337268419924776</v>
      </c>
    </row>
    <row r="426" spans="1:4" x14ac:dyDescent="0.3">
      <c r="A426" s="2">
        <v>2848.99999999994</v>
      </c>
      <c r="B426" s="2">
        <v>256</v>
      </c>
      <c r="C426" s="4">
        <f t="shared" si="12"/>
        <v>251.96512963771869</v>
      </c>
      <c r="D426" s="2">
        <f t="shared" si="13"/>
        <v>16.280178840416113</v>
      </c>
    </row>
    <row r="427" spans="1:4" x14ac:dyDescent="0.3">
      <c r="A427" s="2">
        <v>2853.99999999994</v>
      </c>
      <c r="B427" s="2">
        <v>261</v>
      </c>
      <c r="C427" s="4">
        <f t="shared" si="12"/>
        <v>251.5693288244334</v>
      </c>
      <c r="D427" s="2">
        <f t="shared" si="13"/>
        <v>88.937558821662748</v>
      </c>
    </row>
    <row r="428" spans="1:4" x14ac:dyDescent="0.3">
      <c r="A428" s="2">
        <v>2858.99999999994</v>
      </c>
      <c r="B428" s="2">
        <v>260</v>
      </c>
      <c r="C428" s="4">
        <f t="shared" si="12"/>
        <v>251.17470838800045</v>
      </c>
      <c r="D428" s="2">
        <f t="shared" si="13"/>
        <v>77.88577203682955</v>
      </c>
    </row>
    <row r="429" spans="1:4" x14ac:dyDescent="0.3">
      <c r="A429" s="2">
        <v>2863.99999999994</v>
      </c>
      <c r="B429" s="2">
        <v>262</v>
      </c>
      <c r="C429" s="4">
        <f t="shared" si="12"/>
        <v>250.78126295556618</v>
      </c>
      <c r="D429" s="2">
        <f t="shared" si="13"/>
        <v>125.86006087215175</v>
      </c>
    </row>
    <row r="430" spans="1:4" x14ac:dyDescent="0.3">
      <c r="A430" s="2">
        <v>2868.99999999994</v>
      </c>
      <c r="B430" s="2">
        <v>255</v>
      </c>
      <c r="C430" s="4">
        <f t="shared" si="12"/>
        <v>250.38898718749942</v>
      </c>
      <c r="D430" s="2">
        <f t="shared" si="13"/>
        <v>21.261439157044471</v>
      </c>
    </row>
    <row r="431" spans="1:4" x14ac:dyDescent="0.3">
      <c r="A431" s="2">
        <v>2873.99999999994</v>
      </c>
      <c r="B431" s="2">
        <v>259</v>
      </c>
      <c r="C431" s="4">
        <f t="shared" si="12"/>
        <v>249.99787577713246</v>
      </c>
      <c r="D431" s="2">
        <f t="shared" si="13"/>
        <v>81.038240523938441</v>
      </c>
    </row>
    <row r="432" spans="1:4" x14ac:dyDescent="0.3">
      <c r="A432" s="2">
        <v>2878.99999999994</v>
      </c>
      <c r="B432" s="2">
        <v>264</v>
      </c>
      <c r="C432" s="4">
        <f t="shared" si="12"/>
        <v>249.60792345050012</v>
      </c>
      <c r="D432" s="2">
        <f t="shared" si="13"/>
        <v>207.13186740666427</v>
      </c>
    </row>
    <row r="433" spans="1:4" x14ac:dyDescent="0.3">
      <c r="A433" s="2">
        <v>2883.99999999994</v>
      </c>
      <c r="B433" s="2">
        <v>237</v>
      </c>
      <c r="C433" s="4">
        <f t="shared" si="12"/>
        <v>249.21912496608721</v>
      </c>
      <c r="D433" s="2">
        <f t="shared" si="13"/>
        <v>149.30701493685569</v>
      </c>
    </row>
    <row r="434" spans="1:4" x14ac:dyDescent="0.3">
      <c r="A434" s="2">
        <v>2889.99999999994</v>
      </c>
      <c r="B434" s="2">
        <v>246</v>
      </c>
      <c r="C434" s="4">
        <f t="shared" si="12"/>
        <v>248.75408252405083</v>
      </c>
      <c r="D434" s="2">
        <f t="shared" si="13"/>
        <v>7.5849705492821897</v>
      </c>
    </row>
    <row r="435" spans="1:4" x14ac:dyDescent="0.3">
      <c r="A435" s="2">
        <v>2898.99999999994</v>
      </c>
      <c r="B435" s="2">
        <v>253</v>
      </c>
      <c r="C435" s="4">
        <f t="shared" si="12"/>
        <v>248.05960063243955</v>
      </c>
      <c r="D435" s="2">
        <f t="shared" si="13"/>
        <v>24.407545910991647</v>
      </c>
    </row>
    <row r="436" spans="1:4" x14ac:dyDescent="0.3">
      <c r="A436" s="2">
        <v>2903.99999999994</v>
      </c>
      <c r="B436" s="2">
        <v>257</v>
      </c>
      <c r="C436" s="4">
        <f t="shared" si="12"/>
        <v>247.67536574191033</v>
      </c>
      <c r="D436" s="2">
        <f t="shared" si="13"/>
        <v>86.948804047139561</v>
      </c>
    </row>
    <row r="437" spans="1:4" x14ac:dyDescent="0.3">
      <c r="A437" s="2">
        <v>2908.99999999994</v>
      </c>
      <c r="B437" s="2">
        <v>256</v>
      </c>
      <c r="C437" s="4">
        <f t="shared" si="12"/>
        <v>247.29225896397401</v>
      </c>
      <c r="D437" s="2">
        <f t="shared" si="13"/>
        <v>75.824753950491043</v>
      </c>
    </row>
    <row r="438" spans="1:4" x14ac:dyDescent="0.3">
      <c r="A438" s="2">
        <v>2917.99999999994</v>
      </c>
      <c r="B438" s="2">
        <v>254</v>
      </c>
      <c r="C438" s="4">
        <f t="shared" si="12"/>
        <v>246.60549350087669</v>
      </c>
      <c r="D438" s="2">
        <f t="shared" si="13"/>
        <v>54.678726365576864</v>
      </c>
    </row>
    <row r="439" spans="1:4" x14ac:dyDescent="0.3">
      <c r="A439" s="2">
        <v>2922.99999999994</v>
      </c>
      <c r="B439" s="2">
        <v>251</v>
      </c>
      <c r="C439" s="4">
        <f t="shared" si="12"/>
        <v>246.22551865917933</v>
      </c>
      <c r="D439" s="2">
        <f t="shared" si="13"/>
        <v>22.795672073844752</v>
      </c>
    </row>
    <row r="440" spans="1:4" x14ac:dyDescent="0.3">
      <c r="A440" s="2">
        <v>2927.99999999994</v>
      </c>
      <c r="B440" s="2">
        <v>260</v>
      </c>
      <c r="C440" s="4">
        <f t="shared" si="12"/>
        <v>245.84665289496149</v>
      </c>
      <c r="D440" s="2">
        <f t="shared" si="13"/>
        <v>200.31723427570185</v>
      </c>
    </row>
    <row r="441" spans="1:4" x14ac:dyDescent="0.3">
      <c r="A441" s="2">
        <v>2933.99999999994</v>
      </c>
      <c r="B441" s="2">
        <v>249</v>
      </c>
      <c r="C441" s="4">
        <f t="shared" si="12"/>
        <v>245.39347101160939</v>
      </c>
      <c r="D441" s="2">
        <f t="shared" si="13"/>
        <v>13.007051344101779</v>
      </c>
    </row>
    <row r="442" spans="1:4" x14ac:dyDescent="0.3">
      <c r="A442" s="2">
        <v>2945.99999999994</v>
      </c>
      <c r="B442" s="2">
        <v>252</v>
      </c>
      <c r="C442" s="4">
        <f t="shared" si="12"/>
        <v>244.49184330495862</v>
      </c>
      <c r="D442" s="2">
        <f t="shared" si="13"/>
        <v>56.372416957294682</v>
      </c>
    </row>
    <row r="443" spans="1:4" x14ac:dyDescent="0.3">
      <c r="A443" s="2">
        <v>2950.99999999994</v>
      </c>
      <c r="B443" s="2">
        <v>244</v>
      </c>
      <c r="C443" s="4">
        <f t="shared" si="12"/>
        <v>244.1180161732087</v>
      </c>
      <c r="D443" s="2">
        <f t="shared" si="13"/>
        <v>1.3927817138826234E-2</v>
      </c>
    </row>
    <row r="444" spans="1:4" x14ac:dyDescent="0.3">
      <c r="A444" s="2">
        <v>2957.99999999994</v>
      </c>
      <c r="B444" s="2">
        <v>249</v>
      </c>
      <c r="C444" s="4">
        <f t="shared" si="12"/>
        <v>243.59647456557627</v>
      </c>
      <c r="D444" s="2">
        <f t="shared" si="13"/>
        <v>29.19808712046413</v>
      </c>
    </row>
    <row r="445" spans="1:4" x14ac:dyDescent="0.3">
      <c r="A445" s="2">
        <v>2962.99999999994</v>
      </c>
      <c r="B445" s="2">
        <v>259</v>
      </c>
      <c r="C445" s="4">
        <f t="shared" si="12"/>
        <v>243.22523577520164</v>
      </c>
      <c r="D445" s="2">
        <f t="shared" si="13"/>
        <v>248.84318634797822</v>
      </c>
    </row>
    <row r="446" spans="1:4" x14ac:dyDescent="0.3">
      <c r="A446" s="2">
        <v>2967.99999999994</v>
      </c>
      <c r="B446" s="2">
        <v>248</v>
      </c>
      <c r="C446" s="4">
        <f t="shared" si="12"/>
        <v>242.85506739265628</v>
      </c>
      <c r="D446" s="2">
        <f t="shared" si="13"/>
        <v>26.470331534108642</v>
      </c>
    </row>
    <row r="447" spans="1:4" x14ac:dyDescent="0.3">
      <c r="A447" s="2">
        <v>2972.99999999994</v>
      </c>
      <c r="B447" s="2">
        <v>252</v>
      </c>
      <c r="C447" s="4">
        <f t="shared" si="12"/>
        <v>242.4859647137977</v>
      </c>
      <c r="D447" s="2">
        <f t="shared" si="13"/>
        <v>90.516867427102497</v>
      </c>
    </row>
    <row r="448" spans="1:4" x14ac:dyDescent="0.3">
      <c r="A448" s="2">
        <v>2977.99999999994</v>
      </c>
      <c r="B448" s="2">
        <v>259</v>
      </c>
      <c r="C448" s="4">
        <f t="shared" si="12"/>
        <v>242.11792306254867</v>
      </c>
      <c r="D448" s="2">
        <f t="shared" si="13"/>
        <v>285.00452172202608</v>
      </c>
    </row>
    <row r="449" spans="1:4" x14ac:dyDescent="0.3">
      <c r="A449" s="2">
        <v>2982.99999999994</v>
      </c>
      <c r="B449" s="2">
        <v>262</v>
      </c>
      <c r="C449" s="4">
        <f t="shared" si="12"/>
        <v>241.75093779068609</v>
      </c>
      <c r="D449" s="2">
        <f t="shared" si="13"/>
        <v>410.02452035666454</v>
      </c>
    </row>
    <row r="450" spans="1:4" x14ac:dyDescent="0.3">
      <c r="A450" s="2">
        <v>2987.99999999994</v>
      </c>
      <c r="B450" s="2">
        <v>246</v>
      </c>
      <c r="C450" s="4">
        <f t="shared" si="12"/>
        <v>241.38500427762983</v>
      </c>
      <c r="D450" s="2">
        <f t="shared" si="13"/>
        <v>21.298185517494947</v>
      </c>
    </row>
    <row r="451" spans="1:4" x14ac:dyDescent="0.3">
      <c r="A451" s="2">
        <v>2992.99999999994</v>
      </c>
      <c r="B451" s="2">
        <v>252</v>
      </c>
      <c r="C451" s="4">
        <f t="shared" ref="C451:C514" si="14">$G$4*BESSELK($G$5*A451^$G$6,0)</f>
        <v>241.02011793023411</v>
      </c>
      <c r="D451" s="2">
        <f t="shared" ref="D451:D514" si="15">(C451-B451)^2</f>
        <v>120.55781026596654</v>
      </c>
    </row>
    <row r="452" spans="1:4" x14ac:dyDescent="0.3">
      <c r="A452" s="2">
        <v>2997.99999999994</v>
      </c>
      <c r="B452" s="2">
        <v>249</v>
      </c>
      <c r="C452" s="4">
        <f t="shared" si="14"/>
        <v>240.65627418258205</v>
      </c>
      <c r="D452" s="2">
        <f t="shared" si="15"/>
        <v>69.617760516246804</v>
      </c>
    </row>
    <row r="453" spans="1:4" x14ac:dyDescent="0.3">
      <c r="A453" s="2">
        <v>3006.99999999994</v>
      </c>
      <c r="B453" s="2">
        <v>263</v>
      </c>
      <c r="C453" s="4">
        <f t="shared" si="14"/>
        <v>240.00396831714303</v>
      </c>
      <c r="D453" s="2">
        <f t="shared" si="15"/>
        <v>528.81747315896143</v>
      </c>
    </row>
    <row r="454" spans="1:4" x14ac:dyDescent="0.3">
      <c r="A454" s="2">
        <v>3011.99999999994</v>
      </c>
      <c r="B454" s="2">
        <v>254</v>
      </c>
      <c r="C454" s="4">
        <f t="shared" si="14"/>
        <v>239.64301978734522</v>
      </c>
      <c r="D454" s="2">
        <f t="shared" si="15"/>
        <v>206.12288082656076</v>
      </c>
    </row>
    <row r="455" spans="1:4" x14ac:dyDescent="0.3">
      <c r="A455" s="2">
        <v>3024.99999999994</v>
      </c>
      <c r="B455" s="2">
        <v>262</v>
      </c>
      <c r="C455" s="4">
        <f t="shared" si="14"/>
        <v>238.7093418541977</v>
      </c>
      <c r="D455" s="2">
        <f t="shared" si="15"/>
        <v>542.45475686462692</v>
      </c>
    </row>
    <row r="456" spans="1:4" x14ac:dyDescent="0.3">
      <c r="A456" s="2">
        <v>3055.99999999994</v>
      </c>
      <c r="B456" s="2">
        <v>328</v>
      </c>
      <c r="C456" s="4">
        <f t="shared" si="14"/>
        <v>236.51039939456845</v>
      </c>
      <c r="D456" s="2">
        <f t="shared" si="15"/>
        <v>8370.3470189413802</v>
      </c>
    </row>
    <row r="457" spans="1:4" x14ac:dyDescent="0.3">
      <c r="A457" s="2">
        <v>3060.99999999994</v>
      </c>
      <c r="B457" s="2">
        <v>306</v>
      </c>
      <c r="C457" s="4">
        <f t="shared" si="14"/>
        <v>236.15931222360257</v>
      </c>
      <c r="D457" s="2">
        <f t="shared" si="15"/>
        <v>4877.7216690802297</v>
      </c>
    </row>
    <row r="458" spans="1:4" x14ac:dyDescent="0.3">
      <c r="A458" s="2">
        <v>3065.99999999994</v>
      </c>
      <c r="B458" s="2">
        <v>292</v>
      </c>
      <c r="C458" s="4">
        <f t="shared" si="14"/>
        <v>235.80920815645294</v>
      </c>
      <c r="D458" s="2">
        <f t="shared" si="15"/>
        <v>3157.4050880048349</v>
      </c>
    </row>
    <row r="459" spans="1:4" x14ac:dyDescent="0.3">
      <c r="A459" s="2">
        <v>3070.99999999994</v>
      </c>
      <c r="B459" s="2">
        <v>282</v>
      </c>
      <c r="C459" s="4">
        <f t="shared" si="14"/>
        <v>235.46008300236363</v>
      </c>
      <c r="D459" s="2">
        <f t="shared" si="15"/>
        <v>2165.9638741468825</v>
      </c>
    </row>
    <row r="460" spans="1:4" x14ac:dyDescent="0.3">
      <c r="A460" s="2">
        <v>3075.99999999994</v>
      </c>
      <c r="B460" s="2">
        <v>276</v>
      </c>
      <c r="C460" s="4">
        <f t="shared" si="14"/>
        <v>235.11193259481786</v>
      </c>
      <c r="D460" s="2">
        <f t="shared" si="15"/>
        <v>1671.8340561307182</v>
      </c>
    </row>
    <row r="461" spans="1:4" x14ac:dyDescent="0.3">
      <c r="A461" s="2">
        <v>3080.99999999994</v>
      </c>
      <c r="B461" s="2">
        <v>272</v>
      </c>
      <c r="C461" s="4">
        <f t="shared" si="14"/>
        <v>234.76475279135849</v>
      </c>
      <c r="D461" s="2">
        <f t="shared" si="15"/>
        <v>1386.4636346886455</v>
      </c>
    </row>
    <row r="462" spans="1:4" x14ac:dyDescent="0.3">
      <c r="A462" s="2">
        <v>3085.99999999994</v>
      </c>
      <c r="B462" s="2">
        <v>267</v>
      </c>
      <c r="C462" s="4">
        <f t="shared" si="14"/>
        <v>234.4185394734146</v>
      </c>
      <c r="D462" s="2">
        <f t="shared" si="15"/>
        <v>1061.5515700454428</v>
      </c>
    </row>
    <row r="463" spans="1:4" x14ac:dyDescent="0.3">
      <c r="A463" s="2">
        <v>3102.99999999994</v>
      </c>
      <c r="B463" s="2">
        <v>254</v>
      </c>
      <c r="C463" s="4">
        <f t="shared" si="14"/>
        <v>233.24858856060158</v>
      </c>
      <c r="D463" s="2">
        <f t="shared" si="15"/>
        <v>430.62107672719577</v>
      </c>
    </row>
    <row r="464" spans="1:4" x14ac:dyDescent="0.3">
      <c r="A464" s="2">
        <v>3115.99999999994</v>
      </c>
      <c r="B464" s="2">
        <v>263</v>
      </c>
      <c r="C464" s="4">
        <f t="shared" si="14"/>
        <v>232.36132808738026</v>
      </c>
      <c r="D464" s="2">
        <f t="shared" si="15"/>
        <v>938.72821656915391</v>
      </c>
    </row>
    <row r="465" spans="1:4" x14ac:dyDescent="0.3">
      <c r="A465" s="2">
        <v>3121.99999999994</v>
      </c>
      <c r="B465" s="2">
        <v>259</v>
      </c>
      <c r="C465" s="4">
        <f t="shared" si="14"/>
        <v>231.95396681485488</v>
      </c>
      <c r="D465" s="2">
        <f t="shared" si="15"/>
        <v>731.48791105197108</v>
      </c>
    </row>
    <row r="466" spans="1:4" x14ac:dyDescent="0.3">
      <c r="A466" s="2">
        <v>3126.99999999994</v>
      </c>
      <c r="B466" s="2">
        <v>260</v>
      </c>
      <c r="C466" s="4">
        <f t="shared" si="14"/>
        <v>231.6155263269014</v>
      </c>
      <c r="D466" s="2">
        <f t="shared" si="15"/>
        <v>805.67834569882734</v>
      </c>
    </row>
    <row r="467" spans="1:4" x14ac:dyDescent="0.3">
      <c r="A467" s="2">
        <v>3134.99999999994</v>
      </c>
      <c r="B467" s="2">
        <v>260</v>
      </c>
      <c r="C467" s="4">
        <f t="shared" si="14"/>
        <v>231.07595367467053</v>
      </c>
      <c r="D467" s="2">
        <f t="shared" si="15"/>
        <v>836.60045582980524</v>
      </c>
    </row>
    <row r="468" spans="1:4" x14ac:dyDescent="0.3">
      <c r="A468" s="2">
        <v>3139.99999999994</v>
      </c>
      <c r="B468" s="2">
        <v>257</v>
      </c>
      <c r="C468" s="4">
        <f t="shared" si="14"/>
        <v>230.73992229759051</v>
      </c>
      <c r="D468" s="2">
        <f t="shared" si="15"/>
        <v>689.59168093658411</v>
      </c>
    </row>
    <row r="469" spans="1:4" x14ac:dyDescent="0.3">
      <c r="A469" s="2">
        <v>3147.99999999994</v>
      </c>
      <c r="B469" s="2">
        <v>249</v>
      </c>
      <c r="C469" s="4">
        <f t="shared" si="14"/>
        <v>230.20418333336411</v>
      </c>
      <c r="D469" s="2">
        <f t="shared" si="15"/>
        <v>353.28272416578739</v>
      </c>
    </row>
    <row r="470" spans="1:4" x14ac:dyDescent="0.3">
      <c r="A470" s="2">
        <v>3155.99999999994</v>
      </c>
      <c r="B470" s="2">
        <v>244</v>
      </c>
      <c r="C470" s="4">
        <f t="shared" si="14"/>
        <v>229.67078297963977</v>
      </c>
      <c r="D470" s="2">
        <f t="shared" si="15"/>
        <v>205.32646041658137</v>
      </c>
    </row>
    <row r="471" spans="1:4" x14ac:dyDescent="0.3">
      <c r="A471" s="2">
        <v>3160.99999999994</v>
      </c>
      <c r="B471" s="2">
        <v>245</v>
      </c>
      <c r="C471" s="4">
        <f t="shared" si="14"/>
        <v>229.33858843631938</v>
      </c>
      <c r="D471" s="2">
        <f t="shared" si="15"/>
        <v>245.27981216698893</v>
      </c>
    </row>
    <row r="472" spans="1:4" x14ac:dyDescent="0.3">
      <c r="A472" s="2">
        <v>3165.99999999994</v>
      </c>
      <c r="B472" s="2">
        <v>240</v>
      </c>
      <c r="C472" s="4">
        <f t="shared" si="14"/>
        <v>229.00729759186527</v>
      </c>
      <c r="D472" s="2">
        <f t="shared" si="15"/>
        <v>120.83950623381115</v>
      </c>
    </row>
    <row r="473" spans="1:4" x14ac:dyDescent="0.3">
      <c r="A473" s="2">
        <v>3170.99999999994</v>
      </c>
      <c r="B473" s="2">
        <v>237</v>
      </c>
      <c r="C473" s="4">
        <f t="shared" si="14"/>
        <v>228.67690670825564</v>
      </c>
      <c r="D473" s="2">
        <f t="shared" si="15"/>
        <v>69.273881943079914</v>
      </c>
    </row>
    <row r="474" spans="1:4" x14ac:dyDescent="0.3">
      <c r="A474" s="2">
        <v>3175.99999999994</v>
      </c>
      <c r="B474" s="2">
        <v>232</v>
      </c>
      <c r="C474" s="4">
        <f t="shared" si="14"/>
        <v>228.34741206843566</v>
      </c>
      <c r="D474" s="2">
        <f t="shared" si="15"/>
        <v>13.341398597809469</v>
      </c>
    </row>
    <row r="475" spans="1:4" x14ac:dyDescent="0.3">
      <c r="A475" s="2">
        <v>3181.99999999994</v>
      </c>
      <c r="B475" s="2">
        <v>236</v>
      </c>
      <c r="C475" s="4">
        <f t="shared" si="14"/>
        <v>227.95319633961063</v>
      </c>
      <c r="D475" s="2">
        <f t="shared" si="15"/>
        <v>64.751049148855799</v>
      </c>
    </row>
    <row r="476" spans="1:4" x14ac:dyDescent="0.3">
      <c r="A476" s="2">
        <v>3186.99999999994</v>
      </c>
      <c r="B476" s="2">
        <v>229</v>
      </c>
      <c r="C476" s="4">
        <f t="shared" si="14"/>
        <v>227.62566045446908</v>
      </c>
      <c r="D476" s="2">
        <f t="shared" si="15"/>
        <v>1.8888091864101235</v>
      </c>
    </row>
    <row r="477" spans="1:4" x14ac:dyDescent="0.3">
      <c r="A477" s="2">
        <v>3191.99999999994</v>
      </c>
      <c r="B477" s="2">
        <v>236</v>
      </c>
      <c r="C477" s="4">
        <f t="shared" si="14"/>
        <v>227.29900905771325</v>
      </c>
      <c r="D477" s="2">
        <f t="shared" si="15"/>
        <v>75.707243377756086</v>
      </c>
    </row>
    <row r="478" spans="1:4" x14ac:dyDescent="0.3">
      <c r="A478" s="2">
        <v>3196.99999999994</v>
      </c>
      <c r="B478" s="2">
        <v>230</v>
      </c>
      <c r="C478" s="4">
        <f t="shared" si="14"/>
        <v>226.97323851873813</v>
      </c>
      <c r="D478" s="2">
        <f t="shared" si="15"/>
        <v>9.1612850644505599</v>
      </c>
    </row>
    <row r="479" spans="1:4" x14ac:dyDescent="0.3">
      <c r="A479" s="2">
        <v>3208.99999999994</v>
      </c>
      <c r="B479" s="2">
        <v>236</v>
      </c>
      <c r="C479" s="4">
        <f t="shared" si="14"/>
        <v>226.19496156230701</v>
      </c>
      <c r="D479" s="2">
        <f t="shared" si="15"/>
        <v>96.138778764636896</v>
      </c>
    </row>
    <row r="480" spans="1:4" x14ac:dyDescent="0.3">
      <c r="A480" s="2">
        <v>3217.99999999994</v>
      </c>
      <c r="B480" s="2">
        <v>225</v>
      </c>
      <c r="C480" s="4">
        <f t="shared" si="14"/>
        <v>225.61454010361933</v>
      </c>
      <c r="D480" s="2">
        <f t="shared" si="15"/>
        <v>0.37765953895646104</v>
      </c>
    </row>
    <row r="481" spans="1:4" x14ac:dyDescent="0.3">
      <c r="A481" s="2">
        <v>3236.99999999994</v>
      </c>
      <c r="B481" s="2">
        <v>234</v>
      </c>
      <c r="C481" s="4">
        <f t="shared" si="14"/>
        <v>224.39835601706864</v>
      </c>
      <c r="D481" s="2">
        <f t="shared" si="15"/>
        <v>92.191567174962074</v>
      </c>
    </row>
    <row r="482" spans="1:4" x14ac:dyDescent="0.3">
      <c r="A482" s="2">
        <v>3241.99999999994</v>
      </c>
      <c r="B482" s="2">
        <v>236</v>
      </c>
      <c r="C482" s="4">
        <f t="shared" si="14"/>
        <v>224.08035310839313</v>
      </c>
      <c r="D482" s="2">
        <f t="shared" si="15"/>
        <v>142.0779820205934</v>
      </c>
    </row>
    <row r="483" spans="1:4" x14ac:dyDescent="0.3">
      <c r="A483" s="2">
        <v>3246.99999999994</v>
      </c>
      <c r="B483" s="2">
        <v>234</v>
      </c>
      <c r="C483" s="4">
        <f t="shared" si="14"/>
        <v>223.76319583965915</v>
      </c>
      <c r="D483" s="2">
        <f t="shared" si="15"/>
        <v>104.79215941717179</v>
      </c>
    </row>
    <row r="484" spans="1:4" x14ac:dyDescent="0.3">
      <c r="A484" s="2">
        <v>3251.99999999994</v>
      </c>
      <c r="B484" s="2">
        <v>228</v>
      </c>
      <c r="C484" s="4">
        <f t="shared" si="14"/>
        <v>223.44688079488773</v>
      </c>
      <c r="D484" s="2">
        <f t="shared" si="15"/>
        <v>20.730894495962165</v>
      </c>
    </row>
    <row r="485" spans="1:4" x14ac:dyDescent="0.3">
      <c r="A485" s="2">
        <v>3256.99999999994</v>
      </c>
      <c r="B485" s="2">
        <v>220</v>
      </c>
      <c r="C485" s="4">
        <f t="shared" si="14"/>
        <v>223.13140457680325</v>
      </c>
      <c r="D485" s="2">
        <f t="shared" si="15"/>
        <v>9.8056946236243316</v>
      </c>
    </row>
    <row r="486" spans="1:4" x14ac:dyDescent="0.3">
      <c r="A486" s="2">
        <v>3273.99999999994</v>
      </c>
      <c r="B486" s="2">
        <v>225</v>
      </c>
      <c r="C486" s="4">
        <f t="shared" si="14"/>
        <v>222.06501451682314</v>
      </c>
      <c r="D486" s="2">
        <f t="shared" si="15"/>
        <v>8.6141397864589031</v>
      </c>
    </row>
    <row r="487" spans="1:4" x14ac:dyDescent="0.3">
      <c r="A487" s="2">
        <v>3278.99999999994</v>
      </c>
      <c r="B487" s="2">
        <v>224</v>
      </c>
      <c r="C487" s="4">
        <f t="shared" si="14"/>
        <v>221.75318924451113</v>
      </c>
      <c r="D487" s="2">
        <f t="shared" si="15"/>
        <v>5.0481585709804495</v>
      </c>
    </row>
    <row r="488" spans="1:4" x14ac:dyDescent="0.3">
      <c r="A488" s="2">
        <v>3283.99999999994</v>
      </c>
      <c r="B488" s="2">
        <v>224</v>
      </c>
      <c r="C488" s="4">
        <f t="shared" si="14"/>
        <v>221.44218477132117</v>
      </c>
      <c r="D488" s="2">
        <f t="shared" si="15"/>
        <v>6.5424187440613553</v>
      </c>
    </row>
    <row r="489" spans="1:4" x14ac:dyDescent="0.3">
      <c r="A489" s="2">
        <v>3288.99999999994</v>
      </c>
      <c r="B489" s="2">
        <v>223</v>
      </c>
      <c r="C489" s="4">
        <f t="shared" si="14"/>
        <v>221.131997816656</v>
      </c>
      <c r="D489" s="2">
        <f t="shared" si="15"/>
        <v>3.4894321569779647</v>
      </c>
    </row>
    <row r="490" spans="1:4" x14ac:dyDescent="0.3">
      <c r="A490" s="2">
        <v>3307.99999999994</v>
      </c>
      <c r="B490" s="2">
        <v>226</v>
      </c>
      <c r="C490" s="4">
        <f t="shared" si="14"/>
        <v>219.96068584495401</v>
      </c>
      <c r="D490" s="2">
        <f t="shared" si="15"/>
        <v>36.473315463338814</v>
      </c>
    </row>
    <row r="491" spans="1:4" x14ac:dyDescent="0.3">
      <c r="A491" s="2">
        <v>3314.99999999994</v>
      </c>
      <c r="B491" s="2">
        <v>223</v>
      </c>
      <c r="C491" s="4">
        <f t="shared" si="14"/>
        <v>219.53207853244575</v>
      </c>
      <c r="D491" s="2">
        <f t="shared" si="15"/>
        <v>12.02647930512361</v>
      </c>
    </row>
    <row r="492" spans="1:4" x14ac:dyDescent="0.3">
      <c r="A492" s="2">
        <v>3320.99999999994</v>
      </c>
      <c r="B492" s="2">
        <v>225</v>
      </c>
      <c r="C492" s="4">
        <f t="shared" si="14"/>
        <v>219.16594537701502</v>
      </c>
      <c r="D492" s="2">
        <f t="shared" si="15"/>
        <v>34.036193343972407</v>
      </c>
    </row>
    <row r="493" spans="1:4" x14ac:dyDescent="0.3">
      <c r="A493" s="2">
        <v>3325.99999999994</v>
      </c>
      <c r="B493" s="2">
        <v>225</v>
      </c>
      <c r="C493" s="4">
        <f t="shared" si="14"/>
        <v>218.86170781006143</v>
      </c>
      <c r="D493" s="2">
        <f t="shared" si="15"/>
        <v>37.678631009060823</v>
      </c>
    </row>
    <row r="494" spans="1:4" x14ac:dyDescent="0.3">
      <c r="A494" s="2">
        <v>3330.99999999994</v>
      </c>
      <c r="B494" s="2">
        <v>217</v>
      </c>
      <c r="C494" s="4">
        <f t="shared" si="14"/>
        <v>218.55826089442127</v>
      </c>
      <c r="D494" s="2">
        <f t="shared" si="15"/>
        <v>2.4281770150825657</v>
      </c>
    </row>
    <row r="495" spans="1:4" x14ac:dyDescent="0.3">
      <c r="A495" s="2">
        <v>3340.99999999994</v>
      </c>
      <c r="B495" s="2">
        <v>220</v>
      </c>
      <c r="C495" s="4">
        <f t="shared" si="14"/>
        <v>217.95372656060937</v>
      </c>
      <c r="D495" s="2">
        <f t="shared" si="15"/>
        <v>4.1872349887555655</v>
      </c>
    </row>
    <row r="496" spans="1:4" x14ac:dyDescent="0.3">
      <c r="A496" s="2">
        <v>3345.99999999994</v>
      </c>
      <c r="B496" s="2">
        <v>218</v>
      </c>
      <c r="C496" s="4">
        <f t="shared" si="14"/>
        <v>217.65263295574348</v>
      </c>
      <c r="D496" s="2">
        <f t="shared" si="15"/>
        <v>0.12066386343550772</v>
      </c>
    </row>
    <row r="497" spans="1:4" x14ac:dyDescent="0.3">
      <c r="A497" s="2">
        <v>3351.99999999994</v>
      </c>
      <c r="B497" s="2">
        <v>223</v>
      </c>
      <c r="C497" s="4">
        <f t="shared" si="14"/>
        <v>217.29234768758195</v>
      </c>
      <c r="D497" s="2">
        <f t="shared" si="15"/>
        <v>32.577294919451091</v>
      </c>
    </row>
    <row r="498" spans="1:4" x14ac:dyDescent="0.3">
      <c r="A498" s="2">
        <v>3366.99999999994</v>
      </c>
      <c r="B498" s="2">
        <v>226</v>
      </c>
      <c r="C498" s="4">
        <f t="shared" si="14"/>
        <v>216.39650315825182</v>
      </c>
      <c r="D498" s="2">
        <f t="shared" si="15"/>
        <v>92.227151589467312</v>
      </c>
    </row>
    <row r="499" spans="1:4" x14ac:dyDescent="0.3">
      <c r="A499" s="2">
        <v>3379.99999999994</v>
      </c>
      <c r="B499" s="2">
        <v>222</v>
      </c>
      <c r="C499" s="4">
        <f t="shared" si="14"/>
        <v>215.62568086205206</v>
      </c>
      <c r="D499" s="2">
        <f t="shared" si="15"/>
        <v>40.631944472409316</v>
      </c>
    </row>
    <row r="500" spans="1:4" x14ac:dyDescent="0.3">
      <c r="A500" s="2">
        <v>3387.99999999994</v>
      </c>
      <c r="B500" s="2">
        <v>218</v>
      </c>
      <c r="C500" s="4">
        <f t="shared" si="14"/>
        <v>215.15387834113446</v>
      </c>
      <c r="D500" s="2">
        <f t="shared" si="15"/>
        <v>8.1004084970635439</v>
      </c>
    </row>
    <row r="501" spans="1:4" x14ac:dyDescent="0.3">
      <c r="A501" s="2">
        <v>3393.99999999994</v>
      </c>
      <c r="B501" s="2">
        <v>223</v>
      </c>
      <c r="C501" s="4">
        <f t="shared" si="14"/>
        <v>214.80129237555144</v>
      </c>
      <c r="D501" s="2">
        <f t="shared" si="15"/>
        <v>67.218806711190936</v>
      </c>
    </row>
    <row r="502" spans="1:4" x14ac:dyDescent="0.3">
      <c r="A502" s="2">
        <v>3401.99999999994</v>
      </c>
      <c r="B502" s="2">
        <v>220</v>
      </c>
      <c r="C502" s="4">
        <f t="shared" si="14"/>
        <v>214.33285606864962</v>
      </c>
      <c r="D502" s="2">
        <f t="shared" si="15"/>
        <v>32.11652033864145</v>
      </c>
    </row>
    <row r="503" spans="1:4" x14ac:dyDescent="0.3">
      <c r="A503" s="2">
        <v>3409.99999999994</v>
      </c>
      <c r="B503" s="2">
        <v>219</v>
      </c>
      <c r="C503" s="4">
        <f t="shared" si="14"/>
        <v>213.86632696513533</v>
      </c>
      <c r="D503" s="2">
        <f t="shared" si="15"/>
        <v>26.354598828896641</v>
      </c>
    </row>
    <row r="504" spans="1:4" x14ac:dyDescent="0.3">
      <c r="A504" s="2">
        <v>3414.99999999994</v>
      </c>
      <c r="B504" s="2">
        <v>222</v>
      </c>
      <c r="C504" s="4">
        <f t="shared" si="14"/>
        <v>213.57570954555004</v>
      </c>
      <c r="D504" s="2">
        <f t="shared" si="15"/>
        <v>70.968669660936712</v>
      </c>
    </row>
    <row r="505" spans="1:4" x14ac:dyDescent="0.3">
      <c r="A505" s="2">
        <v>3419.99999999994</v>
      </c>
      <c r="B505" s="2">
        <v>224</v>
      </c>
      <c r="C505" s="4">
        <f t="shared" si="14"/>
        <v>213.28582967699211</v>
      </c>
      <c r="D505" s="2">
        <f t="shared" si="15"/>
        <v>114.79344571042303</v>
      </c>
    </row>
    <row r="506" spans="1:4" x14ac:dyDescent="0.3">
      <c r="A506" s="2">
        <v>3424.99999999994</v>
      </c>
      <c r="B506" s="2">
        <v>216</v>
      </c>
      <c r="C506" s="4">
        <f t="shared" si="14"/>
        <v>212.99668452160861</v>
      </c>
      <c r="D506" s="2">
        <f t="shared" si="15"/>
        <v>9.019903862745279</v>
      </c>
    </row>
    <row r="507" spans="1:4" x14ac:dyDescent="0.3">
      <c r="A507" s="2">
        <v>3433.99999999994</v>
      </c>
      <c r="B507" s="2">
        <v>215</v>
      </c>
      <c r="C507" s="4">
        <f t="shared" si="14"/>
        <v>212.47806571727074</v>
      </c>
      <c r="D507" s="2">
        <f t="shared" si="15"/>
        <v>6.3601525264051579</v>
      </c>
    </row>
    <row r="508" spans="1:4" x14ac:dyDescent="0.3">
      <c r="A508" s="2">
        <v>3440.99999999994</v>
      </c>
      <c r="B508" s="2">
        <v>225</v>
      </c>
      <c r="C508" s="4">
        <f t="shared" si="14"/>
        <v>212.07632450779465</v>
      </c>
      <c r="D508" s="2">
        <f t="shared" si="15"/>
        <v>167.02138822782914</v>
      </c>
    </row>
    <row r="509" spans="1:4" x14ac:dyDescent="0.3">
      <c r="A509" s="2">
        <v>3447.99999999994</v>
      </c>
      <c r="B509" s="2">
        <v>220</v>
      </c>
      <c r="C509" s="4">
        <f t="shared" si="14"/>
        <v>211.67600029145527</v>
      </c>
      <c r="D509" s="2">
        <f t="shared" si="15"/>
        <v>69.288971147852791</v>
      </c>
    </row>
    <row r="510" spans="1:4" x14ac:dyDescent="0.3">
      <c r="A510" s="2">
        <v>3452.99999999994</v>
      </c>
      <c r="B510" s="2">
        <v>218</v>
      </c>
      <c r="C510" s="4">
        <f t="shared" si="14"/>
        <v>211.39091777335867</v>
      </c>
      <c r="D510" s="2">
        <f t="shared" si="15"/>
        <v>43.679967878506375</v>
      </c>
    </row>
    <row r="511" spans="1:4" x14ac:dyDescent="0.3">
      <c r="A511" s="2">
        <v>3457.99999999994</v>
      </c>
      <c r="B511" s="2">
        <v>224</v>
      </c>
      <c r="C511" s="4">
        <f t="shared" si="14"/>
        <v>211.10655160493184</v>
      </c>
      <c r="D511" s="2">
        <f t="shared" si="15"/>
        <v>166.24101151628577</v>
      </c>
    </row>
    <row r="512" spans="1:4" x14ac:dyDescent="0.3">
      <c r="A512" s="2">
        <v>3462.99999999994</v>
      </c>
      <c r="B512" s="2">
        <v>222</v>
      </c>
      <c r="C512" s="4">
        <f t="shared" si="14"/>
        <v>210.82289905828995</v>
      </c>
      <c r="D512" s="2">
        <f t="shared" si="15"/>
        <v>124.92758546117572</v>
      </c>
    </row>
    <row r="513" spans="1:4" x14ac:dyDescent="0.3">
      <c r="A513" s="2">
        <v>3467.99999999994</v>
      </c>
      <c r="B513" s="2">
        <v>218</v>
      </c>
      <c r="C513" s="4">
        <f t="shared" si="14"/>
        <v>210.53995741961285</v>
      </c>
      <c r="D513" s="2">
        <f t="shared" si="15"/>
        <v>55.652235301189414</v>
      </c>
    </row>
    <row r="514" spans="1:4" x14ac:dyDescent="0.3">
      <c r="A514" s="2">
        <v>3473.99999999994</v>
      </c>
      <c r="B514" s="2">
        <v>217</v>
      </c>
      <c r="C514" s="4">
        <f t="shared" si="14"/>
        <v>210.20136205130672</v>
      </c>
      <c r="D514" s="2">
        <f t="shared" si="15"/>
        <v>46.221477957412418</v>
      </c>
    </row>
    <row r="515" spans="1:4" x14ac:dyDescent="0.3">
      <c r="A515" s="2">
        <v>3478.99999999994</v>
      </c>
      <c r="B515" s="2">
        <v>216</v>
      </c>
      <c r="C515" s="4">
        <f t="shared" ref="C515:C578" si="16">$G$4*BESSELK($G$5*A515^$G$6,0)</f>
        <v>209.91997492622744</v>
      </c>
      <c r="D515" s="2">
        <f t="shared" ref="D515:D578" si="17">(C515-B515)^2</f>
        <v>36.966704897703032</v>
      </c>
    </row>
    <row r="516" spans="1:4" x14ac:dyDescent="0.3">
      <c r="A516" s="2">
        <v>3483.99999999994</v>
      </c>
      <c r="B516" s="2">
        <v>211</v>
      </c>
      <c r="C516" s="4">
        <f t="shared" si="16"/>
        <v>209.63929011833685</v>
      </c>
      <c r="D516" s="2">
        <f t="shared" si="17"/>
        <v>1.8515313820557568</v>
      </c>
    </row>
    <row r="517" spans="1:4" x14ac:dyDescent="0.3">
      <c r="A517" s="2">
        <v>3488.99999999994</v>
      </c>
      <c r="B517" s="2">
        <v>219</v>
      </c>
      <c r="C517" s="4">
        <f t="shared" si="16"/>
        <v>209.35930497189099</v>
      </c>
      <c r="D517" s="2">
        <f t="shared" si="17"/>
        <v>92.943000625005737</v>
      </c>
    </row>
    <row r="518" spans="1:4" x14ac:dyDescent="0.3">
      <c r="A518" s="2">
        <v>3493.99999999994</v>
      </c>
      <c r="B518" s="2">
        <v>213</v>
      </c>
      <c r="C518" s="4">
        <f t="shared" si="16"/>
        <v>209.08001684474152</v>
      </c>
      <c r="D518" s="2">
        <f t="shared" si="17"/>
        <v>15.366267937510216</v>
      </c>
    </row>
    <row r="519" spans="1:4" x14ac:dyDescent="0.3">
      <c r="A519" s="2">
        <v>3498.99999999994</v>
      </c>
      <c r="B519" s="2">
        <v>210</v>
      </c>
      <c r="C519" s="4">
        <f t="shared" si="16"/>
        <v>208.80142310824669</v>
      </c>
      <c r="D519" s="2">
        <f t="shared" si="17"/>
        <v>1.4365865654450141</v>
      </c>
    </row>
    <row r="520" spans="1:4" x14ac:dyDescent="0.3">
      <c r="A520" s="2">
        <v>3521.99999999994</v>
      </c>
      <c r="B520" s="2">
        <v>227</v>
      </c>
      <c r="C520" s="4">
        <f t="shared" si="16"/>
        <v>207.52876190593719</v>
      </c>
      <c r="D520" s="2">
        <f t="shared" si="17"/>
        <v>379.12911291568281</v>
      </c>
    </row>
    <row r="521" spans="1:4" x14ac:dyDescent="0.3">
      <c r="A521" s="2">
        <v>3528.99999999994</v>
      </c>
      <c r="B521" s="2">
        <v>221</v>
      </c>
      <c r="C521" s="4">
        <f t="shared" si="16"/>
        <v>207.14429736906038</v>
      </c>
      <c r="D521" s="2">
        <f t="shared" si="17"/>
        <v>191.98049539702706</v>
      </c>
    </row>
    <row r="522" spans="1:4" x14ac:dyDescent="0.3">
      <c r="A522" s="2">
        <v>3533.99999999994</v>
      </c>
      <c r="B522" s="2">
        <v>219</v>
      </c>
      <c r="C522" s="4">
        <f t="shared" si="16"/>
        <v>206.87049188156738</v>
      </c>
      <c r="D522" s="2">
        <f t="shared" si="17"/>
        <v>147.12496719512296</v>
      </c>
    </row>
    <row r="523" spans="1:4" x14ac:dyDescent="0.3">
      <c r="A523" s="2">
        <v>3541.99999999994</v>
      </c>
      <c r="B523" s="2">
        <v>217</v>
      </c>
      <c r="C523" s="4">
        <f t="shared" si="16"/>
        <v>206.43380363833566</v>
      </c>
      <c r="D523" s="2">
        <f t="shared" si="17"/>
        <v>111.64450555324872</v>
      </c>
    </row>
    <row r="524" spans="1:4" x14ac:dyDescent="0.3">
      <c r="A524" s="2">
        <v>3547.99999999994</v>
      </c>
      <c r="B524" s="2">
        <v>219</v>
      </c>
      <c r="C524" s="4">
        <f t="shared" si="16"/>
        <v>206.10741332484784</v>
      </c>
      <c r="D524" s="2">
        <f t="shared" si="17"/>
        <v>166.21879117631102</v>
      </c>
    </row>
    <row r="525" spans="1:4" x14ac:dyDescent="0.3">
      <c r="A525" s="2">
        <v>3563.99999999994</v>
      </c>
      <c r="B525" s="2">
        <v>223</v>
      </c>
      <c r="C525" s="4">
        <f t="shared" si="16"/>
        <v>205.24172210128231</v>
      </c>
      <c r="D525" s="2">
        <f t="shared" si="17"/>
        <v>315.35643392808532</v>
      </c>
    </row>
    <row r="526" spans="1:4" x14ac:dyDescent="0.3">
      <c r="A526" s="2">
        <v>3568.99999999994</v>
      </c>
      <c r="B526" s="2">
        <v>215</v>
      </c>
      <c r="C526" s="4">
        <f t="shared" si="16"/>
        <v>204.97258118652309</v>
      </c>
      <c r="D526" s="2">
        <f t="shared" si="17"/>
        <v>100.54912806087074</v>
      </c>
    </row>
    <row r="527" spans="1:4" x14ac:dyDescent="0.3">
      <c r="A527" s="2">
        <v>3573.99999999994</v>
      </c>
      <c r="B527" s="2">
        <v>216</v>
      </c>
      <c r="C527" s="4">
        <f t="shared" si="16"/>
        <v>204.70409679576682</v>
      </c>
      <c r="D527" s="2">
        <f t="shared" si="17"/>
        <v>127.59742919940551</v>
      </c>
    </row>
    <row r="528" spans="1:4" x14ac:dyDescent="0.3">
      <c r="A528" s="2">
        <v>3578.99999999994</v>
      </c>
      <c r="B528" s="2">
        <v>212</v>
      </c>
      <c r="C528" s="4">
        <f t="shared" si="16"/>
        <v>204.43626650504473</v>
      </c>
      <c r="D528" s="2">
        <f t="shared" si="17"/>
        <v>57.210064382708296</v>
      </c>
    </row>
    <row r="529" spans="1:4" x14ac:dyDescent="0.3">
      <c r="A529" s="2">
        <v>3583.99999999994</v>
      </c>
      <c r="B529" s="2">
        <v>209</v>
      </c>
      <c r="C529" s="4">
        <f t="shared" si="16"/>
        <v>204.1690879024984</v>
      </c>
      <c r="D529" s="2">
        <f t="shared" si="17"/>
        <v>23.337711693787266</v>
      </c>
    </row>
    <row r="530" spans="1:4" x14ac:dyDescent="0.3">
      <c r="A530" s="2">
        <v>3588.99999999994</v>
      </c>
      <c r="B530" s="2">
        <v>214</v>
      </c>
      <c r="C530" s="4">
        <f t="shared" si="16"/>
        <v>203.90255858830227</v>
      </c>
      <c r="D530" s="2">
        <f t="shared" si="17"/>
        <v>101.95832306266824</v>
      </c>
    </row>
    <row r="531" spans="1:4" x14ac:dyDescent="0.3">
      <c r="A531" s="2">
        <v>3593.99999999994</v>
      </c>
      <c r="B531" s="2">
        <v>208</v>
      </c>
      <c r="C531" s="4">
        <f t="shared" si="16"/>
        <v>203.6366761745889</v>
      </c>
      <c r="D531" s="2">
        <f t="shared" si="17"/>
        <v>19.038594805400162</v>
      </c>
    </row>
    <row r="532" spans="1:4" x14ac:dyDescent="0.3">
      <c r="A532" s="2">
        <v>3598.99999999994</v>
      </c>
      <c r="B532" s="2">
        <v>211</v>
      </c>
      <c r="C532" s="4">
        <f t="shared" si="16"/>
        <v>203.37143828537197</v>
      </c>
      <c r="D532" s="2">
        <f t="shared" si="17"/>
        <v>58.194953833888619</v>
      </c>
    </row>
    <row r="533" spans="1:4" x14ac:dyDescent="0.3">
      <c r="A533" s="2">
        <v>3603.99999999994</v>
      </c>
      <c r="B533" s="2">
        <v>196</v>
      </c>
      <c r="C533" s="4">
        <f t="shared" si="16"/>
        <v>203.10684255647286</v>
      </c>
      <c r="D533" s="2">
        <f t="shared" si="17"/>
        <v>50.507211122493636</v>
      </c>
    </row>
    <row r="534" spans="1:4" x14ac:dyDescent="0.3">
      <c r="A534" s="2">
        <v>3608.99999999994</v>
      </c>
      <c r="B534" s="2">
        <v>216</v>
      </c>
      <c r="C534" s="4">
        <f t="shared" si="16"/>
        <v>202.84288663544629</v>
      </c>
      <c r="D534" s="2">
        <f t="shared" si="17"/>
        <v>173.10963208771781</v>
      </c>
    </row>
    <row r="535" spans="1:4" x14ac:dyDescent="0.3">
      <c r="A535" s="2">
        <v>3613.99999999994</v>
      </c>
      <c r="B535" s="2">
        <v>202</v>
      </c>
      <c r="C535" s="4">
        <f t="shared" si="16"/>
        <v>202.57956818150521</v>
      </c>
      <c r="D535" s="2">
        <f t="shared" si="17"/>
        <v>0.33589927701325506</v>
      </c>
    </row>
    <row r="536" spans="1:4" x14ac:dyDescent="0.3">
      <c r="A536" s="2">
        <v>3618.99999999994</v>
      </c>
      <c r="B536" s="2">
        <v>198</v>
      </c>
      <c r="C536" s="4">
        <f t="shared" si="16"/>
        <v>202.31688486544903</v>
      </c>
      <c r="D536" s="2">
        <f t="shared" si="17"/>
        <v>18.635494941542856</v>
      </c>
    </row>
    <row r="537" spans="1:4" x14ac:dyDescent="0.3">
      <c r="A537" s="2">
        <v>3623.99999999994</v>
      </c>
      <c r="B537" s="2">
        <v>209</v>
      </c>
      <c r="C537" s="4">
        <f t="shared" si="16"/>
        <v>202.05483436959113</v>
      </c>
      <c r="D537" s="2">
        <f t="shared" si="17"/>
        <v>48.235325633812579</v>
      </c>
    </row>
    <row r="538" spans="1:4" x14ac:dyDescent="0.3">
      <c r="A538" s="2">
        <v>3628.99999999994</v>
      </c>
      <c r="B538" s="2">
        <v>202</v>
      </c>
      <c r="C538" s="4">
        <f t="shared" si="16"/>
        <v>201.79341438768554</v>
      </c>
      <c r="D538" s="2">
        <f t="shared" si="17"/>
        <v>4.2677615215338548E-2</v>
      </c>
    </row>
    <row r="539" spans="1:4" x14ac:dyDescent="0.3">
      <c r="A539" s="2">
        <v>3633.99999999994</v>
      </c>
      <c r="B539" s="2">
        <v>205</v>
      </c>
      <c r="C539" s="4">
        <f t="shared" si="16"/>
        <v>201.53262262485757</v>
      </c>
      <c r="D539" s="2">
        <f t="shared" si="17"/>
        <v>12.022705861649632</v>
      </c>
    </row>
    <row r="540" spans="1:4" x14ac:dyDescent="0.3">
      <c r="A540" s="2">
        <v>3638.99999999994</v>
      </c>
      <c r="B540" s="2">
        <v>208</v>
      </c>
      <c r="C540" s="4">
        <f t="shared" si="16"/>
        <v>201.27245679753037</v>
      </c>
      <c r="D540" s="2">
        <f t="shared" si="17"/>
        <v>45.259837541095365</v>
      </c>
    </row>
    <row r="541" spans="1:4" x14ac:dyDescent="0.3">
      <c r="A541" s="2">
        <v>3643.99999999994</v>
      </c>
      <c r="B541" s="2">
        <v>202</v>
      </c>
      <c r="C541" s="4">
        <f t="shared" si="16"/>
        <v>201.01291463335579</v>
      </c>
      <c r="D541" s="2">
        <f t="shared" si="17"/>
        <v>0.97433752104313209</v>
      </c>
    </row>
    <row r="542" spans="1:4" x14ac:dyDescent="0.3">
      <c r="A542" s="2">
        <v>3648.99999999994</v>
      </c>
      <c r="B542" s="2">
        <v>201</v>
      </c>
      <c r="C542" s="4">
        <f t="shared" si="16"/>
        <v>200.75399387114584</v>
      </c>
      <c r="D542" s="2">
        <f t="shared" si="17"/>
        <v>6.0519015433810754E-2</v>
      </c>
    </row>
    <row r="543" spans="1:4" x14ac:dyDescent="0.3">
      <c r="A543" s="2">
        <v>3653.99999999994</v>
      </c>
      <c r="B543" s="2">
        <v>195</v>
      </c>
      <c r="C543" s="4">
        <f t="shared" si="16"/>
        <v>200.49569226080044</v>
      </c>
      <c r="D543" s="2">
        <f t="shared" si="17"/>
        <v>30.20263342542184</v>
      </c>
    </row>
    <row r="544" spans="1:4" x14ac:dyDescent="0.3">
      <c r="A544" s="2">
        <v>3666.99999999994</v>
      </c>
      <c r="B544" s="2">
        <v>211</v>
      </c>
      <c r="C544" s="4">
        <f t="shared" si="16"/>
        <v>199.82698966841491</v>
      </c>
      <c r="D544" s="2">
        <f t="shared" si="17"/>
        <v>124.83615986970716</v>
      </c>
    </row>
    <row r="545" spans="1:4" x14ac:dyDescent="0.3">
      <c r="A545" s="2">
        <v>3671.99999999994</v>
      </c>
      <c r="B545" s="2">
        <v>203</v>
      </c>
      <c r="C545" s="4">
        <f t="shared" si="16"/>
        <v>199.57089854361013</v>
      </c>
      <c r="D545" s="2">
        <f t="shared" si="17"/>
        <v>11.758736798215146</v>
      </c>
    </row>
    <row r="546" spans="1:4" x14ac:dyDescent="0.3">
      <c r="A546" s="2">
        <v>3677.99999999994</v>
      </c>
      <c r="B546" s="2">
        <v>200</v>
      </c>
      <c r="C546" s="4">
        <f t="shared" si="16"/>
        <v>199.26439280484209</v>
      </c>
      <c r="D546" s="2">
        <f t="shared" si="17"/>
        <v>0.54111794556808901</v>
      </c>
    </row>
    <row r="547" spans="1:4" x14ac:dyDescent="0.3">
      <c r="A547" s="2">
        <v>3682.99999999994</v>
      </c>
      <c r="B547" s="2">
        <v>202</v>
      </c>
      <c r="C547" s="4">
        <f t="shared" si="16"/>
        <v>199.00963846422368</v>
      </c>
      <c r="D547" s="2">
        <f t="shared" si="17"/>
        <v>8.9422621146504859</v>
      </c>
    </row>
    <row r="548" spans="1:4" x14ac:dyDescent="0.3">
      <c r="A548" s="2">
        <v>3688.99999999994</v>
      </c>
      <c r="B548" s="2">
        <v>201</v>
      </c>
      <c r="C548" s="4">
        <f t="shared" si="16"/>
        <v>198.70473052947648</v>
      </c>
      <c r="D548" s="2">
        <f t="shared" si="17"/>
        <v>5.268261942317328</v>
      </c>
    </row>
    <row r="549" spans="1:4" x14ac:dyDescent="0.3">
      <c r="A549" s="2">
        <v>3693.99999999994</v>
      </c>
      <c r="B549" s="2">
        <v>194</v>
      </c>
      <c r="C549" s="4">
        <f t="shared" si="16"/>
        <v>198.4513024387326</v>
      </c>
      <c r="D549" s="2">
        <f t="shared" si="17"/>
        <v>19.814093401066767</v>
      </c>
    </row>
    <row r="550" spans="1:4" x14ac:dyDescent="0.3">
      <c r="A550" s="2">
        <v>3707.99999999994</v>
      </c>
      <c r="B550" s="2">
        <v>203</v>
      </c>
      <c r="C550" s="4">
        <f t="shared" si="16"/>
        <v>197.74488569957504</v>
      </c>
      <c r="D550" s="2">
        <f t="shared" si="17"/>
        <v>27.616226310530958</v>
      </c>
    </row>
    <row r="551" spans="1:4" x14ac:dyDescent="0.3">
      <c r="A551" s="2">
        <v>3713.99999999994</v>
      </c>
      <c r="B551" s="2">
        <v>198</v>
      </c>
      <c r="C551" s="4">
        <f t="shared" si="16"/>
        <v>197.4435625865282</v>
      </c>
      <c r="D551" s="2">
        <f t="shared" si="17"/>
        <v>0.30962259511118467</v>
      </c>
    </row>
    <row r="552" spans="1:4" x14ac:dyDescent="0.3">
      <c r="A552" s="2">
        <v>3718.99999999994</v>
      </c>
      <c r="B552" s="2">
        <v>200</v>
      </c>
      <c r="C552" s="4">
        <f t="shared" si="16"/>
        <v>197.19311011405708</v>
      </c>
      <c r="D552" s="2">
        <f t="shared" si="17"/>
        <v>7.8786308318086729</v>
      </c>
    </row>
    <row r="553" spans="1:4" x14ac:dyDescent="0.3">
      <c r="A553" s="2">
        <v>3723.99999999994</v>
      </c>
      <c r="B553" s="2">
        <v>196</v>
      </c>
      <c r="C553" s="4">
        <f t="shared" si="16"/>
        <v>196.94324641883517</v>
      </c>
      <c r="D553" s="2">
        <f t="shared" si="17"/>
        <v>0.88971380664537869</v>
      </c>
    </row>
    <row r="554" spans="1:4" x14ac:dyDescent="0.3">
      <c r="A554" s="2">
        <v>3732.99999999994</v>
      </c>
      <c r="B554" s="2">
        <v>197</v>
      </c>
      <c r="C554" s="4">
        <f t="shared" si="16"/>
        <v>196.49496881570698</v>
      </c>
      <c r="D554" s="2">
        <f t="shared" si="17"/>
        <v>0.25505649710840739</v>
      </c>
    </row>
    <row r="555" spans="1:4" x14ac:dyDescent="0.3">
      <c r="A555" s="2">
        <v>3738.99999999994</v>
      </c>
      <c r="B555" s="2">
        <v>196</v>
      </c>
      <c r="C555" s="4">
        <f t="shared" si="16"/>
        <v>196.19716712950711</v>
      </c>
      <c r="D555" s="2">
        <f t="shared" si="17"/>
        <v>3.8874876958072534E-2</v>
      </c>
    </row>
    <row r="556" spans="1:4" x14ac:dyDescent="0.3">
      <c r="A556" s="2">
        <v>3743.99999999994</v>
      </c>
      <c r="B556" s="2">
        <v>196</v>
      </c>
      <c r="C556" s="4">
        <f t="shared" si="16"/>
        <v>195.94963772611823</v>
      </c>
      <c r="D556" s="2">
        <f t="shared" si="17"/>
        <v>2.5363586305428101E-3</v>
      </c>
    </row>
    <row r="557" spans="1:4" x14ac:dyDescent="0.3">
      <c r="A557" s="2">
        <v>3749.99999999994</v>
      </c>
      <c r="B557" s="2">
        <v>211</v>
      </c>
      <c r="C557" s="4">
        <f t="shared" si="16"/>
        <v>195.65336577452959</v>
      </c>
      <c r="D557" s="2">
        <f t="shared" si="17"/>
        <v>235.51918205037978</v>
      </c>
    </row>
    <row r="558" spans="1:4" x14ac:dyDescent="0.3">
      <c r="A558" s="2">
        <v>3758.99999999994</v>
      </c>
      <c r="B558" s="2">
        <v>204</v>
      </c>
      <c r="C558" s="4">
        <f t="shared" si="16"/>
        <v>195.21051186799923</v>
      </c>
      <c r="D558" s="2">
        <f t="shared" si="17"/>
        <v>77.255101622582387</v>
      </c>
    </row>
    <row r="559" spans="1:4" x14ac:dyDescent="0.3">
      <c r="A559" s="2">
        <v>3765.99999999994</v>
      </c>
      <c r="B559" s="2">
        <v>206</v>
      </c>
      <c r="C559" s="4">
        <f t="shared" si="16"/>
        <v>194.86735254616465</v>
      </c>
      <c r="D559" s="2">
        <f t="shared" si="17"/>
        <v>123.93583933138663</v>
      </c>
    </row>
    <row r="560" spans="1:4" x14ac:dyDescent="0.3">
      <c r="A560" s="2">
        <v>3777.99999999994</v>
      </c>
      <c r="B560" s="2">
        <v>209</v>
      </c>
      <c r="C560" s="4">
        <f t="shared" si="16"/>
        <v>194.28167333476196</v>
      </c>
      <c r="D560" s="2">
        <f t="shared" si="17"/>
        <v>216.62913982465707</v>
      </c>
    </row>
    <row r="561" spans="1:4" x14ac:dyDescent="0.3">
      <c r="A561" s="2">
        <v>3788.99999999994</v>
      </c>
      <c r="B561" s="2">
        <v>208</v>
      </c>
      <c r="C561" s="4">
        <f t="shared" si="16"/>
        <v>193.74765890597368</v>
      </c>
      <c r="D561" s="2">
        <f t="shared" si="17"/>
        <v>203.12922666047137</v>
      </c>
    </row>
    <row r="562" spans="1:4" x14ac:dyDescent="0.3">
      <c r="A562" s="2">
        <v>3811.99999999994</v>
      </c>
      <c r="B562" s="2">
        <v>194</v>
      </c>
      <c r="C562" s="4">
        <f t="shared" si="16"/>
        <v>192.63982335423938</v>
      </c>
      <c r="D562" s="2">
        <f t="shared" si="17"/>
        <v>1.8500805076726043</v>
      </c>
    </row>
    <row r="563" spans="1:4" x14ac:dyDescent="0.3">
      <c r="A563" s="2">
        <v>3823.99999999994</v>
      </c>
      <c r="B563" s="2">
        <v>208</v>
      </c>
      <c r="C563" s="4">
        <f t="shared" si="16"/>
        <v>192.06646639196188</v>
      </c>
      <c r="D563" s="2">
        <f t="shared" si="17"/>
        <v>253.87749323848021</v>
      </c>
    </row>
    <row r="564" spans="1:4" x14ac:dyDescent="0.3">
      <c r="A564" s="2">
        <v>3828.99999999994</v>
      </c>
      <c r="B564" s="2">
        <v>201</v>
      </c>
      <c r="C564" s="4">
        <f t="shared" si="16"/>
        <v>191.8284988671324</v>
      </c>
      <c r="D564" s="2">
        <f t="shared" si="17"/>
        <v>84.116433030191743</v>
      </c>
    </row>
    <row r="565" spans="1:4" x14ac:dyDescent="0.3">
      <c r="A565" s="2">
        <v>3833.99999999994</v>
      </c>
      <c r="B565" s="2">
        <v>201</v>
      </c>
      <c r="C565" s="4">
        <f t="shared" si="16"/>
        <v>191.59107633163075</v>
      </c>
      <c r="D565" s="2">
        <f t="shared" si="17"/>
        <v>88.527844597199149</v>
      </c>
    </row>
    <row r="566" spans="1:4" x14ac:dyDescent="0.3">
      <c r="A566" s="2">
        <v>3838.99999999994</v>
      </c>
      <c r="B566" s="2">
        <v>197</v>
      </c>
      <c r="C566" s="4">
        <f t="shared" si="16"/>
        <v>191.35419690133779</v>
      </c>
      <c r="D566" s="2">
        <f t="shared" si="17"/>
        <v>31.87509262886385</v>
      </c>
    </row>
    <row r="567" spans="1:4" x14ac:dyDescent="0.3">
      <c r="A567" s="2">
        <v>3843.99999999994</v>
      </c>
      <c r="B567" s="2">
        <v>199</v>
      </c>
      <c r="C567" s="4">
        <f t="shared" si="16"/>
        <v>191.11785870093522</v>
      </c>
      <c r="D567" s="2">
        <f t="shared" si="17"/>
        <v>62.128151458422685</v>
      </c>
    </row>
    <row r="568" spans="1:4" x14ac:dyDescent="0.3">
      <c r="A568" s="2">
        <v>3848.99999999994</v>
      </c>
      <c r="B568" s="2">
        <v>200</v>
      </c>
      <c r="C568" s="4">
        <f t="shared" si="16"/>
        <v>190.88205986385697</v>
      </c>
      <c r="D568" s="2">
        <f t="shared" si="17"/>
        <v>83.136832326288044</v>
      </c>
    </row>
    <row r="569" spans="1:4" x14ac:dyDescent="0.3">
      <c r="A569" s="2">
        <v>3854.99999999994</v>
      </c>
      <c r="B569" s="2">
        <v>202</v>
      </c>
      <c r="C569" s="4">
        <f t="shared" si="16"/>
        <v>190.59981060368344</v>
      </c>
      <c r="D569" s="2">
        <f t="shared" si="17"/>
        <v>129.9643182718886</v>
      </c>
    </row>
    <row r="570" spans="1:4" x14ac:dyDescent="0.3">
      <c r="A570" s="2">
        <v>3859.99999999994</v>
      </c>
      <c r="B570" s="2">
        <v>200</v>
      </c>
      <c r="C570" s="4">
        <f t="shared" si="16"/>
        <v>190.36519183839744</v>
      </c>
      <c r="D570" s="2">
        <f t="shared" si="17"/>
        <v>92.829528310883376</v>
      </c>
    </row>
    <row r="571" spans="1:4" x14ac:dyDescent="0.3">
      <c r="A571" s="2">
        <v>3869.99999999994</v>
      </c>
      <c r="B571" s="2">
        <v>201</v>
      </c>
      <c r="C571" s="4">
        <f t="shared" si="16"/>
        <v>189.89755282300152</v>
      </c>
      <c r="D571" s="2">
        <f t="shared" si="17"/>
        <v>123.26433331804155</v>
      </c>
    </row>
    <row r="572" spans="1:4" x14ac:dyDescent="0.3">
      <c r="A572" s="2">
        <v>3874.99999999994</v>
      </c>
      <c r="B572" s="2">
        <v>199</v>
      </c>
      <c r="C572" s="4">
        <f t="shared" si="16"/>
        <v>189.66452892063111</v>
      </c>
      <c r="D572" s="2">
        <f t="shared" si="17"/>
        <v>87.151020273732883</v>
      </c>
    </row>
    <row r="573" spans="1:4" x14ac:dyDescent="0.3">
      <c r="A573" s="2">
        <v>3879.99999999994</v>
      </c>
      <c r="B573" s="2">
        <v>202</v>
      </c>
      <c r="C573" s="4">
        <f t="shared" si="16"/>
        <v>189.43203300106526</v>
      </c>
      <c r="D573" s="2">
        <f t="shared" si="17"/>
        <v>157.9537944863126</v>
      </c>
    </row>
    <row r="574" spans="1:4" x14ac:dyDescent="0.3">
      <c r="A574" s="2">
        <v>3886.99999999994</v>
      </c>
      <c r="B574" s="2">
        <v>206</v>
      </c>
      <c r="C574" s="4">
        <f t="shared" si="16"/>
        <v>189.10742228953188</v>
      </c>
      <c r="D574" s="2">
        <f t="shared" si="17"/>
        <v>285.35918170420427</v>
      </c>
    </row>
    <row r="575" spans="1:4" x14ac:dyDescent="0.3">
      <c r="A575" s="2">
        <v>3893.99999999994</v>
      </c>
      <c r="B575" s="2">
        <v>206</v>
      </c>
      <c r="C575" s="4">
        <f t="shared" si="16"/>
        <v>188.78383796200472</v>
      </c>
      <c r="D575" s="2">
        <f t="shared" si="17"/>
        <v>296.39623531850964</v>
      </c>
    </row>
    <row r="576" spans="1:4" x14ac:dyDescent="0.3">
      <c r="A576" s="2">
        <v>3899.99999999994</v>
      </c>
      <c r="B576" s="2">
        <v>193</v>
      </c>
      <c r="C576" s="4">
        <f t="shared" si="16"/>
        <v>188.50729317434511</v>
      </c>
      <c r="D576" s="2">
        <f t="shared" si="17"/>
        <v>20.184414621286056</v>
      </c>
    </row>
    <row r="577" spans="1:4" x14ac:dyDescent="0.3">
      <c r="A577" s="2">
        <v>3904.99999999994</v>
      </c>
      <c r="B577" s="2">
        <v>192</v>
      </c>
      <c r="C577" s="4">
        <f t="shared" si="16"/>
        <v>188.27741025887218</v>
      </c>
      <c r="D577" s="2">
        <f t="shared" si="17"/>
        <v>13.857674380750089</v>
      </c>
    </row>
    <row r="578" spans="1:4" x14ac:dyDescent="0.3">
      <c r="A578" s="2">
        <v>3913.99999999994</v>
      </c>
      <c r="B578" s="2">
        <v>192</v>
      </c>
      <c r="C578" s="4">
        <f t="shared" si="16"/>
        <v>187.86492336770925</v>
      </c>
      <c r="D578" s="2">
        <f t="shared" si="17"/>
        <v>17.098858754916989</v>
      </c>
    </row>
    <row r="579" spans="1:4" x14ac:dyDescent="0.3">
      <c r="A579" s="2">
        <v>3919.99999999994</v>
      </c>
      <c r="B579" s="2">
        <v>201</v>
      </c>
      <c r="C579" s="4">
        <f t="shared" ref="C579:C642" si="18">$G$4*BESSELK($G$5*A579^$G$6,0)</f>
        <v>187.5908581565823</v>
      </c>
      <c r="D579" s="2">
        <f t="shared" ref="D579:D642" si="19">(C579-B579)^2</f>
        <v>179.80508497689544</v>
      </c>
    </row>
    <row r="580" spans="1:4" x14ac:dyDescent="0.3">
      <c r="A580" s="2">
        <v>3925.99999999994</v>
      </c>
      <c r="B580" s="2">
        <v>197</v>
      </c>
      <c r="C580" s="4">
        <f t="shared" si="18"/>
        <v>187.31753027389144</v>
      </c>
      <c r="D580" s="2">
        <f t="shared" si="19"/>
        <v>93.750219997008855</v>
      </c>
    </row>
    <row r="581" spans="1:4" x14ac:dyDescent="0.3">
      <c r="A581" s="2">
        <v>3933.99999999994</v>
      </c>
      <c r="B581" s="2">
        <v>195</v>
      </c>
      <c r="C581" s="4">
        <f t="shared" si="18"/>
        <v>186.95423488488686</v>
      </c>
      <c r="D581" s="2">
        <f t="shared" si="19"/>
        <v>64.73433628757158</v>
      </c>
    </row>
    <row r="582" spans="1:4" x14ac:dyDescent="0.3">
      <c r="A582" s="2">
        <v>3941.99999999994</v>
      </c>
      <c r="B582" s="2">
        <v>189</v>
      </c>
      <c r="C582" s="4">
        <f t="shared" si="18"/>
        <v>186.59223794164299</v>
      </c>
      <c r="D582" s="2">
        <f t="shared" si="19"/>
        <v>5.7973181296635765</v>
      </c>
    </row>
    <row r="583" spans="1:4" x14ac:dyDescent="0.3">
      <c r="A583" s="2">
        <v>3947.99999999994</v>
      </c>
      <c r="B583" s="2">
        <v>192</v>
      </c>
      <c r="C583" s="4">
        <f t="shared" si="18"/>
        <v>186.32158813034391</v>
      </c>
      <c r="D583" s="2">
        <f t="shared" si="19"/>
        <v>32.244361361451148</v>
      </c>
    </row>
    <row r="584" spans="1:4" x14ac:dyDescent="0.3">
      <c r="A584" s="2">
        <v>3952.99999999994</v>
      </c>
      <c r="B584" s="2">
        <v>194</v>
      </c>
      <c r="C584" s="4">
        <f t="shared" si="18"/>
        <v>186.09659942560069</v>
      </c>
      <c r="D584" s="2">
        <f t="shared" si="19"/>
        <v>62.463740639415398</v>
      </c>
    </row>
    <row r="585" spans="1:4" x14ac:dyDescent="0.3">
      <c r="A585" s="2">
        <v>3959.99999999994</v>
      </c>
      <c r="B585" s="2">
        <v>193</v>
      </c>
      <c r="C585" s="4">
        <f t="shared" si="18"/>
        <v>185.78245612016897</v>
      </c>
      <c r="D585" s="2">
        <f t="shared" si="19"/>
        <v>52.092939657286308</v>
      </c>
    </row>
    <row r="586" spans="1:4" x14ac:dyDescent="0.3">
      <c r="A586" s="2">
        <v>3964.99999999994</v>
      </c>
      <c r="B586" s="2">
        <v>191</v>
      </c>
      <c r="C586" s="4">
        <f t="shared" si="18"/>
        <v>185.55866639107137</v>
      </c>
      <c r="D586" s="2">
        <f t="shared" si="19"/>
        <v>29.608111443656274</v>
      </c>
    </row>
    <row r="587" spans="1:4" x14ac:dyDescent="0.3">
      <c r="A587" s="2">
        <v>3974.99999999994</v>
      </c>
      <c r="B587" s="2">
        <v>188</v>
      </c>
      <c r="C587" s="4">
        <f t="shared" si="18"/>
        <v>185.11257545662622</v>
      </c>
      <c r="D587" s="2">
        <f t="shared" si="19"/>
        <v>8.3372204936772967</v>
      </c>
    </row>
    <row r="588" spans="1:4" x14ac:dyDescent="0.3">
      <c r="A588" s="2">
        <v>3982.99999999994</v>
      </c>
      <c r="B588" s="2">
        <v>192</v>
      </c>
      <c r="C588" s="4">
        <f t="shared" si="18"/>
        <v>184.75712437331185</v>
      </c>
      <c r="D588" s="2">
        <f t="shared" si="19"/>
        <v>52.459247343673212</v>
      </c>
    </row>
    <row r="589" spans="1:4" x14ac:dyDescent="0.3">
      <c r="A589" s="2">
        <v>3990.99999999994</v>
      </c>
      <c r="B589" s="2">
        <v>187</v>
      </c>
      <c r="C589" s="4">
        <f t="shared" si="18"/>
        <v>184.4029296890148</v>
      </c>
      <c r="D589" s="2">
        <f t="shared" si="19"/>
        <v>6.7447742002007764</v>
      </c>
    </row>
    <row r="590" spans="1:4" x14ac:dyDescent="0.3">
      <c r="A590" s="2">
        <v>3995.99999999994</v>
      </c>
      <c r="B590" s="2">
        <v>193</v>
      </c>
      <c r="C590" s="4">
        <f t="shared" si="18"/>
        <v>184.18219305217738</v>
      </c>
      <c r="D590" s="2">
        <f t="shared" si="19"/>
        <v>77.753719369068833</v>
      </c>
    </row>
    <row r="591" spans="1:4" x14ac:dyDescent="0.3">
      <c r="A591" s="2">
        <v>4012.99999999994</v>
      </c>
      <c r="B591" s="2">
        <v>187</v>
      </c>
      <c r="C591" s="4">
        <f t="shared" si="18"/>
        <v>183.4353181746707</v>
      </c>
      <c r="D591" s="2">
        <f t="shared" si="19"/>
        <v>12.706956515833044</v>
      </c>
    </row>
    <row r="592" spans="1:4" x14ac:dyDescent="0.3">
      <c r="A592" s="2">
        <v>4017.99999999994</v>
      </c>
      <c r="B592" s="2">
        <v>180</v>
      </c>
      <c r="C592" s="4">
        <f t="shared" si="18"/>
        <v>183.2167102821941</v>
      </c>
      <c r="D592" s="2">
        <f t="shared" si="19"/>
        <v>10.347225039573246</v>
      </c>
    </row>
    <row r="593" spans="1:4" x14ac:dyDescent="0.3">
      <c r="A593" s="2">
        <v>4037.99999999994</v>
      </c>
      <c r="B593" s="2">
        <v>186</v>
      </c>
      <c r="C593" s="4">
        <f t="shared" si="18"/>
        <v>182.34705775823846</v>
      </c>
      <c r="D593" s="2">
        <f t="shared" si="19"/>
        <v>13.3439870216458</v>
      </c>
    </row>
    <row r="594" spans="1:4" x14ac:dyDescent="0.3">
      <c r="A594" s="2">
        <v>4043.99999999994</v>
      </c>
      <c r="B594" s="2">
        <v>181</v>
      </c>
      <c r="C594" s="4">
        <f t="shared" si="18"/>
        <v>182.08764291580189</v>
      </c>
      <c r="D594" s="2">
        <f t="shared" si="19"/>
        <v>1.1829671122940451</v>
      </c>
    </row>
    <row r="595" spans="1:4" x14ac:dyDescent="0.3">
      <c r="A595" s="2">
        <v>4049.99999999994</v>
      </c>
      <c r="B595" s="2">
        <v>186</v>
      </c>
      <c r="C595" s="4">
        <f t="shared" si="18"/>
        <v>181.82890677765448</v>
      </c>
      <c r="D595" s="2">
        <f t="shared" si="19"/>
        <v>17.398018669496725</v>
      </c>
    </row>
    <row r="596" spans="1:4" x14ac:dyDescent="0.3">
      <c r="A596" s="2">
        <v>4054.99999999994</v>
      </c>
      <c r="B596" s="2">
        <v>183</v>
      </c>
      <c r="C596" s="4">
        <f t="shared" si="18"/>
        <v>181.61380985402755</v>
      </c>
      <c r="D596" s="2">
        <f t="shared" si="19"/>
        <v>1.9215231207911203</v>
      </c>
    </row>
    <row r="597" spans="1:4" x14ac:dyDescent="0.3">
      <c r="A597" s="2">
        <v>4059.99999999994</v>
      </c>
      <c r="B597" s="2">
        <v>182</v>
      </c>
      <c r="C597" s="4">
        <f t="shared" si="18"/>
        <v>181.39918085528402</v>
      </c>
      <c r="D597" s="2">
        <f t="shared" si="19"/>
        <v>0.36098364465724714</v>
      </c>
    </row>
    <row r="598" spans="1:4" x14ac:dyDescent="0.3">
      <c r="A598" s="2">
        <v>4065.99999999994</v>
      </c>
      <c r="B598" s="2">
        <v>187</v>
      </c>
      <c r="C598" s="4">
        <f t="shared" si="18"/>
        <v>181.14224155925356</v>
      </c>
      <c r="D598" s="2">
        <f t="shared" si="19"/>
        <v>34.313333950136133</v>
      </c>
    </row>
    <row r="599" spans="1:4" x14ac:dyDescent="0.3">
      <c r="A599" s="2">
        <v>4082.99999999994</v>
      </c>
      <c r="B599" s="2">
        <v>185</v>
      </c>
      <c r="C599" s="4">
        <f t="shared" si="18"/>
        <v>180.4178710589249</v>
      </c>
      <c r="D599" s="2">
        <f t="shared" si="19"/>
        <v>20.995905632637996</v>
      </c>
    </row>
    <row r="600" spans="1:4" x14ac:dyDescent="0.3">
      <c r="A600" s="2">
        <v>4087.99999999994</v>
      </c>
      <c r="B600" s="2">
        <v>185</v>
      </c>
      <c r="C600" s="4">
        <f t="shared" si="18"/>
        <v>180.20583429568612</v>
      </c>
      <c r="D600" s="2">
        <f t="shared" si="19"/>
        <v>22.984024800419434</v>
      </c>
    </row>
    <row r="601" spans="1:4" x14ac:dyDescent="0.3">
      <c r="A601" s="2">
        <v>4092.99999999994</v>
      </c>
      <c r="B601" s="2">
        <v>186</v>
      </c>
      <c r="C601" s="4">
        <f t="shared" si="18"/>
        <v>179.99425546193714</v>
      </c>
      <c r="D601" s="2">
        <f t="shared" si="19"/>
        <v>36.068967456471832</v>
      </c>
    </row>
    <row r="602" spans="1:4" x14ac:dyDescent="0.3">
      <c r="A602" s="2">
        <v>4097.99999999994</v>
      </c>
      <c r="B602" s="2">
        <v>176</v>
      </c>
      <c r="C602" s="4">
        <f t="shared" si="18"/>
        <v>179.78313306846684</v>
      </c>
      <c r="D602" s="2">
        <f t="shared" si="19"/>
        <v>14.312095813727318</v>
      </c>
    </row>
    <row r="603" spans="1:4" x14ac:dyDescent="0.3">
      <c r="A603" s="2">
        <v>4102.99999999994</v>
      </c>
      <c r="B603" s="2">
        <v>181</v>
      </c>
      <c r="C603" s="4">
        <f t="shared" si="18"/>
        <v>179.57246563260003</v>
      </c>
      <c r="D603" s="2">
        <f t="shared" si="19"/>
        <v>2.0378543701080365</v>
      </c>
    </row>
    <row r="604" spans="1:4" x14ac:dyDescent="0.3">
      <c r="A604" s="2">
        <v>4111.99999999994</v>
      </c>
      <c r="B604" s="2">
        <v>175</v>
      </c>
      <c r="C604" s="4">
        <f t="shared" si="18"/>
        <v>179.1944060333837</v>
      </c>
      <c r="D604" s="2">
        <f t="shared" si="19"/>
        <v>17.593041972885587</v>
      </c>
    </row>
    <row r="605" spans="1:4" x14ac:dyDescent="0.3">
      <c r="A605" s="2">
        <v>4116.99999999994</v>
      </c>
      <c r="B605" s="2">
        <v>186</v>
      </c>
      <c r="C605" s="4">
        <f t="shared" si="18"/>
        <v>178.98500464617675</v>
      </c>
      <c r="D605" s="2">
        <f t="shared" si="19"/>
        <v>49.21015981416182</v>
      </c>
    </row>
    <row r="606" spans="1:4" x14ac:dyDescent="0.3">
      <c r="A606" s="2">
        <v>4123.99999999994</v>
      </c>
      <c r="B606" s="2">
        <v>180</v>
      </c>
      <c r="C606" s="4">
        <f t="shared" si="18"/>
        <v>178.69259734114044</v>
      </c>
      <c r="D606" s="2">
        <f t="shared" si="19"/>
        <v>1.7093017123930434</v>
      </c>
    </row>
    <row r="607" spans="1:4" x14ac:dyDescent="0.3">
      <c r="A607" s="2">
        <v>4130.99999999994</v>
      </c>
      <c r="B607" s="2">
        <v>180</v>
      </c>
      <c r="C607" s="4">
        <f t="shared" si="18"/>
        <v>178.40106684638766</v>
      </c>
      <c r="D607" s="2">
        <f t="shared" si="19"/>
        <v>2.55658722972069</v>
      </c>
    </row>
    <row r="608" spans="1:4" x14ac:dyDescent="0.3">
      <c r="A608" s="2">
        <v>4135.99999999994</v>
      </c>
      <c r="B608" s="2">
        <v>176</v>
      </c>
      <c r="C608" s="4">
        <f t="shared" si="18"/>
        <v>178.19336540900579</v>
      </c>
      <c r="D608" s="2">
        <f t="shared" si="19"/>
        <v>4.8108518174231492</v>
      </c>
    </row>
    <row r="609" spans="1:4" x14ac:dyDescent="0.3">
      <c r="A609" s="2">
        <v>4141.99999999994</v>
      </c>
      <c r="B609" s="2">
        <v>174</v>
      </c>
      <c r="C609" s="4">
        <f t="shared" si="18"/>
        <v>177.9447095052667</v>
      </c>
      <c r="D609" s="2">
        <f t="shared" si="19"/>
        <v>15.560733080941461</v>
      </c>
    </row>
    <row r="610" spans="1:4" x14ac:dyDescent="0.3">
      <c r="A610" s="2">
        <v>4151.99999999994</v>
      </c>
      <c r="B610" s="2">
        <v>174</v>
      </c>
      <c r="C610" s="4">
        <f t="shared" si="18"/>
        <v>177.53169678404623</v>
      </c>
      <c r="D610" s="2">
        <f t="shared" si="19"/>
        <v>12.472882174442502</v>
      </c>
    </row>
    <row r="611" spans="1:4" x14ac:dyDescent="0.3">
      <c r="A611" s="2">
        <v>4159.99999999994</v>
      </c>
      <c r="B611" s="2">
        <v>181</v>
      </c>
      <c r="C611" s="4">
        <f t="shared" si="18"/>
        <v>177.20255248495405</v>
      </c>
      <c r="D611" s="2">
        <f t="shared" si="19"/>
        <v>14.420607629528627</v>
      </c>
    </row>
    <row r="612" spans="1:4" x14ac:dyDescent="0.3">
      <c r="A612" s="2">
        <v>4165.99999999994</v>
      </c>
      <c r="B612" s="2">
        <v>175</v>
      </c>
      <c r="C612" s="4">
        <f t="shared" si="18"/>
        <v>176.95642890575056</v>
      </c>
      <c r="D612" s="2">
        <f t="shared" si="19"/>
        <v>3.8276140632563185</v>
      </c>
    </row>
    <row r="613" spans="1:4" x14ac:dyDescent="0.3">
      <c r="A613" s="2">
        <v>4171.99999999994</v>
      </c>
      <c r="B613" s="2">
        <v>176</v>
      </c>
      <c r="C613" s="4">
        <f t="shared" si="18"/>
        <v>176.71093233726796</v>
      </c>
      <c r="D613" s="2">
        <f t="shared" si="19"/>
        <v>0.50542478817328806</v>
      </c>
    </row>
    <row r="614" spans="1:4" x14ac:dyDescent="0.3">
      <c r="A614" s="2">
        <v>4177.99999999994</v>
      </c>
      <c r="B614" s="2">
        <v>168</v>
      </c>
      <c r="C614" s="4">
        <f t="shared" si="18"/>
        <v>176.46606037647589</v>
      </c>
      <c r="D614" s="2">
        <f t="shared" si="19"/>
        <v>71.674178298135161</v>
      </c>
    </row>
    <row r="615" spans="1:4" x14ac:dyDescent="0.3">
      <c r="A615" s="2">
        <v>4182.99999999994</v>
      </c>
      <c r="B615" s="2">
        <v>171</v>
      </c>
      <c r="C615" s="4">
        <f t="shared" si="18"/>
        <v>176.26247581494775</v>
      </c>
      <c r="D615" s="2">
        <f t="shared" si="19"/>
        <v>27.693651702909971</v>
      </c>
    </row>
    <row r="616" spans="1:4" x14ac:dyDescent="0.3">
      <c r="A616" s="2">
        <v>4187.99999999994</v>
      </c>
      <c r="B616" s="2">
        <v>169</v>
      </c>
      <c r="C616" s="4">
        <f t="shared" si="18"/>
        <v>176.05932197149832</v>
      </c>
      <c r="D616" s="2">
        <f t="shared" si="19"/>
        <v>49.834026697278937</v>
      </c>
    </row>
    <row r="617" spans="1:4" x14ac:dyDescent="0.3">
      <c r="A617" s="2">
        <v>4192.99999999994</v>
      </c>
      <c r="B617" s="2">
        <v>173</v>
      </c>
      <c r="C617" s="4">
        <f t="shared" si="18"/>
        <v>175.85659747514501</v>
      </c>
      <c r="D617" s="2">
        <f t="shared" si="19"/>
        <v>8.1601491350048381</v>
      </c>
    </row>
    <row r="618" spans="1:4" x14ac:dyDescent="0.3">
      <c r="A618" s="2">
        <v>4197.99999999994</v>
      </c>
      <c r="B618" s="2">
        <v>172</v>
      </c>
      <c r="C618" s="4">
        <f t="shared" si="18"/>
        <v>175.65430096079368</v>
      </c>
      <c r="D618" s="2">
        <f t="shared" si="19"/>
        <v>13.353915512057588</v>
      </c>
    </row>
    <row r="619" spans="1:4" x14ac:dyDescent="0.3">
      <c r="A619" s="2">
        <v>4202.99999999994</v>
      </c>
      <c r="B619" s="2">
        <v>166</v>
      </c>
      <c r="C619" s="4">
        <f t="shared" si="18"/>
        <v>175.45243106920756</v>
      </c>
      <c r="D619" s="2">
        <f t="shared" si="19"/>
        <v>89.348453118120432</v>
      </c>
    </row>
    <row r="620" spans="1:4" x14ac:dyDescent="0.3">
      <c r="A620" s="2">
        <v>4207.99999999994</v>
      </c>
      <c r="B620" s="2">
        <v>171</v>
      </c>
      <c r="C620" s="4">
        <f t="shared" si="18"/>
        <v>175.25098644697223</v>
      </c>
      <c r="D620" s="2">
        <f t="shared" si="19"/>
        <v>18.070885772341622</v>
      </c>
    </row>
    <row r="621" spans="1:4" x14ac:dyDescent="0.3">
      <c r="A621" s="2">
        <v>4216.99999999994</v>
      </c>
      <c r="B621" s="2">
        <v>163</v>
      </c>
      <c r="C621" s="4">
        <f t="shared" si="18"/>
        <v>174.88945350778351</v>
      </c>
      <c r="D621" s="2">
        <f t="shared" si="19"/>
        <v>141.35910471374572</v>
      </c>
    </row>
    <row r="622" spans="1:4" x14ac:dyDescent="0.3">
      <c r="A622" s="2">
        <v>4223.99999999994</v>
      </c>
      <c r="B622" s="2">
        <v>164</v>
      </c>
      <c r="C622" s="4">
        <f t="shared" si="18"/>
        <v>174.60920580562245</v>
      </c>
      <c r="D622" s="2">
        <f t="shared" si="19"/>
        <v>112.55524782605313</v>
      </c>
    </row>
    <row r="623" spans="1:4" x14ac:dyDescent="0.3">
      <c r="A623" s="2">
        <v>4239.99999999994</v>
      </c>
      <c r="B623" s="2">
        <v>166</v>
      </c>
      <c r="C623" s="4">
        <f t="shared" si="18"/>
        <v>173.97172240344796</v>
      </c>
      <c r="D623" s="2">
        <f t="shared" si="19"/>
        <v>63.548358077634049</v>
      </c>
    </row>
    <row r="624" spans="1:4" x14ac:dyDescent="0.3">
      <c r="A624" s="2">
        <v>4249.99999999994</v>
      </c>
      <c r="B624" s="2">
        <v>169</v>
      </c>
      <c r="C624" s="4">
        <f t="shared" si="18"/>
        <v>173.57545826200908</v>
      </c>
      <c r="D624" s="2">
        <f t="shared" si="19"/>
        <v>20.93481830738714</v>
      </c>
    </row>
    <row r="625" spans="1:4" x14ac:dyDescent="0.3">
      <c r="A625" s="2">
        <v>4255.99999999994</v>
      </c>
      <c r="B625" s="2">
        <v>168</v>
      </c>
      <c r="C625" s="4">
        <f t="shared" si="18"/>
        <v>173.33849306945902</v>
      </c>
      <c r="D625" s="2">
        <f t="shared" si="19"/>
        <v>28.499508252661986</v>
      </c>
    </row>
    <row r="626" spans="1:4" x14ac:dyDescent="0.3">
      <c r="A626" s="2">
        <v>4265.99999999994</v>
      </c>
      <c r="B626" s="2">
        <v>169</v>
      </c>
      <c r="C626" s="4">
        <f t="shared" si="18"/>
        <v>172.94486605760684</v>
      </c>
      <c r="D626" s="2">
        <f t="shared" si="19"/>
        <v>15.56196821245857</v>
      </c>
    </row>
    <row r="627" spans="1:4" x14ac:dyDescent="0.3">
      <c r="A627" s="2">
        <v>4277.99999999994</v>
      </c>
      <c r="B627" s="2">
        <v>168</v>
      </c>
      <c r="C627" s="4">
        <f t="shared" si="18"/>
        <v>172.47467070059301</v>
      </c>
      <c r="D627" s="2">
        <f t="shared" si="19"/>
        <v>20.02267787874553</v>
      </c>
    </row>
    <row r="628" spans="1:4" x14ac:dyDescent="0.3">
      <c r="A628" s="2">
        <v>4285.99999999994</v>
      </c>
      <c r="B628" s="2">
        <v>162</v>
      </c>
      <c r="C628" s="4">
        <f t="shared" si="18"/>
        <v>172.16250628285277</v>
      </c>
      <c r="D628" s="2">
        <f t="shared" si="19"/>
        <v>103.27653394902212</v>
      </c>
    </row>
    <row r="629" spans="1:4" x14ac:dyDescent="0.3">
      <c r="A629" s="2">
        <v>4292.99999999994</v>
      </c>
      <c r="B629" s="2">
        <v>166</v>
      </c>
      <c r="C629" s="4">
        <f t="shared" si="18"/>
        <v>171.89021020849955</v>
      </c>
      <c r="D629" s="2">
        <f t="shared" si="19"/>
        <v>34.694576300312349</v>
      </c>
    </row>
    <row r="630" spans="1:4" x14ac:dyDescent="0.3">
      <c r="A630" s="2">
        <v>4297.99999999994</v>
      </c>
      <c r="B630" s="2">
        <v>161</v>
      </c>
      <c r="C630" s="4">
        <f t="shared" si="18"/>
        <v>171.69619545562392</v>
      </c>
      <c r="D630" s="2">
        <f t="shared" si="19"/>
        <v>114.40859722490984</v>
      </c>
    </row>
    <row r="631" spans="1:4" x14ac:dyDescent="0.3">
      <c r="A631" s="2">
        <v>4306.99999999994</v>
      </c>
      <c r="B631" s="2">
        <v>168</v>
      </c>
      <c r="C631" s="4">
        <f t="shared" si="18"/>
        <v>171.34797762799931</v>
      </c>
      <c r="D631" s="2">
        <f t="shared" si="19"/>
        <v>11.208954197583907</v>
      </c>
    </row>
    <row r="632" spans="1:4" x14ac:dyDescent="0.3">
      <c r="A632" s="2">
        <v>4312.99999999994</v>
      </c>
      <c r="B632" s="2">
        <v>158</v>
      </c>
      <c r="C632" s="4">
        <f t="shared" si="18"/>
        <v>171.1165499509886</v>
      </c>
      <c r="D632" s="2">
        <f t="shared" si="19"/>
        <v>172.04388261677903</v>
      </c>
    </row>
    <row r="633" spans="1:4" x14ac:dyDescent="0.3">
      <c r="A633" s="2">
        <v>4317.99999999994</v>
      </c>
      <c r="B633" s="2">
        <v>163</v>
      </c>
      <c r="C633" s="4">
        <f t="shared" si="18"/>
        <v>170.92413024046044</v>
      </c>
      <c r="D633" s="2">
        <f t="shared" si="19"/>
        <v>62.791840067779674</v>
      </c>
    </row>
    <row r="634" spans="1:4" x14ac:dyDescent="0.3">
      <c r="A634" s="2">
        <v>4325.99999999994</v>
      </c>
      <c r="B634" s="2">
        <v>166</v>
      </c>
      <c r="C634" s="4">
        <f t="shared" si="18"/>
        <v>170.61708120560206</v>
      </c>
      <c r="D634" s="2">
        <f t="shared" si="19"/>
        <v>21.317438859123794</v>
      </c>
    </row>
    <row r="635" spans="1:4" x14ac:dyDescent="0.3">
      <c r="A635" s="2">
        <v>4345.99999999994</v>
      </c>
      <c r="B635" s="2">
        <v>160</v>
      </c>
      <c r="C635" s="4">
        <f t="shared" si="18"/>
        <v>169.85385748088632</v>
      </c>
      <c r="D635" s="2">
        <f t="shared" si="19"/>
        <v>97.098507253619275</v>
      </c>
    </row>
    <row r="636" spans="1:4" x14ac:dyDescent="0.3">
      <c r="A636" s="2">
        <v>4362.99999999994</v>
      </c>
      <c r="B636" s="2">
        <v>162</v>
      </c>
      <c r="C636" s="4">
        <f t="shared" si="18"/>
        <v>169.21001271439121</v>
      </c>
      <c r="D636" s="2">
        <f t="shared" si="19"/>
        <v>51.984283341682932</v>
      </c>
    </row>
    <row r="637" spans="1:4" x14ac:dyDescent="0.3">
      <c r="A637" s="2">
        <v>4370.99999999994</v>
      </c>
      <c r="B637" s="2">
        <v>167</v>
      </c>
      <c r="C637" s="4">
        <f t="shared" si="18"/>
        <v>168.90856920959681</v>
      </c>
      <c r="D637" s="2">
        <f t="shared" si="19"/>
        <v>3.6426364278209755</v>
      </c>
    </row>
    <row r="638" spans="1:4" x14ac:dyDescent="0.3">
      <c r="A638" s="2">
        <v>4375.99999999994</v>
      </c>
      <c r="B638" s="2">
        <v>158</v>
      </c>
      <c r="C638" s="4">
        <f t="shared" si="18"/>
        <v>168.72066519013222</v>
      </c>
      <c r="D638" s="2">
        <f t="shared" si="19"/>
        <v>114.93266211891277</v>
      </c>
    </row>
    <row r="639" spans="1:4" x14ac:dyDescent="0.3">
      <c r="A639" s="2">
        <v>4382.99999999994</v>
      </c>
      <c r="B639" s="2">
        <v>166</v>
      </c>
      <c r="C639" s="4">
        <f t="shared" si="18"/>
        <v>168.45824073183445</v>
      </c>
      <c r="D639" s="2">
        <f t="shared" si="19"/>
        <v>6.042947495649976</v>
      </c>
    </row>
    <row r="640" spans="1:4" x14ac:dyDescent="0.3">
      <c r="A640" s="2">
        <v>4408.99999999994</v>
      </c>
      <c r="B640" s="2">
        <v>152</v>
      </c>
      <c r="C640" s="4">
        <f t="shared" si="18"/>
        <v>167.49002000572949</v>
      </c>
      <c r="D640" s="2">
        <f t="shared" si="19"/>
        <v>239.94071977789986</v>
      </c>
    </row>
    <row r="641" spans="1:4" x14ac:dyDescent="0.3">
      <c r="A641" s="2">
        <v>4422.99999999994</v>
      </c>
      <c r="B641" s="2">
        <v>154</v>
      </c>
      <c r="C641" s="4">
        <f t="shared" si="18"/>
        <v>166.97287170576746</v>
      </c>
      <c r="D641" s="2">
        <f t="shared" si="19"/>
        <v>168.29540029430194</v>
      </c>
    </row>
    <row r="642" spans="1:4" x14ac:dyDescent="0.3">
      <c r="A642" s="2">
        <v>4444.99999999994</v>
      </c>
      <c r="B642" s="2">
        <v>154</v>
      </c>
      <c r="C642" s="4">
        <f t="shared" si="18"/>
        <v>166.16607792633252</v>
      </c>
      <c r="D642" s="2">
        <f t="shared" si="19"/>
        <v>148.01345210959539</v>
      </c>
    </row>
    <row r="643" spans="1:4" x14ac:dyDescent="0.3">
      <c r="A643" s="2">
        <v>4466.99999999994</v>
      </c>
      <c r="B643" s="2">
        <v>167</v>
      </c>
      <c r="C643" s="4">
        <f t="shared" ref="C643:C699" si="20">$G$4*BESSELK($G$5*A643^$G$6,0)</f>
        <v>165.3663727354712</v>
      </c>
      <c r="D643" s="2">
        <f t="shared" ref="D643:D699" si="21">(C643-B643)^2</f>
        <v>2.6687380394118425</v>
      </c>
    </row>
    <row r="644" spans="1:4" x14ac:dyDescent="0.3">
      <c r="A644" s="2">
        <v>4487.99999999994</v>
      </c>
      <c r="B644" s="2">
        <v>157</v>
      </c>
      <c r="C644" s="4">
        <f t="shared" si="20"/>
        <v>164.60954477383518</v>
      </c>
      <c r="D644" s="2">
        <f t="shared" si="21"/>
        <v>57.905171665002335</v>
      </c>
    </row>
    <row r="645" spans="1:4" x14ac:dyDescent="0.3">
      <c r="A645" s="2">
        <v>4496.99999999994</v>
      </c>
      <c r="B645" s="2">
        <v>168</v>
      </c>
      <c r="C645" s="4">
        <f t="shared" si="20"/>
        <v>164.28712135353092</v>
      </c>
      <c r="D645" s="2">
        <f t="shared" si="21"/>
        <v>13.78546784340606</v>
      </c>
    </row>
    <row r="646" spans="1:4" x14ac:dyDescent="0.3">
      <c r="A646" s="2">
        <v>4507.99999999994</v>
      </c>
      <c r="B646" s="2">
        <v>161</v>
      </c>
      <c r="C646" s="4">
        <f t="shared" si="20"/>
        <v>163.89460923835097</v>
      </c>
      <c r="D646" s="2">
        <f t="shared" si="21"/>
        <v>8.3787626427467625</v>
      </c>
    </row>
    <row r="647" spans="1:4" x14ac:dyDescent="0.3">
      <c r="A647" s="2">
        <v>4516.99999999994</v>
      </c>
      <c r="B647" s="2">
        <v>147</v>
      </c>
      <c r="C647" s="4">
        <f t="shared" si="20"/>
        <v>163.57473277553279</v>
      </c>
      <c r="D647" s="2">
        <f t="shared" si="21"/>
        <v>274.72176658032106</v>
      </c>
    </row>
    <row r="648" spans="1:4" x14ac:dyDescent="0.3">
      <c r="A648" s="2">
        <v>4524.99999999994</v>
      </c>
      <c r="B648" s="2">
        <v>160</v>
      </c>
      <c r="C648" s="4">
        <f t="shared" si="20"/>
        <v>163.29135224793188</v>
      </c>
      <c r="D648" s="2">
        <f t="shared" si="21"/>
        <v>10.832999619966259</v>
      </c>
    </row>
    <row r="649" spans="1:4" x14ac:dyDescent="0.3">
      <c r="A649" s="2">
        <v>4534.99999999994</v>
      </c>
      <c r="B649" s="2">
        <v>163</v>
      </c>
      <c r="C649" s="4">
        <f t="shared" si="20"/>
        <v>162.93838265221626</v>
      </c>
      <c r="D649" s="2">
        <f t="shared" si="21"/>
        <v>3.7966975479021025E-3</v>
      </c>
    </row>
    <row r="650" spans="1:4" x14ac:dyDescent="0.3">
      <c r="A650" s="2">
        <v>4549.99999999994</v>
      </c>
      <c r="B650" s="2">
        <v>153</v>
      </c>
      <c r="C650" s="4">
        <f t="shared" si="20"/>
        <v>162.41152808093744</v>
      </c>
      <c r="D650" s="2">
        <f t="shared" si="21"/>
        <v>88.576860818274042</v>
      </c>
    </row>
    <row r="651" spans="1:4" x14ac:dyDescent="0.3">
      <c r="A651" s="2">
        <v>4575.99999999994</v>
      </c>
      <c r="B651" s="2">
        <v>161</v>
      </c>
      <c r="C651" s="4">
        <f t="shared" si="20"/>
        <v>161.50563020462874</v>
      </c>
      <c r="D651" s="2">
        <f t="shared" si="21"/>
        <v>0.25566190383290571</v>
      </c>
    </row>
    <row r="652" spans="1:4" x14ac:dyDescent="0.3">
      <c r="A652" s="2">
        <v>4593.99999999994</v>
      </c>
      <c r="B652" s="2">
        <v>163</v>
      </c>
      <c r="C652" s="4">
        <f t="shared" si="20"/>
        <v>160.88384369756221</v>
      </c>
      <c r="D652" s="2">
        <f t="shared" si="21"/>
        <v>4.4781174963471662</v>
      </c>
    </row>
    <row r="653" spans="1:4" x14ac:dyDescent="0.3">
      <c r="A653" s="2">
        <v>4616.99999999994</v>
      </c>
      <c r="B653" s="2">
        <v>152</v>
      </c>
      <c r="C653" s="4">
        <f t="shared" si="20"/>
        <v>160.09565363967999</v>
      </c>
      <c r="D653" s="2">
        <f t="shared" si="21"/>
        <v>65.539607853663952</v>
      </c>
    </row>
    <row r="654" spans="1:4" x14ac:dyDescent="0.3">
      <c r="A654" s="2">
        <v>4625.99999999994</v>
      </c>
      <c r="B654" s="2">
        <v>164</v>
      </c>
      <c r="C654" s="4">
        <f t="shared" si="20"/>
        <v>159.78914140531231</v>
      </c>
      <c r="D654" s="2">
        <f t="shared" si="21"/>
        <v>17.731330104455211</v>
      </c>
    </row>
    <row r="655" spans="1:4" x14ac:dyDescent="0.3">
      <c r="A655" s="2">
        <v>4647.99999999994</v>
      </c>
      <c r="B655" s="2">
        <v>162</v>
      </c>
      <c r="C655" s="4">
        <f t="shared" si="20"/>
        <v>159.04436510084167</v>
      </c>
      <c r="D655" s="2">
        <f t="shared" si="21"/>
        <v>8.7357776571226502</v>
      </c>
    </row>
    <row r="656" spans="1:4" x14ac:dyDescent="0.3">
      <c r="A656" s="2">
        <v>4671.99999999994</v>
      </c>
      <c r="B656" s="2">
        <v>164</v>
      </c>
      <c r="C656" s="4">
        <f t="shared" si="20"/>
        <v>158.23905074493226</v>
      </c>
      <c r="D656" s="2">
        <f t="shared" si="21"/>
        <v>33.188536319465584</v>
      </c>
    </row>
    <row r="657" spans="1:4" x14ac:dyDescent="0.3">
      <c r="A657" s="2">
        <v>4684.99999999994</v>
      </c>
      <c r="B657" s="2">
        <v>169</v>
      </c>
      <c r="C657" s="4">
        <f t="shared" si="20"/>
        <v>157.80592694757365</v>
      </c>
      <c r="D657" s="2">
        <f t="shared" si="21"/>
        <v>125.30727150305772</v>
      </c>
    </row>
    <row r="658" spans="1:4" x14ac:dyDescent="0.3">
      <c r="A658" s="2">
        <v>4690.99999999994</v>
      </c>
      <c r="B658" s="2">
        <v>171</v>
      </c>
      <c r="C658" s="4">
        <f t="shared" si="20"/>
        <v>157.60674955298623</v>
      </c>
      <c r="D658" s="2">
        <f t="shared" si="21"/>
        <v>179.37915753643455</v>
      </c>
    </row>
    <row r="659" spans="1:4" x14ac:dyDescent="0.3">
      <c r="A659" s="2">
        <v>4698.99999999994</v>
      </c>
      <c r="B659" s="2">
        <v>164</v>
      </c>
      <c r="C659" s="4">
        <f t="shared" si="20"/>
        <v>157.34188918198512</v>
      </c>
      <c r="D659" s="2">
        <f t="shared" si="21"/>
        <v>44.330439664966718</v>
      </c>
    </row>
    <row r="660" spans="1:4" x14ac:dyDescent="0.3">
      <c r="A660" s="2">
        <v>4704.99999999994</v>
      </c>
      <c r="B660" s="2">
        <v>169</v>
      </c>
      <c r="C660" s="4">
        <f t="shared" si="20"/>
        <v>157.14377399246885</v>
      </c>
      <c r="D660" s="2">
        <f t="shared" si="21"/>
        <v>140.57009514165799</v>
      </c>
    </row>
    <row r="661" spans="1:4" x14ac:dyDescent="0.3">
      <c r="A661" s="2">
        <v>4709.99999999994</v>
      </c>
      <c r="B661" s="2">
        <v>164</v>
      </c>
      <c r="C661" s="4">
        <f t="shared" si="20"/>
        <v>156.97902382796318</v>
      </c>
      <c r="D661" s="2">
        <f t="shared" si="21"/>
        <v>49.29410640830887</v>
      </c>
    </row>
    <row r="662" spans="1:4" x14ac:dyDescent="0.3">
      <c r="A662" s="2">
        <v>4717.99999999994</v>
      </c>
      <c r="B662" s="2">
        <v>165</v>
      </c>
      <c r="C662" s="4">
        <f t="shared" si="20"/>
        <v>156.71607513064635</v>
      </c>
      <c r="D662" s="2">
        <f t="shared" si="21"/>
        <v>68.623411241095965</v>
      </c>
    </row>
    <row r="663" spans="1:4" x14ac:dyDescent="0.3">
      <c r="A663" s="2">
        <v>4723.99999999994</v>
      </c>
      <c r="B663" s="2">
        <v>162</v>
      </c>
      <c r="C663" s="4">
        <f t="shared" si="20"/>
        <v>156.51938797454602</v>
      </c>
      <c r="D663" s="2">
        <f t="shared" si="21"/>
        <v>30.037108173550767</v>
      </c>
    </row>
    <row r="664" spans="1:4" x14ac:dyDescent="0.3">
      <c r="A664" s="2">
        <v>4728.99999999994</v>
      </c>
      <c r="B664" s="2">
        <v>164</v>
      </c>
      <c r="C664" s="4">
        <f t="shared" si="20"/>
        <v>156.3558241096527</v>
      </c>
      <c r="D664" s="2">
        <f t="shared" si="21"/>
        <v>58.433425042566917</v>
      </c>
    </row>
    <row r="665" spans="1:4" x14ac:dyDescent="0.3">
      <c r="A665" s="2">
        <v>4733.99999999994</v>
      </c>
      <c r="B665" s="2">
        <v>162</v>
      </c>
      <c r="C665" s="4">
        <f t="shared" si="20"/>
        <v>156.19257030082863</v>
      </c>
      <c r="D665" s="2">
        <f t="shared" si="21"/>
        <v>33.726239710817616</v>
      </c>
    </row>
    <row r="666" spans="1:4" x14ac:dyDescent="0.3">
      <c r="A666" s="2">
        <v>4738.99999999994</v>
      </c>
      <c r="B666" s="2">
        <v>164</v>
      </c>
      <c r="C666" s="4">
        <f t="shared" si="20"/>
        <v>156.02962566794744</v>
      </c>
      <c r="D666" s="2">
        <f t="shared" si="21"/>
        <v>63.526866993042255</v>
      </c>
    </row>
    <row r="667" spans="1:4" x14ac:dyDescent="0.3">
      <c r="A667" s="2">
        <v>4743.99999999994</v>
      </c>
      <c r="B667" s="2">
        <v>167</v>
      </c>
      <c r="C667" s="4">
        <f t="shared" si="20"/>
        <v>155.86698933424435</v>
      </c>
      <c r="D667" s="2">
        <f t="shared" si="21"/>
        <v>123.94392648382903</v>
      </c>
    </row>
    <row r="668" spans="1:4" x14ac:dyDescent="0.3">
      <c r="A668" s="2">
        <v>4748.99999999994</v>
      </c>
      <c r="B668" s="2">
        <v>162</v>
      </c>
      <c r="C668" s="4">
        <f t="shared" si="20"/>
        <v>155.70466042630289</v>
      </c>
      <c r="D668" s="2">
        <f t="shared" si="21"/>
        <v>39.631300348156863</v>
      </c>
    </row>
    <row r="669" spans="1:4" x14ac:dyDescent="0.3">
      <c r="A669" s="2">
        <v>4753.99999999994</v>
      </c>
      <c r="B669" s="2">
        <v>164</v>
      </c>
      <c r="C669" s="4">
        <f t="shared" si="20"/>
        <v>155.54263807403561</v>
      </c>
      <c r="D669" s="2">
        <f t="shared" si="21"/>
        <v>71.526970746752127</v>
      </c>
    </row>
    <row r="670" spans="1:4" x14ac:dyDescent="0.3">
      <c r="A670" s="2">
        <v>4759.99999999994</v>
      </c>
      <c r="B670" s="2">
        <v>163</v>
      </c>
      <c r="C670" s="4">
        <f t="shared" si="20"/>
        <v>155.3486146846233</v>
      </c>
      <c r="D670" s="2">
        <f t="shared" si="21"/>
        <v>58.543697244362207</v>
      </c>
    </row>
    <row r="671" spans="1:4" x14ac:dyDescent="0.3">
      <c r="A671" s="2">
        <v>4764.99999999994</v>
      </c>
      <c r="B671" s="2">
        <v>158</v>
      </c>
      <c r="C671" s="4">
        <f t="shared" si="20"/>
        <v>155.18726370844712</v>
      </c>
      <c r="D671" s="2">
        <f t="shared" si="21"/>
        <v>7.9114854458186512</v>
      </c>
    </row>
    <row r="672" spans="1:4" x14ac:dyDescent="0.3">
      <c r="A672" s="2">
        <v>4770.99999999994</v>
      </c>
      <c r="B672" s="2">
        <v>161</v>
      </c>
      <c r="C672" s="4">
        <f t="shared" si="20"/>
        <v>154.99404346917078</v>
      </c>
      <c r="D672" s="2">
        <f t="shared" si="21"/>
        <v>36.071513850210202</v>
      </c>
    </row>
    <row r="673" spans="1:4" x14ac:dyDescent="0.3">
      <c r="A673" s="2">
        <v>4775.99999999994</v>
      </c>
      <c r="B673" s="2">
        <v>158</v>
      </c>
      <c r="C673" s="4">
        <f t="shared" si="20"/>
        <v>154.8333597089088</v>
      </c>
      <c r="D673" s="2">
        <f t="shared" si="21"/>
        <v>10.027610733162149</v>
      </c>
    </row>
    <row r="674" spans="1:4" x14ac:dyDescent="0.3">
      <c r="A674" s="2">
        <v>4782.99999999994</v>
      </c>
      <c r="B674" s="2">
        <v>162</v>
      </c>
      <c r="C674" s="4">
        <f t="shared" si="20"/>
        <v>154.60890946988499</v>
      </c>
      <c r="D674" s="2">
        <f t="shared" si="21"/>
        <v>54.628219224355753</v>
      </c>
    </row>
    <row r="675" spans="1:4" x14ac:dyDescent="0.3">
      <c r="A675" s="2">
        <v>4789.99999999994</v>
      </c>
      <c r="B675" s="2">
        <v>160</v>
      </c>
      <c r="C675" s="4">
        <f t="shared" si="20"/>
        <v>154.38504865467726</v>
      </c>
      <c r="D675" s="2">
        <f t="shared" si="21"/>
        <v>31.527678610341614</v>
      </c>
    </row>
    <row r="676" spans="1:4" x14ac:dyDescent="0.3">
      <c r="A676" s="2">
        <v>4795.99999999994</v>
      </c>
      <c r="B676" s="2">
        <v>154</v>
      </c>
      <c r="C676" s="4">
        <f t="shared" si="20"/>
        <v>154.1936353332917</v>
      </c>
      <c r="D676" s="2">
        <f t="shared" si="21"/>
        <v>3.7494642298985859E-2</v>
      </c>
    </row>
    <row r="677" spans="1:4" x14ac:dyDescent="0.3">
      <c r="A677" s="2">
        <v>4808.99999999994</v>
      </c>
      <c r="B677" s="2">
        <v>151</v>
      </c>
      <c r="C677" s="4">
        <f t="shared" si="20"/>
        <v>153.78037931523846</v>
      </c>
      <c r="D677" s="2">
        <f t="shared" si="21"/>
        <v>7.7305091366059031</v>
      </c>
    </row>
    <row r="678" spans="1:4" x14ac:dyDescent="0.3">
      <c r="A678" s="2">
        <v>4813.99999999994</v>
      </c>
      <c r="B678" s="2">
        <v>161</v>
      </c>
      <c r="C678" s="4">
        <f t="shared" si="20"/>
        <v>153.62196895509103</v>
      </c>
      <c r="D678" s="2">
        <f t="shared" si="21"/>
        <v>54.435342099640479</v>
      </c>
    </row>
    <row r="679" spans="1:4" x14ac:dyDescent="0.3">
      <c r="A679" s="2">
        <v>4819.99999999994</v>
      </c>
      <c r="B679" s="2">
        <v>150</v>
      </c>
      <c r="C679" s="4">
        <f t="shared" si="20"/>
        <v>153.43226656367861</v>
      </c>
      <c r="D679" s="2">
        <f t="shared" si="21"/>
        <v>11.780453764146172</v>
      </c>
    </row>
    <row r="680" spans="1:4" x14ac:dyDescent="0.3">
      <c r="A680" s="2">
        <v>4825.99999999994</v>
      </c>
      <c r="B680" s="2">
        <v>153</v>
      </c>
      <c r="C680" s="4">
        <f t="shared" si="20"/>
        <v>153.2429883254818</v>
      </c>
      <c r="D680" s="2">
        <f t="shared" si="21"/>
        <v>5.9043326320450978E-2</v>
      </c>
    </row>
    <row r="681" spans="1:4" x14ac:dyDescent="0.3">
      <c r="A681" s="2">
        <v>4832.99999999994</v>
      </c>
      <c r="B681" s="2">
        <v>161</v>
      </c>
      <c r="C681" s="4">
        <f t="shared" si="20"/>
        <v>153.02269790429861</v>
      </c>
      <c r="D681" s="2">
        <f t="shared" si="21"/>
        <v>63.637348726081783</v>
      </c>
    </row>
    <row r="682" spans="1:4" x14ac:dyDescent="0.3">
      <c r="A682" s="2">
        <v>4837.99999999994</v>
      </c>
      <c r="B682" s="2">
        <v>159</v>
      </c>
      <c r="C682" s="4">
        <f t="shared" si="20"/>
        <v>152.86569863986878</v>
      </c>
      <c r="D682" s="2">
        <f t="shared" si="21"/>
        <v>37.629653176907709</v>
      </c>
    </row>
    <row r="683" spans="1:4" x14ac:dyDescent="0.3">
      <c r="A683" s="2">
        <v>4842.99999999994</v>
      </c>
      <c r="B683" s="2">
        <v>152</v>
      </c>
      <c r="C683" s="4">
        <f t="shared" si="20"/>
        <v>152.70899098358905</v>
      </c>
      <c r="D683" s="2">
        <f t="shared" si="21"/>
        <v>0.50266821481056378</v>
      </c>
    </row>
    <row r="684" spans="1:4" x14ac:dyDescent="0.3">
      <c r="A684" s="2">
        <v>4847.99999999994</v>
      </c>
      <c r="B684" s="2">
        <v>160</v>
      </c>
      <c r="C684" s="4">
        <f t="shared" si="20"/>
        <v>152.55257412510642</v>
      </c>
      <c r="D684" s="2">
        <f t="shared" si="21"/>
        <v>55.464152162034445</v>
      </c>
    </row>
    <row r="685" spans="1:4" x14ac:dyDescent="0.3">
      <c r="A685" s="2">
        <v>4854.99999999994</v>
      </c>
      <c r="B685" s="2">
        <v>167</v>
      </c>
      <c r="C685" s="4">
        <f t="shared" si="20"/>
        <v>152.33407752696289</v>
      </c>
      <c r="D685" s="2">
        <f t="shared" si="21"/>
        <v>215.08928198513505</v>
      </c>
    </row>
    <row r="686" spans="1:4" x14ac:dyDescent="0.3">
      <c r="A686" s="2">
        <v>4865.99999999994</v>
      </c>
      <c r="B686" s="2">
        <v>161</v>
      </c>
      <c r="C686" s="4">
        <f t="shared" si="20"/>
        <v>151.99186879260526</v>
      </c>
      <c r="D686" s="2">
        <f t="shared" si="21"/>
        <v>81.146427849639025</v>
      </c>
    </row>
    <row r="687" spans="1:4" x14ac:dyDescent="0.3">
      <c r="A687" s="2">
        <v>4870.99999999994</v>
      </c>
      <c r="B687" s="2">
        <v>153</v>
      </c>
      <c r="C687" s="4">
        <f t="shared" si="20"/>
        <v>151.83677925214411</v>
      </c>
      <c r="D687" s="2">
        <f t="shared" si="21"/>
        <v>1.3530825082424121</v>
      </c>
    </row>
    <row r="688" spans="1:4" x14ac:dyDescent="0.3">
      <c r="A688" s="2">
        <v>4878.99999999994</v>
      </c>
      <c r="B688" s="2">
        <v>153</v>
      </c>
      <c r="C688" s="4">
        <f t="shared" si="20"/>
        <v>151.58923119444981</v>
      </c>
      <c r="D688" s="2">
        <f t="shared" si="21"/>
        <v>1.9902686227135127</v>
      </c>
    </row>
    <row r="689" spans="1:4" x14ac:dyDescent="0.3">
      <c r="A689" s="2">
        <v>4883.99999999994</v>
      </c>
      <c r="B689" s="2">
        <v>161</v>
      </c>
      <c r="C689" s="4">
        <f t="shared" si="20"/>
        <v>151.43488443080679</v>
      </c>
      <c r="D689" s="2">
        <f t="shared" si="21"/>
        <v>91.491435852022349</v>
      </c>
    </row>
    <row r="690" spans="1:4" x14ac:dyDescent="0.3">
      <c r="A690" s="2">
        <v>4890.99999999994</v>
      </c>
      <c r="B690" s="2">
        <v>161</v>
      </c>
      <c r="C690" s="4">
        <f t="shared" si="20"/>
        <v>151.21927635295319</v>
      </c>
      <c r="D690" s="2">
        <f t="shared" si="21"/>
        <v>95.662555059900697</v>
      </c>
    </row>
    <row r="691" spans="1:4" x14ac:dyDescent="0.3">
      <c r="A691" s="2">
        <v>4901.99999999994</v>
      </c>
      <c r="B691" s="2">
        <v>160</v>
      </c>
      <c r="C691" s="4">
        <f t="shared" si="20"/>
        <v>150.88158419292762</v>
      </c>
      <c r="D691" s="2">
        <f t="shared" si="21"/>
        <v>83.145506830667458</v>
      </c>
    </row>
    <row r="692" spans="1:4" x14ac:dyDescent="0.3">
      <c r="A692" s="2">
        <v>4908.99999999994</v>
      </c>
      <c r="B692" s="2">
        <v>153</v>
      </c>
      <c r="C692" s="4">
        <f t="shared" si="20"/>
        <v>150.6673989845971</v>
      </c>
      <c r="D692" s="2">
        <f t="shared" si="21"/>
        <v>5.4410274970586432</v>
      </c>
    </row>
    <row r="693" spans="1:4" x14ac:dyDescent="0.3">
      <c r="A693" s="2">
        <v>4919.99999999994</v>
      </c>
      <c r="B693" s="2">
        <v>160</v>
      </c>
      <c r="C693" s="4">
        <f t="shared" si="20"/>
        <v>150.33193172184409</v>
      </c>
      <c r="D693" s="2">
        <f t="shared" si="21"/>
        <v>93.471544231084664</v>
      </c>
    </row>
    <row r="694" spans="1:4" x14ac:dyDescent="0.3">
      <c r="A694" s="2">
        <v>4925.99999999994</v>
      </c>
      <c r="B694" s="2">
        <v>158</v>
      </c>
      <c r="C694" s="4">
        <f t="shared" si="20"/>
        <v>150.14951863188162</v>
      </c>
      <c r="D694" s="2">
        <f t="shared" si="21"/>
        <v>61.630057711173841</v>
      </c>
    </row>
    <row r="695" spans="1:4" x14ac:dyDescent="0.3">
      <c r="A695" s="2">
        <v>4932.99999999994</v>
      </c>
      <c r="B695" s="2">
        <v>149</v>
      </c>
      <c r="C695" s="4">
        <f t="shared" si="20"/>
        <v>149.93720882413177</v>
      </c>
      <c r="D695" s="2">
        <f t="shared" si="21"/>
        <v>0.87836038003045991</v>
      </c>
    </row>
    <row r="696" spans="1:4" x14ac:dyDescent="0.3">
      <c r="A696" s="2">
        <v>4938.99999999994</v>
      </c>
      <c r="B696" s="2">
        <v>154</v>
      </c>
      <c r="C696" s="4">
        <f t="shared" si="20"/>
        <v>149.75566074488134</v>
      </c>
      <c r="D696" s="2">
        <f t="shared" si="21"/>
        <v>18.014415712541226</v>
      </c>
    </row>
    <row r="697" spans="1:4" x14ac:dyDescent="0.3">
      <c r="A697" s="2">
        <v>4947.99999999994</v>
      </c>
      <c r="B697" s="2">
        <v>153</v>
      </c>
      <c r="C697" s="4">
        <f t="shared" si="20"/>
        <v>149.48408290774046</v>
      </c>
      <c r="D697" s="2">
        <f t="shared" si="21"/>
        <v>12.361672999642794</v>
      </c>
    </row>
    <row r="698" spans="1:4" x14ac:dyDescent="0.3">
      <c r="A698" s="2">
        <v>4957.99999999994</v>
      </c>
      <c r="B698" s="2">
        <v>156</v>
      </c>
      <c r="C698" s="4">
        <f t="shared" si="20"/>
        <v>149.18337251189456</v>
      </c>
      <c r="D698" s="2">
        <f t="shared" si="21"/>
        <v>46.466410311594672</v>
      </c>
    </row>
    <row r="699" spans="1:4" x14ac:dyDescent="0.3">
      <c r="A699" s="2">
        <v>4963.99999999994</v>
      </c>
      <c r="B699" s="2">
        <v>160</v>
      </c>
      <c r="C699" s="4">
        <f t="shared" si="20"/>
        <v>149.00347075390857</v>
      </c>
      <c r="D699" s="2">
        <f t="shared" si="21"/>
        <v>120.92365546014409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0"/>
  <sheetViews>
    <sheetView workbookViewId="0">
      <selection activeCell="M14" sqref="M14"/>
    </sheetView>
  </sheetViews>
  <sheetFormatPr defaultRowHeight="13.8" x14ac:dyDescent="0.3"/>
  <cols>
    <col min="1" max="16384" width="8.88671875" style="1"/>
  </cols>
  <sheetData>
    <row r="2" spans="2:7" x14ac:dyDescent="0.3">
      <c r="B2" s="6" t="s">
        <v>24</v>
      </c>
      <c r="G2" s="6" t="s">
        <v>39</v>
      </c>
    </row>
    <row r="3" spans="2:7" x14ac:dyDescent="0.3">
      <c r="B3" s="1" t="s">
        <v>20</v>
      </c>
      <c r="G3" s="1" t="s">
        <v>36</v>
      </c>
    </row>
    <row r="4" spans="2:7" x14ac:dyDescent="0.3">
      <c r="B4" s="1" t="s">
        <v>21</v>
      </c>
      <c r="G4" s="1" t="s">
        <v>37</v>
      </c>
    </row>
    <row r="5" spans="2:7" x14ac:dyDescent="0.3">
      <c r="B5" s="1" t="s">
        <v>22</v>
      </c>
      <c r="G5" s="1" t="s">
        <v>38</v>
      </c>
    </row>
    <row r="6" spans="2:7" x14ac:dyDescent="0.3">
      <c r="B6" s="1" t="s">
        <v>23</v>
      </c>
      <c r="G6" s="1" t="s">
        <v>40</v>
      </c>
    </row>
    <row r="7" spans="2:7" x14ac:dyDescent="0.3">
      <c r="B7" s="1" t="s">
        <v>30</v>
      </c>
    </row>
    <row r="9" spans="2:7" x14ac:dyDescent="0.3">
      <c r="B9" s="6" t="s">
        <v>25</v>
      </c>
      <c r="G9" s="6" t="s">
        <v>42</v>
      </c>
    </row>
    <row r="10" spans="2:7" x14ac:dyDescent="0.3">
      <c r="B10" s="1" t="s">
        <v>26</v>
      </c>
      <c r="G10" s="1" t="s">
        <v>43</v>
      </c>
    </row>
    <row r="11" spans="2:7" x14ac:dyDescent="0.3">
      <c r="B11" s="1" t="s">
        <v>27</v>
      </c>
      <c r="G11" s="1" t="s">
        <v>44</v>
      </c>
    </row>
    <row r="12" spans="2:7" x14ac:dyDescent="0.3">
      <c r="B12" s="1" t="s">
        <v>28</v>
      </c>
      <c r="G12" s="1" t="s">
        <v>45</v>
      </c>
    </row>
    <row r="13" spans="2:7" x14ac:dyDescent="0.3">
      <c r="B13" s="1" t="s">
        <v>29</v>
      </c>
      <c r="G13" s="1" t="s">
        <v>46</v>
      </c>
    </row>
    <row r="14" spans="2:7" x14ac:dyDescent="0.3">
      <c r="B14" s="5" t="s">
        <v>31</v>
      </c>
    </row>
    <row r="16" spans="2:7" x14ac:dyDescent="0.3">
      <c r="B16" s="6" t="s">
        <v>32</v>
      </c>
    </row>
    <row r="17" spans="2:2" x14ac:dyDescent="0.3">
      <c r="B17" s="1" t="s">
        <v>33</v>
      </c>
    </row>
    <row r="18" spans="2:2" x14ac:dyDescent="0.3">
      <c r="B18" s="1" t="s">
        <v>34</v>
      </c>
    </row>
    <row r="19" spans="2:2" x14ac:dyDescent="0.3">
      <c r="B19" s="1" t="s">
        <v>35</v>
      </c>
    </row>
    <row r="20" spans="2:2" x14ac:dyDescent="0.3">
      <c r="B20" s="1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Mod Hyp</vt:lpstr>
      <vt:lpstr>Powerlaw Exp</vt:lpstr>
      <vt:lpstr>Doung</vt:lpstr>
      <vt:lpstr>Logistic</vt:lpstr>
      <vt:lpstr>Weibull</vt:lpstr>
      <vt:lpstr>new</vt:lpstr>
      <vt:lpstr>Power-law Bessel 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Kittipong Limchuchua</dc:creator>
  <cp:lastModifiedBy>Kittipong Limchuchua</cp:lastModifiedBy>
  <dcterms:created xsi:type="dcterms:W3CDTF">2015-06-05T18:17:20Z</dcterms:created>
  <dcterms:modified xsi:type="dcterms:W3CDTF">2020-04-26T04:40:56Z</dcterms:modified>
</cp:coreProperties>
</file>