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D:\Usuários\BAZOOKA\Documentos\Curso\1 - EXCEL_BÁSICO_ALUNO a\"/>
    </mc:Choice>
  </mc:AlternateContent>
  <xr:revisionPtr revIDLastSave="0" documentId="13_ncr:1_{D13B2352-4C6F-46B9-8CD7-8D9313D2FBCA}" xr6:coauthVersionLast="47" xr6:coauthVersionMax="47" xr10:uidLastSave="{00000000-0000-0000-0000-000000000000}"/>
  <bookViews>
    <workbookView xWindow="-120" yWindow="420" windowWidth="20730" windowHeight="10170" tabRatio="820" activeTab="7" xr2:uid="{00000000-000D-0000-FFFF-FFFF00000000}"/>
  </bookViews>
  <sheets>
    <sheet name="INFO" sheetId="7" r:id="rId1"/>
    <sheet name="Vendas" sheetId="1" r:id="rId2"/>
    <sheet name="Condicional - 1" sheetId="3" r:id="rId3"/>
    <sheet name="Condicional - 2" sheetId="5" r:id="rId4"/>
    <sheet name="Condicional - 3" sheetId="6" r:id="rId5"/>
    <sheet name="Condicional - 4" sheetId="8" r:id="rId6"/>
    <sheet name="Condicional - 5" sheetId="9" r:id="rId7"/>
    <sheet name="Condicional - 6" sheetId="10" r:id="rId8"/>
  </sheets>
  <definedNames>
    <definedName name="_xlnm._FilterDatabase" localSheetId="3" hidden="1">'Condicional - 2'!#REF!</definedName>
    <definedName name="_xlnm._FilterDatabase" localSheetId="1" hidden="1">Vendas!$B$4:$F$27</definedName>
    <definedName name="HTML_CodePage" hidden="1">1252</definedName>
    <definedName name="HTML_Control" hidden="1">{"'Plan1'!$A$1:$F$27"}</definedName>
    <definedName name="HTML_Description" hidden="1">""</definedName>
    <definedName name="HTML_Email" hidden="1">""</definedName>
    <definedName name="HTML_Header" hidden="1">"Plan1"</definedName>
    <definedName name="HTML_LastUpdate" hidden="1">"17/10/1999"</definedName>
    <definedName name="HTML_LineAfter" hidden="1">FALSE</definedName>
    <definedName name="HTML_LineBefore" hidden="1">FALSE</definedName>
    <definedName name="HTML_Name" hidden="1">"AV Treinamento em Informática"</definedName>
    <definedName name="HTML_OBDlg2" hidden="1">TRUE</definedName>
    <definedName name="HTML_OBDlg4" hidden="1">TRUE</definedName>
    <definedName name="HTML_OS" hidden="1">0</definedName>
    <definedName name="HTML_PathFile" hidden="1">"C:\AV Treinamento\Aulas\Excel\Básico Office 2000\MeuHTML.htm"</definedName>
    <definedName name="HTML_Title" hidden="1">"Tab em Excel"</definedName>
    <definedName name="Proch2" hidden="1">{"'Plan1'!$A$1:$F$27"}</definedName>
    <definedName name="Z_47FC131C_E5A4_4FF0_B3FF_86B34FE586C6_.wvu.FilterData" localSheetId="1" hidden="1">Vendas!$B$4:$F$27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10" l="1"/>
  <c r="N15" i="10" s="1"/>
  <c r="M14" i="10"/>
  <c r="N14" i="10" s="1"/>
  <c r="M13" i="10"/>
  <c r="N13" i="10" s="1"/>
  <c r="M12" i="10"/>
  <c r="N12" i="10" s="1"/>
  <c r="M11" i="10"/>
  <c r="N11" i="10" s="1"/>
  <c r="N10" i="10"/>
  <c r="M10" i="10"/>
  <c r="M9" i="10"/>
  <c r="N9" i="10" s="1"/>
  <c r="M8" i="10"/>
  <c r="N8" i="10" s="1"/>
  <c r="M7" i="10"/>
  <c r="N7" i="10" s="1"/>
  <c r="M6" i="10"/>
  <c r="N6" i="10" s="1"/>
  <c r="M5" i="10"/>
  <c r="N5" i="10" s="1"/>
  <c r="M4" i="10"/>
  <c r="N4" i="10" s="1"/>
</calcChain>
</file>

<file path=xl/sharedStrings.xml><?xml version="1.0" encoding="utf-8"?>
<sst xmlns="http://schemas.openxmlformats.org/spreadsheetml/2006/main" count="419" uniqueCount="150">
  <si>
    <t>Relatório de Vendas</t>
  </si>
  <si>
    <t>Vendedor</t>
  </si>
  <si>
    <t>Departamento</t>
  </si>
  <si>
    <t>Produto</t>
  </si>
  <si>
    <t>Valor</t>
  </si>
  <si>
    <t>Ana Maria</t>
  </si>
  <si>
    <t>Ótica</t>
  </si>
  <si>
    <t>Lente de Contato</t>
  </si>
  <si>
    <t>Óculos de Grau</t>
  </si>
  <si>
    <t>André Luiz</t>
  </si>
  <si>
    <t>Informática</t>
  </si>
  <si>
    <t>Hard Disk 200 Gb</t>
  </si>
  <si>
    <t>Hard Disk 450 Gb</t>
  </si>
  <si>
    <t>Notebook</t>
  </si>
  <si>
    <t>Pentium Dual Core</t>
  </si>
  <si>
    <t>Antônio Carlos</t>
  </si>
  <si>
    <t>Óculos de Sol</t>
  </si>
  <si>
    <t>Carlos Brandão</t>
  </si>
  <si>
    <t>João Carlos</t>
  </si>
  <si>
    <t>Pack 10 DVD</t>
  </si>
  <si>
    <t>José Augusto</t>
  </si>
  <si>
    <t>Placa de Som</t>
  </si>
  <si>
    <t>Solange Brandão</t>
  </si>
  <si>
    <t>Preço por Caixa</t>
  </si>
  <si>
    <t>Estoque Mínimo</t>
  </si>
  <si>
    <t>Estoque Máximo</t>
  </si>
  <si>
    <t>Açúcar</t>
  </si>
  <si>
    <t>Utilize o comando de Formatação Condicional</t>
  </si>
  <si>
    <t>Arroz</t>
  </si>
  <si>
    <t>Farinha</t>
  </si>
  <si>
    <t>Feijão</t>
  </si>
  <si>
    <t>Coluna C:</t>
  </si>
  <si>
    <t>Fubá</t>
  </si>
  <si>
    <t>Coluna D:</t>
  </si>
  <si>
    <t>Macarrão</t>
  </si>
  <si>
    <t>Milho</t>
  </si>
  <si>
    <t>Ovos</t>
  </si>
  <si>
    <t>Coluna E:</t>
  </si>
  <si>
    <t>Sal</t>
  </si>
  <si>
    <t>Pedro</t>
  </si>
  <si>
    <t>Paulo</t>
  </si>
  <si>
    <t>Ana</t>
  </si>
  <si>
    <t>Hugo</t>
  </si>
  <si>
    <t>Maria</t>
  </si>
  <si>
    <t>Aluno</t>
  </si>
  <si>
    <t>Nota 1</t>
  </si>
  <si>
    <t>Nota 2</t>
  </si>
  <si>
    <t>Nota 3</t>
  </si>
  <si>
    <t>Nota 4</t>
  </si>
  <si>
    <t>Resultado</t>
  </si>
  <si>
    <t>Ivo</t>
  </si>
  <si>
    <t>José</t>
  </si>
  <si>
    <t>Carla</t>
  </si>
  <si>
    <t>Suzana</t>
  </si>
  <si>
    <t>Renato</t>
  </si>
  <si>
    <t>Azul</t>
  </si>
  <si>
    <t>&lt;5</t>
  </si>
  <si>
    <t>Vermelho</t>
  </si>
  <si>
    <t>Resultado:</t>
  </si>
  <si>
    <t>Aprovado</t>
  </si>
  <si>
    <t>Recuperação</t>
  </si>
  <si>
    <t>Verde</t>
  </si>
  <si>
    <t>Reprovado</t>
  </si>
  <si>
    <t>Idade</t>
  </si>
  <si>
    <t>Homens</t>
  </si>
  <si>
    <t>Mulheres</t>
  </si>
  <si>
    <t>100+</t>
  </si>
  <si>
    <t>95 a 99</t>
  </si>
  <si>
    <t>90 a 94</t>
  </si>
  <si>
    <t>85 a 89</t>
  </si>
  <si>
    <t>80 a 84</t>
  </si>
  <si>
    <t>75 a 79</t>
  </si>
  <si>
    <t>70 a 74</t>
  </si>
  <si>
    <t>65 a 69</t>
  </si>
  <si>
    <t>60 a 64</t>
  </si>
  <si>
    <t>55 a 59</t>
  </si>
  <si>
    <t>50 a 54</t>
  </si>
  <si>
    <t>45 a 49</t>
  </si>
  <si>
    <t>40 a 44</t>
  </si>
  <si>
    <t>35 a 39</t>
  </si>
  <si>
    <t>30 a 34</t>
  </si>
  <si>
    <t>25 a 29</t>
  </si>
  <si>
    <t>20 a 24</t>
  </si>
  <si>
    <t>15 a 19</t>
  </si>
  <si>
    <t>10 a 14</t>
  </si>
  <si>
    <t>5 a 9</t>
  </si>
  <si>
    <t>0 a 4</t>
  </si>
  <si>
    <t>FORMATAÇÃO CONDICIONAL</t>
  </si>
  <si>
    <t>Contas a Receber &amp; Pagar</t>
  </si>
  <si>
    <t>Receber</t>
  </si>
  <si>
    <t>Vencto.</t>
  </si>
  <si>
    <t>Pagar</t>
  </si>
  <si>
    <t>Situação</t>
  </si>
  <si>
    <t>e &gt;60 em Laranja.</t>
  </si>
  <si>
    <t>entre 16 e 60 em amarelo,</t>
  </si>
  <si>
    <t>Planilha de classificação dos times</t>
  </si>
  <si>
    <t>Times</t>
  </si>
  <si>
    <t>Vitórias</t>
  </si>
  <si>
    <t>Derrotas</t>
  </si>
  <si>
    <t>Fluminense</t>
  </si>
  <si>
    <t>Vasco</t>
  </si>
  <si>
    <t>Botafogo</t>
  </si>
  <si>
    <t>Flamengo</t>
  </si>
  <si>
    <t>Data da Venda</t>
  </si>
  <si>
    <t>Controle de Faltas</t>
  </si>
  <si>
    <t>1ª</t>
  </si>
  <si>
    <t>2ª</t>
  </si>
  <si>
    <t>3ª</t>
  </si>
  <si>
    <t>4ª</t>
  </si>
  <si>
    <t>5ª</t>
  </si>
  <si>
    <t>6ª</t>
  </si>
  <si>
    <t>7ª</t>
  </si>
  <si>
    <t>8ª</t>
  </si>
  <si>
    <t>9ª</t>
  </si>
  <si>
    <t>10ª</t>
  </si>
  <si>
    <t>Faltas</t>
  </si>
  <si>
    <t>Horas</t>
  </si>
  <si>
    <t>Legenda</t>
  </si>
  <si>
    <t>Andreza</t>
  </si>
  <si>
    <t>.</t>
  </si>
  <si>
    <t>Camila</t>
  </si>
  <si>
    <t>F</t>
  </si>
  <si>
    <t>Cleide</t>
  </si>
  <si>
    <t>Fabiana</t>
  </si>
  <si>
    <t>Marivalda</t>
  </si>
  <si>
    <t>Monica</t>
  </si>
  <si>
    <t>Pablo</t>
  </si>
  <si>
    <t>Patricia</t>
  </si>
  <si>
    <t>Renata</t>
  </si>
  <si>
    <t>Rosimara</t>
  </si>
  <si>
    <t>Tabata</t>
  </si>
  <si>
    <t>&lt; 8 (VERDE)</t>
  </si>
  <si>
    <t>&gt;= 8 (VERMELHO)</t>
  </si>
  <si>
    <t>&lt; 3 (AZUL CLARO)</t>
  </si>
  <si>
    <t>&gt;= 3 (AZUL ESCURO)</t>
  </si>
  <si>
    <t>PRESENTE ( . )</t>
  </si>
  <si>
    <t>FALTOU ( F )</t>
  </si>
  <si>
    <t>Crie a seguinte formatação condicional para: Nota 1, Nota 2, Nota 3 e Nota 4.</t>
  </si>
  <si>
    <t>Amarelo</t>
  </si>
  <si>
    <t>Vencidos</t>
  </si>
  <si>
    <t>a Vencer</t>
  </si>
  <si>
    <t>CLASSIFICADO</t>
  </si>
  <si>
    <t>DESCLASSIFICADO</t>
  </si>
  <si>
    <t>Está entre 5 e 7</t>
  </si>
  <si>
    <t>&gt;7</t>
  </si>
  <si>
    <t>Valores &lt; 16 em verde,</t>
  </si>
  <si>
    <t>Valores &gt;=25 em azul e &lt;25 em verde.</t>
  </si>
  <si>
    <t>Valores &gt;=100 em vermelho e &lt;100 em azul.</t>
  </si>
  <si>
    <t>Juventus</t>
  </si>
  <si>
    <t>Gabriele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</si>
</sst>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R$ &quot;* #,##0.00_);_(&quot;R$ &quot;* \(#,##0.00\);_(&quot;R$ &quot;* &quot;-&quot;??_);_(@_)"/>
    <numFmt numFmtId="165" formatCode="_(* #,##0.00_);_(* \(#,##0.00\);_(* &quot;-&quot;??_);_(@_)"/>
    <numFmt numFmtId="166" formatCode="#,##0.0"/>
    <numFmt numFmtId="167" formatCode="_(&quot;R$&quot;* #,##0.00_);_(&quot;R$&quot;* \(#,##0.00\);_(&quot;R$&quot;* &quot;-&quot;??_);_(@_)"/>
    <numFmt numFmtId="168" formatCode="0.0%"/>
  </numFmts>
  <fonts count="2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name val="Arial"/>
      <family val="2"/>
    </font>
    <font>
      <sz val="11"/>
      <name val="Arial"/>
      <family val="2"/>
    </font>
    <font>
      <b/>
      <sz val="2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9.5"/>
      <color theme="1"/>
      <name val="Calibri"/>
      <family val="2"/>
      <scheme val="minor"/>
    </font>
    <font>
      <b/>
      <sz val="9.5"/>
      <color theme="1"/>
      <name val="Calibri"/>
      <family val="2"/>
      <scheme val="minor"/>
    </font>
    <font>
      <sz val="9.5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3">
    <xf numFmtId="0" fontId="0" fillId="0" borderId="0"/>
    <xf numFmtId="164" fontId="5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85">
    <xf numFmtId="0" fontId="0" fillId="0" borderId="0" xfId="0"/>
    <xf numFmtId="0" fontId="8" fillId="0" borderId="0" xfId="0" applyFont="1" applyFill="1" applyBorder="1" applyAlignment="1"/>
    <xf numFmtId="14" fontId="0" fillId="0" borderId="0" xfId="0" applyNumberFormat="1"/>
    <xf numFmtId="0" fontId="0" fillId="0" borderId="0" xfId="0"/>
    <xf numFmtId="22" fontId="0" fillId="0" borderId="0" xfId="0" applyNumberFormat="1"/>
    <xf numFmtId="20" fontId="0" fillId="0" borderId="0" xfId="0" applyNumberFormat="1"/>
    <xf numFmtId="0" fontId="10" fillId="0" borderId="0" xfId="0" applyFont="1" applyBorder="1" applyAlignment="1">
      <alignment horizontal="center"/>
    </xf>
    <xf numFmtId="0" fontId="11" fillId="0" borderId="0" xfId="2" applyFont="1"/>
    <xf numFmtId="0" fontId="14" fillId="5" borderId="10" xfId="2" applyFont="1" applyFill="1" applyBorder="1"/>
    <xf numFmtId="0" fontId="15" fillId="5" borderId="11" xfId="2" applyFont="1" applyFill="1" applyBorder="1"/>
    <xf numFmtId="0" fontId="15" fillId="5" borderId="12" xfId="2" applyFont="1" applyFill="1" applyBorder="1"/>
    <xf numFmtId="0" fontId="15" fillId="5" borderId="13" xfId="2" applyFont="1" applyFill="1" applyBorder="1"/>
    <xf numFmtId="0" fontId="15" fillId="5" borderId="0" xfId="2" applyFont="1" applyFill="1" applyBorder="1"/>
    <xf numFmtId="0" fontId="15" fillId="5" borderId="14" xfId="2" applyFont="1" applyFill="1" applyBorder="1"/>
    <xf numFmtId="0" fontId="15" fillId="5" borderId="13" xfId="2" applyFont="1" applyFill="1" applyBorder="1" applyAlignment="1"/>
    <xf numFmtId="0" fontId="14" fillId="5" borderId="16" xfId="2" applyFont="1" applyFill="1" applyBorder="1"/>
    <xf numFmtId="0" fontId="15" fillId="5" borderId="15" xfId="2" applyFont="1" applyFill="1" applyBorder="1"/>
    <xf numFmtId="0" fontId="15" fillId="5" borderId="17" xfId="2" applyFont="1" applyFill="1" applyBorder="1"/>
    <xf numFmtId="0" fontId="15" fillId="11" borderId="7" xfId="2" applyFont="1" applyFill="1" applyBorder="1" applyAlignment="1">
      <alignment horizontal="left" indent="1"/>
    </xf>
    <xf numFmtId="0" fontId="17" fillId="0" borderId="0" xfId="6" applyFont="1" applyFill="1"/>
    <xf numFmtId="168" fontId="17" fillId="0" borderId="0" xfId="7" applyNumberFormat="1" applyFont="1" applyFill="1" applyAlignment="1">
      <alignment horizontal="center" vertical="center" wrapText="1"/>
    </xf>
    <xf numFmtId="3" fontId="17" fillId="0" borderId="7" xfId="6" applyNumberFormat="1" applyFont="1" applyFill="1" applyBorder="1" applyAlignment="1">
      <alignment horizontal="center" vertical="center" wrapText="1"/>
    </xf>
    <xf numFmtId="3" fontId="19" fillId="0" borderId="7" xfId="6" applyNumberFormat="1" applyFont="1" applyFill="1" applyBorder="1" applyAlignment="1">
      <alignment horizontal="center" vertical="center" wrapText="1"/>
    </xf>
    <xf numFmtId="3" fontId="17" fillId="0" borderId="0" xfId="6" applyNumberFormat="1" applyFont="1" applyFill="1"/>
    <xf numFmtId="0" fontId="18" fillId="0" borderId="7" xfId="6" applyFont="1" applyFill="1" applyBorder="1" applyAlignment="1">
      <alignment horizontal="center" vertical="center" wrapText="1"/>
    </xf>
    <xf numFmtId="0" fontId="9" fillId="0" borderId="0" xfId="0" applyFont="1"/>
    <xf numFmtId="0" fontId="16" fillId="3" borderId="7" xfId="0" applyFont="1" applyFill="1" applyBorder="1" applyAlignment="1">
      <alignment horizontal="center"/>
    </xf>
    <xf numFmtId="0" fontId="16" fillId="4" borderId="7" xfId="0" applyFont="1" applyFill="1" applyBorder="1" applyAlignment="1">
      <alignment horizontal="center"/>
    </xf>
    <xf numFmtId="14" fontId="16" fillId="0" borderId="7" xfId="0" applyNumberFormat="1" applyFont="1" applyBorder="1" applyAlignment="1">
      <alignment horizontal="center"/>
    </xf>
    <xf numFmtId="164" fontId="16" fillId="0" borderId="7" xfId="1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7" fillId="0" borderId="0" xfId="6" applyFont="1" applyFill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7" fillId="15" borderId="7" xfId="2" applyFont="1" applyFill="1" applyBorder="1" applyAlignment="1">
      <alignment horizontal="center" vertical="center" wrapText="1"/>
    </xf>
    <xf numFmtId="0" fontId="18" fillId="15" borderId="7" xfId="6" applyFont="1" applyFill="1" applyBorder="1" applyAlignment="1">
      <alignment horizontal="center" vertical="center"/>
    </xf>
    <xf numFmtId="0" fontId="7" fillId="16" borderId="2" xfId="2" applyFont="1" applyFill="1" applyBorder="1"/>
    <xf numFmtId="0" fontId="7" fillId="16" borderId="8" xfId="2" applyFont="1" applyFill="1" applyBorder="1"/>
    <xf numFmtId="0" fontId="7" fillId="16" borderId="1" xfId="2" applyFont="1" applyFill="1" applyBorder="1"/>
    <xf numFmtId="0" fontId="7" fillId="16" borderId="4" xfId="2" applyFont="1" applyFill="1" applyBorder="1"/>
    <xf numFmtId="0" fontId="7" fillId="16" borderId="0" xfId="2" applyFont="1" applyFill="1" applyBorder="1"/>
    <xf numFmtId="0" fontId="7" fillId="16" borderId="3" xfId="2" applyFont="1" applyFill="1" applyBorder="1"/>
    <xf numFmtId="0" fontId="7" fillId="16" borderId="6" xfId="2" applyFont="1" applyFill="1" applyBorder="1"/>
    <xf numFmtId="0" fontId="7" fillId="16" borderId="9" xfId="2" applyFont="1" applyFill="1" applyBorder="1"/>
    <xf numFmtId="0" fontId="7" fillId="16" borderId="5" xfId="2" applyFont="1" applyFill="1" applyBorder="1"/>
    <xf numFmtId="0" fontId="22" fillId="0" borderId="0" xfId="0" applyFont="1"/>
    <xf numFmtId="0" fontId="22" fillId="0" borderId="0" xfId="0" applyFont="1" applyAlignment="1">
      <alignment horizontal="center" vertical="center"/>
    </xf>
    <xf numFmtId="0" fontId="20" fillId="12" borderId="7" xfId="0" applyFont="1" applyFill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14" fontId="22" fillId="0" borderId="7" xfId="0" applyNumberFormat="1" applyFont="1" applyBorder="1" applyAlignment="1">
      <alignment horizontal="center" vertical="center"/>
    </xf>
    <xf numFmtId="164" fontId="22" fillId="0" borderId="7" xfId="1" applyFont="1" applyBorder="1" applyAlignment="1">
      <alignment horizontal="center" vertical="center"/>
    </xf>
    <xf numFmtId="0" fontId="22" fillId="0" borderId="0" xfId="0" applyFont="1" applyFill="1"/>
    <xf numFmtId="0" fontId="23" fillId="0" borderId="0" xfId="0" applyFont="1" applyAlignment="1">
      <alignment horizontal="center" vertical="center"/>
    </xf>
    <xf numFmtId="0" fontId="2" fillId="0" borderId="0" xfId="2" applyFont="1"/>
    <xf numFmtId="164" fontId="2" fillId="0" borderId="7" xfId="1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166" fontId="2" fillId="0" borderId="7" xfId="2" applyNumberFormat="1" applyFont="1" applyBorder="1" applyAlignment="1">
      <alignment horizontal="center" vertical="center"/>
    </xf>
    <xf numFmtId="0" fontId="2" fillId="0" borderId="7" xfId="2" applyFont="1" applyFill="1" applyBorder="1" applyAlignment="1">
      <alignment horizontal="center" vertical="center"/>
    </xf>
    <xf numFmtId="14" fontId="2" fillId="0" borderId="0" xfId="2" applyNumberFormat="1" applyFont="1"/>
    <xf numFmtId="0" fontId="2" fillId="0" borderId="0" xfId="0" applyFont="1"/>
    <xf numFmtId="0" fontId="16" fillId="0" borderId="0" xfId="0" applyFont="1"/>
    <xf numFmtId="0" fontId="7" fillId="14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7" fillId="2" borderId="7" xfId="0" applyFont="1" applyFill="1" applyBorder="1" applyAlignment="1">
      <alignment horizontal="center" vertical="center"/>
    </xf>
    <xf numFmtId="0" fontId="21" fillId="6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1" fillId="9" borderId="7" xfId="0" applyFont="1" applyFill="1" applyBorder="1" applyAlignment="1">
      <alignment horizontal="center" vertical="center"/>
    </xf>
    <xf numFmtId="0" fontId="20" fillId="10" borderId="7" xfId="0" applyFont="1" applyFill="1" applyBorder="1" applyAlignment="1">
      <alignment horizontal="center" vertical="center"/>
    </xf>
    <xf numFmtId="0" fontId="20" fillId="7" borderId="7" xfId="0" applyFont="1" applyFill="1" applyBorder="1" applyAlignment="1">
      <alignment horizontal="center" vertical="center"/>
    </xf>
    <xf numFmtId="0" fontId="7" fillId="12" borderId="7" xfId="0" applyFont="1" applyFill="1" applyBorder="1" applyAlignment="1">
      <alignment horizontal="center" vertical="center"/>
    </xf>
    <xf numFmtId="0" fontId="7" fillId="17" borderId="7" xfId="0" applyFont="1" applyFill="1" applyBorder="1" applyAlignment="1">
      <alignment horizontal="center" vertical="center"/>
    </xf>
    <xf numFmtId="0" fontId="24" fillId="0" borderId="7" xfId="0" applyNumberFormat="1" applyFont="1" applyFill="1" applyBorder="1" applyAlignment="1">
      <alignment horizontal="center" vertical="center"/>
    </xf>
    <xf numFmtId="0" fontId="24" fillId="0" borderId="7" xfId="0" applyNumberFormat="1" applyFont="1" applyBorder="1" applyAlignment="1">
      <alignment horizontal="center" vertical="center"/>
    </xf>
    <xf numFmtId="0" fontId="2" fillId="0" borderId="7" xfId="2" applyFont="1" applyBorder="1" applyAlignment="1">
      <alignment horizontal="center"/>
    </xf>
    <xf numFmtId="0" fontId="2" fillId="0" borderId="0" xfId="2" applyFont="1" applyAlignment="1">
      <alignment horizontal="center" vertical="center"/>
    </xf>
    <xf numFmtId="0" fontId="7" fillId="8" borderId="7" xfId="2" applyFont="1" applyFill="1" applyBorder="1" applyAlignment="1">
      <alignment horizontal="center"/>
    </xf>
    <xf numFmtId="0" fontId="7" fillId="8" borderId="7" xfId="2" applyFont="1" applyFill="1" applyBorder="1" applyAlignment="1">
      <alignment horizontal="center" vertical="center"/>
    </xf>
    <xf numFmtId="0" fontId="20" fillId="17" borderId="7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/>
    </xf>
    <xf numFmtId="0" fontId="1" fillId="0" borderId="7" xfId="0" applyFont="1" applyBorder="1" applyAlignment="1">
      <alignment vertical="center"/>
    </xf>
    <xf numFmtId="0" fontId="7" fillId="8" borderId="7" xfId="0" applyFont="1" applyFill="1" applyBorder="1" applyAlignment="1">
      <alignment horizontal="center" vertical="center"/>
    </xf>
    <xf numFmtId="0" fontId="20" fillId="8" borderId="7" xfId="0" applyFont="1" applyFill="1" applyBorder="1" applyAlignment="1">
      <alignment horizontal="center" vertical="center"/>
    </xf>
    <xf numFmtId="0" fontId="20" fillId="13" borderId="7" xfId="0" applyFont="1" applyFill="1" applyBorder="1" applyAlignment="1">
      <alignment horizontal="center"/>
    </xf>
    <xf numFmtId="0" fontId="20" fillId="5" borderId="7" xfId="0" applyFont="1" applyFill="1" applyBorder="1" applyAlignment="1">
      <alignment horizontal="center"/>
    </xf>
    <xf numFmtId="0" fontId="13" fillId="8" borderId="7" xfId="0" applyFont="1" applyFill="1" applyBorder="1" applyAlignment="1">
      <alignment horizontal="center" vertical="center"/>
    </xf>
    <xf numFmtId="0" fontId="12" fillId="15" borderId="7" xfId="0" applyFont="1" applyFill="1" applyBorder="1" applyAlignment="1">
      <alignment horizontal="center" vertical="center"/>
    </xf>
  </cellXfs>
  <cellStyles count="13">
    <cellStyle name="Moeda" xfId="1" builtinId="4"/>
    <cellStyle name="Moeda 2" xfId="5" xr:uid="{00000000-0005-0000-0000-000001000000}"/>
    <cellStyle name="Normal" xfId="0" builtinId="0"/>
    <cellStyle name="Normal 2" xfId="2" xr:uid="{00000000-0005-0000-0000-000003000000}"/>
    <cellStyle name="Normal 2 2" xfId="8" xr:uid="{00000000-0005-0000-0000-000004000000}"/>
    <cellStyle name="Normal 3" xfId="6" xr:uid="{00000000-0005-0000-0000-000005000000}"/>
    <cellStyle name="Normal 3 2" xfId="11" xr:uid="{00000000-0005-0000-0000-000006000000}"/>
    <cellStyle name="Porcentagem 2" xfId="3" xr:uid="{00000000-0005-0000-0000-000007000000}"/>
    <cellStyle name="Porcentagem 2 2" xfId="9" xr:uid="{00000000-0005-0000-0000-000008000000}"/>
    <cellStyle name="Porcentagem 3" xfId="7" xr:uid="{00000000-0005-0000-0000-000009000000}"/>
    <cellStyle name="Porcentagem 3 2" xfId="12" xr:uid="{00000000-0005-0000-0000-00000A000000}"/>
    <cellStyle name="Vírgula 2" xfId="4" xr:uid="{00000000-0005-0000-0000-00000B000000}"/>
    <cellStyle name="Vírgula 2 2" xfId="10" xr:uid="{00000000-0005-0000-0000-00000C000000}"/>
  </cellStyles>
  <dxfs count="53">
    <dxf>
      <font>
        <color theme="0"/>
      </font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4" tint="-0.499984740745262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rgb="FFE19C1F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E19C1F"/>
      <color rgb="FFFFFFCC"/>
      <color rgb="FF66FF66"/>
      <color rgb="FF66FF99"/>
      <color rgb="FF00FFFF"/>
      <color rgb="FFFF643F"/>
      <color rgb="FFFF33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23</xdr:row>
      <xdr:rowOff>133349</xdr:rowOff>
    </xdr:from>
    <xdr:ext cx="9201150" cy="178318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5250" y="3838574"/>
          <a:ext cx="9201150" cy="1783180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200"/>
            <a:t>Um bom recurso de personalização no Excel é a formatação condicional. Ela permite que você crie sinalizações especiais para destacar valores, definir itens como fonte e cor do texto e da célula. Escolha, por exemplo, vermelho e negrito para o texto. A formatação condicional pode ser ainda mais sofisticada, pois aceita múltiplos critérios. </a:t>
          </a:r>
        </a:p>
        <a:p>
          <a:r>
            <a:rPr lang="pt-BR" sz="1200"/>
            <a:t>Fazer formatações condicionais, isto é, escolher as condições as quais as células serão destacadas na planilha, pode fazer toda a diferença na hora de analisar seus dados e informações.</a:t>
          </a:r>
        </a:p>
        <a:p>
          <a:r>
            <a:rPr lang="pt-BR" sz="1200"/>
            <a:t>Os</a:t>
          </a:r>
          <a:r>
            <a:rPr lang="pt-BR" sz="1200" baseline="0"/>
            <a:t> exercícios foram desenvolvidos para mostrar um pouco do que se pode fazer, aproveite e crie.</a:t>
          </a:r>
        </a:p>
        <a:p>
          <a:endParaRPr lang="pt-BR" sz="1200" baseline="0"/>
        </a:p>
        <a:p>
          <a:r>
            <a:rPr lang="pt-BR" sz="1200"/>
            <a:t>Caso deseje realizar alguma alteração na regra criada, clique novamente em “Formatação Condicional” e, depois, em “Gerenciar Regras”. Aí é só escolher a regra desejada, clicar em “Editar” e modificar os parâmetros desejados.</a:t>
          </a:r>
        </a:p>
      </xdr:txBody>
    </xdr:sp>
    <xdr:clientData/>
  </xdr:oneCellAnchor>
  <xdr:twoCellAnchor editAs="oneCell">
    <xdr:from>
      <xdr:col>1</xdr:col>
      <xdr:colOff>9525</xdr:colOff>
      <xdr:row>2</xdr:row>
      <xdr:rowOff>85725</xdr:rowOff>
    </xdr:from>
    <xdr:to>
      <xdr:col>16</xdr:col>
      <xdr:colOff>9525</xdr:colOff>
      <xdr:row>23</xdr:row>
      <xdr:rowOff>32429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390525"/>
          <a:ext cx="9182100" cy="334712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111344</xdr:colOff>
      <xdr:row>7</xdr:row>
      <xdr:rowOff>60106</xdr:rowOff>
    </xdr:from>
    <xdr:to>
      <xdr:col>12</xdr:col>
      <xdr:colOff>397161</xdr:colOff>
      <xdr:row>11</xdr:row>
      <xdr:rowOff>84756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916C21DE-70C3-4B23-B4A7-210C675B30F2}"/>
            </a:ext>
          </a:extLst>
        </xdr:cNvPr>
        <xdr:cNvSpPr/>
      </xdr:nvSpPr>
      <xdr:spPr>
        <a:xfrm>
          <a:off x="5150069" y="1203106"/>
          <a:ext cx="3543367" cy="672350"/>
        </a:xfrm>
        <a:prstGeom prst="rect">
          <a:avLst/>
        </a:prstGeom>
        <a:solidFill>
          <a:srgbClr val="FFFFCC"/>
        </a:solidFill>
        <a:ln>
          <a:solidFill>
            <a:sysClr val="windowText" lastClr="000000"/>
          </a:solidFill>
        </a:ln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Inserir </a:t>
          </a:r>
          <a:r>
            <a:rPr lang="pt-BR" sz="1100" b="1">
              <a:solidFill>
                <a:srgbClr val="FF0000"/>
              </a:solidFill>
            </a:rPr>
            <a:t>Formatação condicional </a:t>
          </a:r>
          <a:r>
            <a:rPr lang="pt-BR" sz="1100">
              <a:solidFill>
                <a:sysClr val="windowText" lastClr="000000"/>
              </a:solidFill>
            </a:rPr>
            <a:t>na coluna de </a:t>
          </a:r>
          <a:r>
            <a:rPr lang="pt-BR" sz="1100" b="1">
              <a:solidFill>
                <a:sysClr val="windowText" lastClr="000000"/>
              </a:solidFill>
            </a:rPr>
            <a:t>valor</a:t>
          </a:r>
          <a:r>
            <a:rPr lang="pt-BR" sz="1100">
              <a:solidFill>
                <a:sysClr val="windowText" lastClr="000000"/>
              </a:solidFill>
            </a:rPr>
            <a:t> destacando valores</a:t>
          </a:r>
          <a:r>
            <a:rPr lang="pt-BR" sz="1100" baseline="0">
              <a:solidFill>
                <a:sysClr val="windowText" lastClr="000000"/>
              </a:solidFill>
            </a:rPr>
            <a:t> </a:t>
          </a:r>
          <a:r>
            <a:rPr lang="pt-BR" sz="1100" b="1" baseline="0">
              <a:solidFill>
                <a:sysClr val="windowText" lastClr="000000"/>
              </a:solidFill>
            </a:rPr>
            <a:t>&gt;= 1000</a:t>
          </a:r>
          <a:r>
            <a:rPr lang="pt-BR" sz="1100" b="1">
              <a:solidFill>
                <a:sysClr val="windowText" lastClr="000000"/>
              </a:solidFill>
            </a:rPr>
            <a:t> (Cor:</a:t>
          </a:r>
          <a:r>
            <a:rPr lang="pt-BR" sz="1100" b="1" baseline="0">
              <a:solidFill>
                <a:sysClr val="windowText" lastClr="000000"/>
              </a:solidFill>
            </a:rPr>
            <a:t> Verde)</a:t>
          </a:r>
        </a:p>
        <a:p>
          <a:pPr algn="ctr"/>
          <a:r>
            <a:rPr lang="pt-BR" sz="1100" b="1" baseline="0">
              <a:solidFill>
                <a:sysClr val="windowText" lastClr="000000"/>
              </a:solidFill>
            </a:rPr>
            <a:t>&lt; 1000 (Cor: Amarelo)</a:t>
          </a:r>
          <a:endParaRPr lang="pt-BR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171450</xdr:colOff>
      <xdr:row>12</xdr:row>
      <xdr:rowOff>28246</xdr:rowOff>
    </xdr:from>
    <xdr:to>
      <xdr:col>12</xdr:col>
      <xdr:colOff>546604</xdr:colOff>
      <xdr:row>16</xdr:row>
      <xdr:rowOff>44356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27C4EDB8-0EF6-420F-BA4C-37FA341B2E31}"/>
            </a:ext>
          </a:extLst>
        </xdr:cNvPr>
        <xdr:cNvSpPr/>
      </xdr:nvSpPr>
      <xdr:spPr>
        <a:xfrm>
          <a:off x="5000625" y="1980871"/>
          <a:ext cx="3842254" cy="663810"/>
        </a:xfrm>
        <a:prstGeom prst="rect">
          <a:avLst/>
        </a:prstGeom>
        <a:solidFill>
          <a:srgbClr val="FFFFCC"/>
        </a:solidFill>
        <a:ln>
          <a:solidFill>
            <a:sysClr val="windowText" lastClr="000000"/>
          </a:solidFill>
        </a:ln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Inserir </a:t>
          </a:r>
          <a:r>
            <a:rPr lang="pt-BR" sz="1100" b="1">
              <a:solidFill>
                <a:srgbClr val="FF0000"/>
              </a:solidFill>
            </a:rPr>
            <a:t>Formatação condicional </a:t>
          </a:r>
          <a:r>
            <a:rPr lang="pt-BR" sz="1100">
              <a:solidFill>
                <a:sysClr val="windowText" lastClr="000000"/>
              </a:solidFill>
            </a:rPr>
            <a:t>na coluna de </a:t>
          </a:r>
          <a:r>
            <a:rPr lang="pt-BR" sz="1100" b="1">
              <a:solidFill>
                <a:sysClr val="windowText" lastClr="000000"/>
              </a:solidFill>
            </a:rPr>
            <a:t>Data da Venda</a:t>
          </a:r>
          <a:r>
            <a:rPr lang="pt-BR" sz="1100">
              <a:solidFill>
                <a:sysClr val="windowText" lastClr="000000"/>
              </a:solidFill>
            </a:rPr>
            <a:t> destacando valores</a:t>
          </a:r>
          <a:r>
            <a:rPr lang="pt-BR" sz="1100" baseline="0">
              <a:solidFill>
                <a:sysClr val="windowText" lastClr="000000"/>
              </a:solidFill>
            </a:rPr>
            <a:t> entre </a:t>
          </a:r>
          <a:r>
            <a:rPr lang="pt-BR" sz="1100" b="1" baseline="0">
              <a:solidFill>
                <a:sysClr val="windowText" lastClr="000000"/>
              </a:solidFill>
            </a:rPr>
            <a:t>08/07/2010 e 05/09/2010 </a:t>
          </a:r>
          <a:r>
            <a:rPr lang="pt-BR" sz="1100" b="1">
              <a:solidFill>
                <a:sysClr val="windowText" lastClr="000000"/>
              </a:solidFill>
            </a:rPr>
            <a:t>(Cor:</a:t>
          </a:r>
          <a:r>
            <a:rPr lang="pt-BR" sz="1100" b="1" baseline="0">
              <a:solidFill>
                <a:sysClr val="windowText" lastClr="000000"/>
              </a:solidFill>
            </a:rPr>
            <a:t> Azul) </a:t>
          </a:r>
          <a:r>
            <a:rPr lang="pt-BR" sz="1100" b="0" baseline="0">
              <a:solidFill>
                <a:sysClr val="windowText" lastClr="000000"/>
              </a:solidFill>
            </a:rPr>
            <a:t>e não está entre </a:t>
          </a:r>
          <a:r>
            <a:rPr lang="pt-BR" sz="1100" b="1" baseline="0">
              <a:solidFill>
                <a:sysClr val="windowText" lastClr="000000"/>
              </a:solidFill>
            </a:rPr>
            <a:t>08/07/2010 e 05/09/2010  (Cor: Laranja)</a:t>
          </a:r>
          <a:endParaRPr lang="pt-BR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107402</xdr:colOff>
      <xdr:row>3</xdr:row>
      <xdr:rowOff>9525</xdr:rowOff>
    </xdr:from>
    <xdr:to>
      <xdr:col>12</xdr:col>
      <xdr:colOff>401102</xdr:colOff>
      <xdr:row>6</xdr:row>
      <xdr:rowOff>119900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0FEFCCE1-EEE5-494E-8C5D-95F44190E338}"/>
            </a:ext>
          </a:extLst>
        </xdr:cNvPr>
        <xdr:cNvSpPr/>
      </xdr:nvSpPr>
      <xdr:spPr>
        <a:xfrm>
          <a:off x="5146127" y="428625"/>
          <a:ext cx="3551250" cy="672350"/>
        </a:xfrm>
        <a:prstGeom prst="rect">
          <a:avLst/>
        </a:prstGeom>
        <a:solidFill>
          <a:srgbClr val="FFFFCC"/>
        </a:solidFill>
        <a:ln>
          <a:solidFill>
            <a:sysClr val="windowText" lastClr="000000"/>
          </a:solidFill>
        </a:ln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Inserir </a:t>
          </a:r>
          <a:r>
            <a:rPr lang="pt-BR" sz="1100" b="1">
              <a:solidFill>
                <a:srgbClr val="FF0000"/>
              </a:solidFill>
            </a:rPr>
            <a:t>Formatação condicional </a:t>
          </a:r>
          <a:r>
            <a:rPr lang="pt-BR" sz="1100">
              <a:solidFill>
                <a:sysClr val="windowText" lastClr="000000"/>
              </a:solidFill>
            </a:rPr>
            <a:t>na coluna do </a:t>
          </a:r>
          <a:r>
            <a:rPr lang="pt-BR" sz="1100" b="1">
              <a:solidFill>
                <a:sysClr val="windowText" lastClr="000000"/>
              </a:solidFill>
            </a:rPr>
            <a:t>Departamento</a:t>
          </a:r>
          <a:r>
            <a:rPr lang="pt-BR" sz="1100">
              <a:solidFill>
                <a:sysClr val="windowText" lastClr="000000"/>
              </a:solidFill>
            </a:rPr>
            <a:t> destacando os</a:t>
          </a:r>
          <a:r>
            <a:rPr lang="pt-BR" sz="1100" baseline="0">
              <a:solidFill>
                <a:sysClr val="windowText" lastClr="000000"/>
              </a:solidFill>
            </a:rPr>
            <a:t> textos</a:t>
          </a:r>
          <a:r>
            <a:rPr lang="pt-BR" sz="1100">
              <a:solidFill>
                <a:sysClr val="windowText" lastClr="000000"/>
              </a:solidFill>
            </a:rPr>
            <a:t>:</a:t>
          </a:r>
        </a:p>
        <a:p>
          <a:pPr algn="ctr"/>
          <a:r>
            <a:rPr lang="pt-BR" sz="1100" b="1">
              <a:solidFill>
                <a:sysClr val="windowText" lastClr="000000"/>
              </a:solidFill>
            </a:rPr>
            <a:t>Ótica</a:t>
          </a:r>
          <a:r>
            <a:rPr lang="pt-BR" sz="1100">
              <a:solidFill>
                <a:sysClr val="windowText" lastClr="000000"/>
              </a:solidFill>
            </a:rPr>
            <a:t> </a:t>
          </a:r>
          <a:r>
            <a:rPr lang="pt-BR" sz="1100" b="1">
              <a:solidFill>
                <a:sysClr val="windowText" lastClr="000000"/>
              </a:solidFill>
            </a:rPr>
            <a:t>Cor:</a:t>
          </a:r>
          <a:r>
            <a:rPr lang="pt-BR" sz="1100" b="1" baseline="0">
              <a:solidFill>
                <a:sysClr val="windowText" lastClr="000000"/>
              </a:solidFill>
            </a:rPr>
            <a:t> (Verde) </a:t>
          </a:r>
          <a:r>
            <a:rPr lang="pt-BR" sz="1100" b="0" baseline="0">
              <a:solidFill>
                <a:sysClr val="windowText" lastClr="000000"/>
              </a:solidFill>
            </a:rPr>
            <a:t>e</a:t>
          </a:r>
          <a:r>
            <a:rPr lang="pt-BR" sz="1100" b="1" baseline="0">
              <a:solidFill>
                <a:sysClr val="windowText" lastClr="000000"/>
              </a:solidFill>
            </a:rPr>
            <a:t> Informática (Cor: Amarelo)</a:t>
          </a:r>
          <a:endParaRPr lang="pt-BR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329150</xdr:colOff>
      <xdr:row>2</xdr:row>
      <xdr:rowOff>60049</xdr:rowOff>
    </xdr:from>
    <xdr:to>
      <xdr:col>7</xdr:col>
      <xdr:colOff>200025</xdr:colOff>
      <xdr:row>6</xdr:row>
      <xdr:rowOff>74295</xdr:rowOff>
    </xdr:to>
    <xdr:sp macro="" textlink="">
      <xdr:nvSpPr>
        <xdr:cNvPr id="9" name="Texto Explicativo 1 (Borda e Ênfase)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2424650" y="393424"/>
          <a:ext cx="1956850" cy="776246"/>
        </a:xfrm>
        <a:prstGeom prst="accentBorderCallout1">
          <a:avLst>
            <a:gd name="adj1" fmla="val 49044"/>
            <a:gd name="adj2" fmla="val -2264"/>
            <a:gd name="adj3" fmla="val 75763"/>
            <a:gd name="adj4" fmla="val -20691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Inserir formatação condicional de </a:t>
          </a:r>
          <a:r>
            <a:rPr lang="pt-BR" sz="1100" b="1">
              <a:solidFill>
                <a:sysClr val="windowText" lastClr="000000"/>
              </a:solidFill>
            </a:rPr>
            <a:t>BARRA DE DADOS</a:t>
          </a:r>
        </a:p>
        <a:p>
          <a:pPr algn="l"/>
          <a:r>
            <a:rPr lang="pt-BR" sz="1100" b="1">
              <a:solidFill>
                <a:sysClr val="windowText" lastClr="000000"/>
              </a:solidFill>
            </a:rPr>
            <a:t>PREENCHIMENTO</a:t>
          </a:r>
          <a:r>
            <a:rPr lang="pt-BR" sz="1100" b="1" baseline="0">
              <a:solidFill>
                <a:sysClr val="windowText" lastClr="000000"/>
              </a:solidFill>
            </a:rPr>
            <a:t> GRADUAL</a:t>
          </a:r>
          <a:endParaRPr lang="pt-BR" sz="1100" b="1">
            <a:solidFill>
              <a:sysClr val="windowText" lastClr="000000"/>
            </a:solidFill>
          </a:endParaRPr>
        </a:p>
        <a:p>
          <a:pPr algn="l"/>
          <a:r>
            <a:rPr lang="pt-BR" sz="1100">
              <a:solidFill>
                <a:sysClr val="windowText" lastClr="000000"/>
              </a:solidFill>
            </a:rPr>
            <a:t>para as colunas</a:t>
          </a:r>
          <a:r>
            <a:rPr lang="pt-BR" sz="1100" baseline="0">
              <a:solidFill>
                <a:sysClr val="windowText" lastClr="000000"/>
              </a:solidFill>
            </a:rPr>
            <a:t> </a:t>
          </a:r>
          <a:r>
            <a:rPr lang="pt-BR" sz="1100" b="1" baseline="0">
              <a:solidFill>
                <a:sysClr val="windowText" lastClr="000000"/>
              </a:solidFill>
            </a:rPr>
            <a:t>C</a:t>
          </a:r>
          <a:r>
            <a:rPr lang="pt-BR" sz="1100" baseline="0">
              <a:solidFill>
                <a:sysClr val="windowText" lastClr="000000"/>
              </a:solidFill>
            </a:rPr>
            <a:t> e </a:t>
          </a:r>
          <a:r>
            <a:rPr lang="pt-BR" sz="1100" b="1" baseline="0">
              <a:solidFill>
                <a:sysClr val="windowText" lastClr="000000"/>
              </a:solidFill>
            </a:rPr>
            <a:t>D</a:t>
          </a:r>
          <a:r>
            <a:rPr lang="pt-BR" sz="1100" baseline="0">
              <a:solidFill>
                <a:sysClr val="windowText" lastClr="000000"/>
              </a:solidFill>
            </a:rPr>
            <a:t>.</a:t>
          </a:r>
        </a:p>
      </xdr:txBody>
    </xdr:sp>
    <xdr:clientData/>
  </xdr:twoCellAnchor>
  <xdr:twoCellAnchor>
    <xdr:from>
      <xdr:col>10</xdr:col>
      <xdr:colOff>367251</xdr:colOff>
      <xdr:row>2</xdr:row>
      <xdr:rowOff>31474</xdr:rowOff>
    </xdr:from>
    <xdr:to>
      <xdr:col>13</xdr:col>
      <xdr:colOff>457201</xdr:colOff>
      <xdr:row>5</xdr:row>
      <xdr:rowOff>152400</xdr:rowOff>
    </xdr:to>
    <xdr:sp macro="" textlink="">
      <xdr:nvSpPr>
        <xdr:cNvPr id="10" name="Texto Explicativo 1 (Borda e Ênfase)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6148926" y="431524"/>
          <a:ext cx="1918750" cy="692426"/>
        </a:xfrm>
        <a:prstGeom prst="accentBorderCallout1">
          <a:avLst>
            <a:gd name="adj1" fmla="val 46590"/>
            <a:gd name="adj2" fmla="val -3724"/>
            <a:gd name="adj3" fmla="val 96403"/>
            <a:gd name="adj4" fmla="val -21734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Inserir formatação condicional de </a:t>
          </a:r>
          <a:r>
            <a:rPr lang="pt-BR" sz="1100" b="1">
              <a:solidFill>
                <a:sysClr val="windowText" lastClr="000000"/>
              </a:solidFill>
            </a:rPr>
            <a:t>ESCALAS DE COR, </a:t>
          </a:r>
          <a:r>
            <a:rPr lang="pt-BR" sz="1100" b="0">
              <a:solidFill>
                <a:sysClr val="windowText" lastClr="000000"/>
              </a:solidFill>
            </a:rPr>
            <a:t>para</a:t>
          </a:r>
          <a:r>
            <a:rPr lang="pt-BR" sz="1100" b="0" baseline="0">
              <a:solidFill>
                <a:sysClr val="windowText" lastClr="000000"/>
              </a:solidFill>
            </a:rPr>
            <a:t> a coluna </a:t>
          </a:r>
          <a:r>
            <a:rPr lang="pt-BR" sz="1100" b="1" baseline="0">
              <a:solidFill>
                <a:sysClr val="windowText" lastClr="000000"/>
              </a:solidFill>
            </a:rPr>
            <a:t>J.</a:t>
          </a:r>
        </a:p>
      </xdr:txBody>
    </xdr:sp>
    <xdr:clientData/>
  </xdr:twoCellAnchor>
  <xdr:twoCellAnchor>
    <xdr:from>
      <xdr:col>17</xdr:col>
      <xdr:colOff>388205</xdr:colOff>
      <xdr:row>19</xdr:row>
      <xdr:rowOff>98149</xdr:rowOff>
    </xdr:from>
    <xdr:to>
      <xdr:col>21</xdr:col>
      <xdr:colOff>390525</xdr:colOff>
      <xdr:row>22</xdr:row>
      <xdr:rowOff>171450</xdr:rowOff>
    </xdr:to>
    <xdr:sp macro="" textlink="">
      <xdr:nvSpPr>
        <xdr:cNvPr id="11" name="Texto Explicativo 1 (Borda e Ênfase)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9798905" y="3670024"/>
          <a:ext cx="2440720" cy="644801"/>
        </a:xfrm>
        <a:prstGeom prst="accentBorderCallout1">
          <a:avLst>
            <a:gd name="adj1" fmla="val 46590"/>
            <a:gd name="adj2" fmla="val -3724"/>
            <a:gd name="adj3" fmla="val 93371"/>
            <a:gd name="adj4" fmla="val -1888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Inserir formatação condicional de </a:t>
          </a:r>
          <a:r>
            <a:rPr lang="pt-BR" sz="1100" b="1">
              <a:solidFill>
                <a:sysClr val="windowText" lastClr="000000"/>
              </a:solidFill>
            </a:rPr>
            <a:t>CONJUNTOS DE ÍCONES/DIRECIONAL (3 SETAS COLORIDAS), </a:t>
          </a:r>
          <a:r>
            <a:rPr lang="pt-BR" sz="1100" b="0">
              <a:solidFill>
                <a:sysClr val="windowText" lastClr="000000"/>
              </a:solidFill>
            </a:rPr>
            <a:t>para</a:t>
          </a:r>
          <a:r>
            <a:rPr lang="pt-BR" sz="1100" b="0" baseline="0">
              <a:solidFill>
                <a:sysClr val="windowText" lastClr="000000"/>
              </a:solidFill>
            </a:rPr>
            <a:t> a coluna </a:t>
          </a:r>
          <a:r>
            <a:rPr lang="pt-BR" sz="1100" b="1" baseline="0">
              <a:solidFill>
                <a:sysClr val="windowText" lastClr="000000"/>
              </a:solidFill>
            </a:rPr>
            <a:t>Q.</a:t>
          </a:r>
          <a:endParaRPr lang="pt-BR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245330</xdr:colOff>
      <xdr:row>2</xdr:row>
      <xdr:rowOff>117199</xdr:rowOff>
    </xdr:from>
    <xdr:to>
      <xdr:col>21</xdr:col>
      <xdr:colOff>571500</xdr:colOff>
      <xdr:row>6</xdr:row>
      <xdr:rowOff>0</xdr:rowOff>
    </xdr:to>
    <xdr:sp macro="" textlink="">
      <xdr:nvSpPr>
        <xdr:cNvPr id="12" name="Texto Explicativo 1 (Borda e Ênfase) 3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0265630" y="450574"/>
          <a:ext cx="2154970" cy="644801"/>
        </a:xfrm>
        <a:prstGeom prst="accentBorderCallout1">
          <a:avLst>
            <a:gd name="adj1" fmla="val 46590"/>
            <a:gd name="adj2" fmla="val -3724"/>
            <a:gd name="adj3" fmla="val 93371"/>
            <a:gd name="adj4" fmla="val -1888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Inserir formatação condicional de </a:t>
          </a:r>
          <a:r>
            <a:rPr lang="pt-BR" sz="1100" b="1">
              <a:solidFill>
                <a:sysClr val="windowText" lastClr="000000"/>
              </a:solidFill>
            </a:rPr>
            <a:t>CONJUNTOS DE ÍCONES/FORMAS (3 SEMÁFOROS), </a:t>
          </a:r>
          <a:r>
            <a:rPr lang="pt-BR" sz="1100" b="0">
              <a:solidFill>
                <a:sysClr val="windowText" lastClr="000000"/>
              </a:solidFill>
            </a:rPr>
            <a:t>para</a:t>
          </a:r>
          <a:r>
            <a:rPr lang="pt-BR" sz="1100" b="0" baseline="0">
              <a:solidFill>
                <a:sysClr val="windowText" lastClr="000000"/>
              </a:solidFill>
            </a:rPr>
            <a:t> a coluna </a:t>
          </a:r>
          <a:r>
            <a:rPr lang="pt-BR" sz="1100" b="1" baseline="0">
              <a:solidFill>
                <a:sysClr val="windowText" lastClr="000000"/>
              </a:solidFill>
            </a:rPr>
            <a:t>X.</a:t>
          </a:r>
          <a:endParaRPr lang="pt-BR" sz="110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9</xdr:row>
      <xdr:rowOff>121920</xdr:rowOff>
    </xdr:from>
    <xdr:ext cx="1839478" cy="609013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/>
      </xdr:nvSpPr>
      <xdr:spPr>
        <a:xfrm>
          <a:off x="306705" y="1630680"/>
          <a:ext cx="1839478" cy="609013"/>
        </a:xfrm>
        <a:prstGeom prst="rect">
          <a:avLst/>
        </a:prstGeom>
        <a:solidFill>
          <a:srgbClr val="FFFFCC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Sinalizar a coluna SITUAÇÃO</a:t>
          </a:r>
        </a:p>
        <a:p>
          <a:r>
            <a:rPr lang="pt-BR" sz="1100" b="1"/>
            <a:t>Titulos</a:t>
          </a:r>
          <a:r>
            <a:rPr lang="pt-BR" sz="1100" b="1" baseline="0"/>
            <a:t> vencidos</a:t>
          </a:r>
          <a:r>
            <a:rPr lang="pt-BR" sz="1100" baseline="0"/>
            <a:t> - </a:t>
          </a:r>
          <a:r>
            <a:rPr lang="pt-BR" sz="1100" b="1" baseline="0">
              <a:solidFill>
                <a:sysClr val="windowText" lastClr="000000"/>
              </a:solidFill>
            </a:rPr>
            <a:t>vermelho</a:t>
          </a:r>
        </a:p>
        <a:p>
          <a:r>
            <a:rPr lang="pt-BR" sz="1100" b="1" baseline="0"/>
            <a:t>Titulos a vencer  </a:t>
          </a:r>
          <a:r>
            <a:rPr lang="pt-BR" sz="1100" baseline="0"/>
            <a:t>- </a:t>
          </a:r>
          <a:r>
            <a:rPr lang="pt-BR" sz="1100" b="1" baseline="0">
              <a:solidFill>
                <a:sysClr val="windowText" lastClr="000000"/>
              </a:solidFill>
            </a:rPr>
            <a:t>amarelo</a:t>
          </a:r>
        </a:p>
      </xdr:txBody>
    </xdr:sp>
    <xdr:clientData/>
  </xdr:oneCellAnchor>
  <xdr:twoCellAnchor>
    <xdr:from>
      <xdr:col>3</xdr:col>
      <xdr:colOff>628650</xdr:colOff>
      <xdr:row>9</xdr:row>
      <xdr:rowOff>38100</xdr:rowOff>
    </xdr:from>
    <xdr:to>
      <xdr:col>6</xdr:col>
      <xdr:colOff>723900</xdr:colOff>
      <xdr:row>11</xdr:row>
      <xdr:rowOff>2696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B02A3664-E21D-4A04-A6B3-BC5F6ECB7B1B}"/>
            </a:ext>
          </a:extLst>
        </xdr:cNvPr>
        <xdr:cNvGrpSpPr/>
      </xdr:nvGrpSpPr>
      <xdr:grpSpPr>
        <a:xfrm>
          <a:off x="2428875" y="1657350"/>
          <a:ext cx="3095625" cy="288446"/>
          <a:chOff x="2428875" y="1657350"/>
          <a:chExt cx="3095625" cy="288446"/>
        </a:xfrm>
      </xdr:grpSpPr>
      <xdr:sp macro="" textlink="">
        <xdr:nvSpPr>
          <xdr:cNvPr id="2" name="Seta: para Cima 1">
            <a:extLst>
              <a:ext uri="{FF2B5EF4-FFF2-40B4-BE49-F238E27FC236}">
                <a16:creationId xmlns:a16="http://schemas.microsoft.com/office/drawing/2014/main" id="{8A66EAA2-8DDD-4F44-B0A6-3FFD0C02FCF7}"/>
              </a:ext>
            </a:extLst>
          </xdr:cNvPr>
          <xdr:cNvSpPr/>
        </xdr:nvSpPr>
        <xdr:spPr>
          <a:xfrm>
            <a:off x="2428875" y="1657350"/>
            <a:ext cx="142875" cy="288446"/>
          </a:xfrm>
          <a:prstGeom prst="upArrow">
            <a:avLst/>
          </a:prstGeom>
          <a:gradFill flip="none" rotWithShape="1">
            <a:gsLst>
              <a:gs pos="0">
                <a:schemeClr val="accent2">
                  <a:lumMod val="67000"/>
                </a:schemeClr>
              </a:gs>
              <a:gs pos="48000">
                <a:schemeClr val="accent2">
                  <a:lumMod val="97000"/>
                  <a:lumOff val="3000"/>
                </a:schemeClr>
              </a:gs>
              <a:gs pos="100000">
                <a:schemeClr val="accent2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" name="Seta: para Cima 4">
            <a:extLst>
              <a:ext uri="{FF2B5EF4-FFF2-40B4-BE49-F238E27FC236}">
                <a16:creationId xmlns:a16="http://schemas.microsoft.com/office/drawing/2014/main" id="{FBFCE0C1-D707-4EF7-8555-0EDEAADF8FD6}"/>
              </a:ext>
            </a:extLst>
          </xdr:cNvPr>
          <xdr:cNvSpPr/>
        </xdr:nvSpPr>
        <xdr:spPr>
          <a:xfrm>
            <a:off x="5381625" y="1657350"/>
            <a:ext cx="142875" cy="288446"/>
          </a:xfrm>
          <a:prstGeom prst="upArrow">
            <a:avLst/>
          </a:prstGeom>
          <a:gradFill flip="none" rotWithShape="1">
            <a:gsLst>
              <a:gs pos="0">
                <a:schemeClr val="accent2">
                  <a:lumMod val="67000"/>
                </a:schemeClr>
              </a:gs>
              <a:gs pos="48000">
                <a:schemeClr val="accent2">
                  <a:lumMod val="97000"/>
                  <a:lumOff val="3000"/>
                </a:schemeClr>
              </a:gs>
              <a:gs pos="100000">
                <a:schemeClr val="accent2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8</xdr:row>
      <xdr:rowOff>123825</xdr:rowOff>
    </xdr:from>
    <xdr:to>
      <xdr:col>4</xdr:col>
      <xdr:colOff>971550</xdr:colOff>
      <xdr:row>16</xdr:row>
      <xdr:rowOff>133350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DF41D580-167C-4E10-A1D8-FF2BC4B3F8C4}"/>
            </a:ext>
          </a:extLst>
        </xdr:cNvPr>
        <xdr:cNvSpPr/>
      </xdr:nvSpPr>
      <xdr:spPr>
        <a:xfrm>
          <a:off x="314325" y="1752600"/>
          <a:ext cx="4581525" cy="1495425"/>
        </a:xfrm>
        <a:prstGeom prst="roundRect">
          <a:avLst/>
        </a:prstGeom>
        <a:solidFill>
          <a:srgbClr val="FFFFCC"/>
        </a:solidFill>
        <a:ln>
          <a:solidFill>
            <a:sysClr val="windowText" lastClr="000000"/>
          </a:solidFill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solidFill>
                <a:sysClr val="windowText" lastClr="000000"/>
              </a:solidFill>
            </a:rPr>
            <a:t>Formatação</a:t>
          </a:r>
          <a:r>
            <a:rPr lang="pt-BR" sz="1100" b="1" baseline="0">
              <a:solidFill>
                <a:sysClr val="windowText" lastClr="000000"/>
              </a:solidFill>
            </a:rPr>
            <a:t> Condicional</a:t>
          </a:r>
          <a:endParaRPr lang="pt-BR" sz="1100" b="1">
            <a:solidFill>
              <a:sysClr val="windowText" lastClr="000000"/>
            </a:solidFill>
          </a:endParaRPr>
        </a:p>
        <a:p>
          <a:pPr algn="l"/>
          <a:endParaRPr lang="pt-BR" sz="1100">
            <a:solidFill>
              <a:sysClr val="windowText" lastClr="000000"/>
            </a:solidFill>
          </a:endParaRPr>
        </a:p>
        <a:p>
          <a:pPr algn="l"/>
          <a:r>
            <a:rPr lang="pt-BR" sz="1100" b="1">
              <a:solidFill>
                <a:sysClr val="windowText" lastClr="000000"/>
              </a:solidFill>
            </a:rPr>
            <a:t>Vitórias</a:t>
          </a:r>
          <a:r>
            <a:rPr lang="pt-BR" sz="1100">
              <a:solidFill>
                <a:sysClr val="windowText" lastClr="000000"/>
              </a:solidFill>
            </a:rPr>
            <a:t>: valores</a:t>
          </a:r>
          <a:r>
            <a:rPr lang="pt-BR" sz="1100" baseline="0">
              <a:solidFill>
                <a:sysClr val="windowText" lastClr="000000"/>
              </a:solidFill>
            </a:rPr>
            <a:t> &gt;=5 na cor verde e &lt;5 em azul.</a:t>
          </a:r>
        </a:p>
        <a:p>
          <a:pPr algn="l"/>
          <a:endParaRPr lang="pt-BR" sz="1100" baseline="0">
            <a:solidFill>
              <a:sysClr val="windowText" lastClr="000000"/>
            </a:solidFill>
          </a:endParaRPr>
        </a:p>
        <a:p>
          <a:pPr algn="l"/>
          <a:r>
            <a:rPr lang="pt-BR" sz="1100" b="1" baseline="0">
              <a:solidFill>
                <a:sysClr val="windowText" lastClr="000000"/>
              </a:solidFill>
            </a:rPr>
            <a:t>Derrotas</a:t>
          </a:r>
          <a:r>
            <a:rPr lang="pt-BR" sz="1100" baseline="0">
              <a:solidFill>
                <a:sysClr val="windowText" lastClr="000000"/>
              </a:solidFill>
            </a:rPr>
            <a:t>: valores &lt;2 na cor amarelo e  &gt;=2 em laranja </a:t>
          </a:r>
        </a:p>
        <a:p>
          <a:pPr algn="l"/>
          <a:endParaRPr lang="pt-BR" sz="1100" baseline="0">
            <a:solidFill>
              <a:sysClr val="windowText" lastClr="000000"/>
            </a:solidFill>
          </a:endParaRPr>
        </a:p>
        <a:p>
          <a:pPr algn="l"/>
          <a:r>
            <a:rPr lang="pt-BR" sz="1100" b="1" baseline="0">
              <a:solidFill>
                <a:sysClr val="windowText" lastClr="000000"/>
              </a:solidFill>
            </a:rPr>
            <a:t>Situação</a:t>
          </a:r>
          <a:r>
            <a:rPr lang="pt-BR" sz="1100" baseline="0">
              <a:solidFill>
                <a:sysClr val="windowText" lastClr="000000"/>
              </a:solidFill>
            </a:rPr>
            <a:t>: "</a:t>
          </a:r>
          <a:r>
            <a:rPr lang="pt-BR" sz="1100" b="0" baseline="0">
              <a:solidFill>
                <a:sysClr val="windowText" lastClr="000000"/>
              </a:solidFill>
            </a:rPr>
            <a:t>Classificado</a:t>
          </a:r>
          <a:r>
            <a:rPr lang="pt-BR" sz="1100" baseline="0">
              <a:solidFill>
                <a:sysClr val="windowText" lastClr="000000"/>
              </a:solidFill>
            </a:rPr>
            <a:t>" na cor verde e "</a:t>
          </a:r>
          <a:r>
            <a:rPr lang="pt-BR" sz="1100" b="0" baseline="0">
              <a:solidFill>
                <a:sysClr val="windowText" lastClr="000000"/>
              </a:solidFill>
            </a:rPr>
            <a:t>Desclassificado</a:t>
          </a:r>
          <a:r>
            <a:rPr lang="pt-BR" sz="1100" baseline="0">
              <a:solidFill>
                <a:sysClr val="windowText" lastClr="000000"/>
              </a:solidFill>
            </a:rPr>
            <a:t>" na cor vermelho.</a:t>
          </a:r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2">
    <tabColor rgb="FF92D050"/>
  </sheetPr>
  <dimension ref="A1:P2"/>
  <sheetViews>
    <sheetView showGridLines="0" topLeftCell="A2" zoomScaleNormal="100" workbookViewId="0">
      <selection activeCell="C42" sqref="C42"/>
    </sheetView>
  </sheetViews>
  <sheetFormatPr defaultRowHeight="12.75" x14ac:dyDescent="0.2"/>
  <cols>
    <col min="1" max="1" width="1.5703125" style="3" customWidth="1"/>
    <col min="13" max="13" width="9.7109375" customWidth="1"/>
  </cols>
  <sheetData>
    <row r="1" spans="2:16" s="3" customFormat="1" ht="9.6" customHeight="1" x14ac:dyDescent="0.2"/>
    <row r="2" spans="2:16" ht="15" x14ac:dyDescent="0.2">
      <c r="B2" s="79" t="s">
        <v>87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</row>
  </sheetData>
  <mergeCells count="1">
    <mergeCell ref="B2:P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1">
    <tabColor rgb="FFFFFF00"/>
  </sheetPr>
  <dimension ref="B2:L30"/>
  <sheetViews>
    <sheetView showGridLines="0" topLeftCell="C1" zoomScale="145" zoomScaleNormal="145" workbookViewId="0">
      <selection activeCell="D5" sqref="D5:D27"/>
    </sheetView>
  </sheetViews>
  <sheetFormatPr defaultColWidth="9.140625" defaultRowHeight="12.75" x14ac:dyDescent="0.2"/>
  <cols>
    <col min="1" max="1" width="3" style="44" customWidth="1"/>
    <col min="2" max="2" width="14.42578125" style="45" bestFit="1" customWidth="1"/>
    <col min="3" max="3" width="14" style="45" bestFit="1" customWidth="1"/>
    <col min="4" max="4" width="13.85546875" style="45" bestFit="1" customWidth="1"/>
    <col min="5" max="5" width="15.7109375" style="45" bestFit="1" customWidth="1"/>
    <col min="6" max="6" width="11.42578125" style="45" bestFit="1" customWidth="1"/>
    <col min="7" max="7" width="3.140625" style="44" customWidth="1"/>
    <col min="8" max="8" width="9.140625" style="44" customWidth="1"/>
    <col min="9" max="9" width="18.42578125" style="44" customWidth="1"/>
    <col min="10" max="10" width="3" style="44" customWidth="1"/>
    <col min="11" max="14" width="9.140625" style="44" customWidth="1"/>
    <col min="15" max="16384" width="9.140625" style="44"/>
  </cols>
  <sheetData>
    <row r="2" spans="2:6" ht="15" x14ac:dyDescent="0.2">
      <c r="B2" s="80" t="s">
        <v>0</v>
      </c>
      <c r="C2" s="80"/>
      <c r="D2" s="80"/>
      <c r="E2" s="80"/>
      <c r="F2" s="80"/>
    </row>
    <row r="3" spans="2:6" ht="5.45" customHeight="1" x14ac:dyDescent="0.2"/>
    <row r="4" spans="2:6" ht="18.75" customHeight="1" x14ac:dyDescent="0.2">
      <c r="B4" s="46" t="s">
        <v>1</v>
      </c>
      <c r="C4" s="46" t="s">
        <v>2</v>
      </c>
      <c r="D4" s="46" t="s">
        <v>103</v>
      </c>
      <c r="E4" s="46" t="s">
        <v>3</v>
      </c>
      <c r="F4" s="46" t="s">
        <v>4</v>
      </c>
    </row>
    <row r="5" spans="2:6" x14ac:dyDescent="0.2">
      <c r="B5" s="47" t="s">
        <v>5</v>
      </c>
      <c r="C5" s="47" t="s">
        <v>6</v>
      </c>
      <c r="D5" s="48">
        <v>40405</v>
      </c>
      <c r="E5" s="47" t="s">
        <v>7</v>
      </c>
      <c r="F5" s="49">
        <v>90</v>
      </c>
    </row>
    <row r="6" spans="2:6" x14ac:dyDescent="0.2">
      <c r="B6" s="47" t="s">
        <v>5</v>
      </c>
      <c r="C6" s="47" t="s">
        <v>6</v>
      </c>
      <c r="D6" s="48">
        <v>40402</v>
      </c>
      <c r="E6" s="47" t="s">
        <v>7</v>
      </c>
      <c r="F6" s="49">
        <v>120</v>
      </c>
    </row>
    <row r="7" spans="2:6" x14ac:dyDescent="0.2">
      <c r="B7" s="47" t="s">
        <v>5</v>
      </c>
      <c r="C7" s="47" t="s">
        <v>6</v>
      </c>
      <c r="D7" s="48">
        <v>40468</v>
      </c>
      <c r="E7" s="47" t="s">
        <v>7</v>
      </c>
      <c r="F7" s="49">
        <v>150</v>
      </c>
    </row>
    <row r="8" spans="2:6" x14ac:dyDescent="0.2">
      <c r="B8" s="47" t="s">
        <v>5</v>
      </c>
      <c r="C8" s="47" t="s">
        <v>6</v>
      </c>
      <c r="D8" s="48">
        <v>40374</v>
      </c>
      <c r="E8" s="47" t="s">
        <v>8</v>
      </c>
      <c r="F8" s="49">
        <v>85</v>
      </c>
    </row>
    <row r="9" spans="2:6" x14ac:dyDescent="0.2">
      <c r="B9" s="47" t="s">
        <v>5</v>
      </c>
      <c r="C9" s="47" t="s">
        <v>6</v>
      </c>
      <c r="D9" s="48">
        <v>40463</v>
      </c>
      <c r="E9" s="47" t="s">
        <v>8</v>
      </c>
      <c r="F9" s="49">
        <v>98.5</v>
      </c>
    </row>
    <row r="10" spans="2:6" x14ac:dyDescent="0.2">
      <c r="B10" s="47" t="s">
        <v>9</v>
      </c>
      <c r="C10" s="47" t="s">
        <v>10</v>
      </c>
      <c r="D10" s="48">
        <v>40468</v>
      </c>
      <c r="E10" s="47" t="s">
        <v>11</v>
      </c>
      <c r="F10" s="49">
        <v>335</v>
      </c>
    </row>
    <row r="11" spans="2:6" x14ac:dyDescent="0.2">
      <c r="B11" s="47" t="s">
        <v>9</v>
      </c>
      <c r="C11" s="47" t="s">
        <v>10</v>
      </c>
      <c r="D11" s="48">
        <v>40407</v>
      </c>
      <c r="E11" s="47" t="s">
        <v>12</v>
      </c>
      <c r="F11" s="49">
        <v>450</v>
      </c>
    </row>
    <row r="12" spans="2:6" x14ac:dyDescent="0.2">
      <c r="B12" s="47" t="s">
        <v>9</v>
      </c>
      <c r="C12" s="47" t="s">
        <v>10</v>
      </c>
      <c r="D12" s="48">
        <v>40397</v>
      </c>
      <c r="E12" s="47" t="s">
        <v>13</v>
      </c>
      <c r="F12" s="49">
        <v>2000</v>
      </c>
    </row>
    <row r="13" spans="2:6" x14ac:dyDescent="0.2">
      <c r="B13" s="47" t="s">
        <v>9</v>
      </c>
      <c r="C13" s="47" t="s">
        <v>10</v>
      </c>
      <c r="D13" s="48">
        <v>40367</v>
      </c>
      <c r="E13" s="47" t="s">
        <v>14</v>
      </c>
      <c r="F13" s="49">
        <v>1500</v>
      </c>
    </row>
    <row r="14" spans="2:6" x14ac:dyDescent="0.2">
      <c r="B14" s="47" t="s">
        <v>15</v>
      </c>
      <c r="C14" s="47" t="s">
        <v>6</v>
      </c>
      <c r="D14" s="48">
        <v>40374</v>
      </c>
      <c r="E14" s="47" t="s">
        <v>13</v>
      </c>
      <c r="F14" s="49">
        <v>115</v>
      </c>
    </row>
    <row r="15" spans="2:6" x14ac:dyDescent="0.2">
      <c r="B15" s="47" t="s">
        <v>15</v>
      </c>
      <c r="C15" s="47" t="s">
        <v>6</v>
      </c>
      <c r="D15" s="48">
        <v>40468</v>
      </c>
      <c r="E15" s="47" t="s">
        <v>16</v>
      </c>
      <c r="F15" s="49">
        <v>120</v>
      </c>
    </row>
    <row r="16" spans="2:6" x14ac:dyDescent="0.2">
      <c r="B16" s="47" t="s">
        <v>15</v>
      </c>
      <c r="C16" s="47" t="s">
        <v>6</v>
      </c>
      <c r="D16" s="48">
        <v>40436</v>
      </c>
      <c r="E16" s="47" t="s">
        <v>16</v>
      </c>
      <c r="F16" s="49">
        <v>120</v>
      </c>
    </row>
    <row r="17" spans="2:12" x14ac:dyDescent="0.2">
      <c r="B17" s="47" t="s">
        <v>15</v>
      </c>
      <c r="C17" s="47" t="s">
        <v>6</v>
      </c>
      <c r="D17" s="48">
        <v>40426</v>
      </c>
      <c r="E17" s="47" t="s">
        <v>16</v>
      </c>
      <c r="F17" s="49">
        <v>130</v>
      </c>
    </row>
    <row r="18" spans="2:12" x14ac:dyDescent="0.2">
      <c r="B18" s="47" t="s">
        <v>17</v>
      </c>
      <c r="C18" s="47" t="s">
        <v>6</v>
      </c>
      <c r="D18" s="48">
        <v>40395</v>
      </c>
      <c r="E18" s="47" t="s">
        <v>7</v>
      </c>
      <c r="F18" s="49">
        <v>120</v>
      </c>
    </row>
    <row r="19" spans="2:12" x14ac:dyDescent="0.2">
      <c r="B19" s="47" t="s">
        <v>17</v>
      </c>
      <c r="C19" s="47" t="s">
        <v>6</v>
      </c>
      <c r="D19" s="48">
        <v>40426</v>
      </c>
      <c r="E19" s="47" t="s">
        <v>16</v>
      </c>
      <c r="F19" s="49">
        <v>150</v>
      </c>
    </row>
    <row r="20" spans="2:12" x14ac:dyDescent="0.2">
      <c r="B20" s="47" t="s">
        <v>18</v>
      </c>
      <c r="C20" s="47" t="s">
        <v>10</v>
      </c>
      <c r="D20" s="48">
        <v>40468</v>
      </c>
      <c r="E20" s="47" t="s">
        <v>11</v>
      </c>
      <c r="F20" s="49">
        <v>335</v>
      </c>
    </row>
    <row r="21" spans="2:12" x14ac:dyDescent="0.2">
      <c r="B21" s="47" t="s">
        <v>18</v>
      </c>
      <c r="C21" s="47" t="s">
        <v>10</v>
      </c>
      <c r="D21" s="48">
        <v>40463</v>
      </c>
      <c r="E21" s="47" t="s">
        <v>13</v>
      </c>
      <c r="F21" s="49">
        <v>2000</v>
      </c>
    </row>
    <row r="22" spans="2:12" x14ac:dyDescent="0.2">
      <c r="B22" s="47" t="s">
        <v>18</v>
      </c>
      <c r="C22" s="47" t="s">
        <v>10</v>
      </c>
      <c r="D22" s="48">
        <v>40362</v>
      </c>
      <c r="E22" s="47" t="s">
        <v>19</v>
      </c>
      <c r="F22" s="49">
        <v>9.9</v>
      </c>
    </row>
    <row r="23" spans="2:12" x14ac:dyDescent="0.2">
      <c r="B23" s="47" t="s">
        <v>20</v>
      </c>
      <c r="C23" s="47" t="s">
        <v>10</v>
      </c>
      <c r="D23" s="48">
        <v>40468</v>
      </c>
      <c r="E23" s="47" t="s">
        <v>19</v>
      </c>
      <c r="F23" s="49">
        <v>9.9</v>
      </c>
      <c r="L23" s="50"/>
    </row>
    <row r="24" spans="2:12" x14ac:dyDescent="0.2">
      <c r="B24" s="47" t="s">
        <v>20</v>
      </c>
      <c r="C24" s="47" t="s">
        <v>10</v>
      </c>
      <c r="D24" s="48">
        <v>40367</v>
      </c>
      <c r="E24" s="47" t="s">
        <v>21</v>
      </c>
      <c r="F24" s="49">
        <v>467</v>
      </c>
    </row>
    <row r="25" spans="2:12" x14ac:dyDescent="0.2">
      <c r="B25" s="47" t="s">
        <v>20</v>
      </c>
      <c r="C25" s="47" t="s">
        <v>10</v>
      </c>
      <c r="D25" s="48">
        <v>40400</v>
      </c>
      <c r="E25" s="47" t="s">
        <v>21</v>
      </c>
      <c r="F25" s="49">
        <v>533</v>
      </c>
    </row>
    <row r="26" spans="2:12" x14ac:dyDescent="0.2">
      <c r="B26" s="47" t="s">
        <v>22</v>
      </c>
      <c r="C26" s="47" t="s">
        <v>10</v>
      </c>
      <c r="D26" s="48">
        <v>40460</v>
      </c>
      <c r="E26" s="47" t="s">
        <v>19</v>
      </c>
      <c r="F26" s="49">
        <v>9.9</v>
      </c>
    </row>
    <row r="27" spans="2:12" x14ac:dyDescent="0.2">
      <c r="B27" s="47" t="s">
        <v>22</v>
      </c>
      <c r="C27" s="47" t="s">
        <v>10</v>
      </c>
      <c r="D27" s="48">
        <v>40405</v>
      </c>
      <c r="E27" s="47" t="s">
        <v>14</v>
      </c>
      <c r="F27" s="49">
        <v>1500</v>
      </c>
    </row>
    <row r="30" spans="2:12" x14ac:dyDescent="0.2">
      <c r="B30" s="51"/>
    </row>
  </sheetData>
  <sheetProtection selectLockedCells="1"/>
  <mergeCells count="1">
    <mergeCell ref="B2:F2"/>
  </mergeCells>
  <conditionalFormatting sqref="C5:C27">
    <cfRule type="cellIs" dxfId="52" priority="6" operator="equal">
      <formula>"Ótica"</formula>
    </cfRule>
    <cfRule type="cellIs" dxfId="51" priority="5" operator="equal">
      <formula>"Informática"</formula>
    </cfRule>
  </conditionalFormatting>
  <conditionalFormatting sqref="F5:F27">
    <cfRule type="cellIs" dxfId="50" priority="4" operator="greaterThanOrEqual">
      <formula>1000</formula>
    </cfRule>
    <cfRule type="cellIs" dxfId="49" priority="3" operator="lessThan">
      <formula>1000</formula>
    </cfRule>
  </conditionalFormatting>
  <conditionalFormatting sqref="D5:D27">
    <cfRule type="cellIs" dxfId="48" priority="2" operator="between">
      <formula>40367</formula>
      <formula>40426</formula>
    </cfRule>
    <cfRule type="cellIs" dxfId="47" priority="1" operator="notBetween">
      <formula>40367</formula>
      <formula>40426</formula>
    </cfRule>
  </conditionalFormatting>
  <pageMargins left="0.78740157499999996" right="0.78740157499999996" top="0.984251969" bottom="0.984251969" header="0" footer="0"/>
  <pageSetup paperSize="9" orientation="portrait" horizontalDpi="200" verticalDpi="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>
    <tabColor rgb="FF92D050"/>
  </sheetPr>
  <dimension ref="B2:M11"/>
  <sheetViews>
    <sheetView showGridLines="0" zoomScale="145" zoomScaleNormal="145" workbookViewId="0">
      <selection activeCell="F7" sqref="F7"/>
    </sheetView>
  </sheetViews>
  <sheetFormatPr defaultColWidth="9.140625" defaultRowHeight="15" x14ac:dyDescent="0.25"/>
  <cols>
    <col min="1" max="1" width="2.7109375" style="52" customWidth="1"/>
    <col min="2" max="2" width="9.140625" style="73" bestFit="1" customWidth="1"/>
    <col min="3" max="3" width="14.7109375" style="52" bestFit="1" customWidth="1"/>
    <col min="4" max="4" width="15.7109375" style="52" bestFit="1" customWidth="1"/>
    <col min="5" max="5" width="16" style="52" bestFit="1" customWidth="1"/>
    <col min="6" max="6" width="3.140625" style="52" customWidth="1"/>
    <col min="7" max="12" width="9.140625" style="52"/>
    <col min="13" max="13" width="4.140625" style="52" customWidth="1"/>
    <col min="14" max="16384" width="9.140625" style="52"/>
  </cols>
  <sheetData>
    <row r="2" spans="2:13" x14ac:dyDescent="0.25">
      <c r="B2" s="33" t="s">
        <v>3</v>
      </c>
      <c r="C2" s="33" t="s">
        <v>23</v>
      </c>
      <c r="D2" s="33" t="s">
        <v>24</v>
      </c>
      <c r="E2" s="33" t="s">
        <v>25</v>
      </c>
    </row>
    <row r="3" spans="2:13" x14ac:dyDescent="0.25">
      <c r="B3" s="54" t="s">
        <v>26</v>
      </c>
      <c r="C3" s="53">
        <v>6.3</v>
      </c>
      <c r="D3" s="54">
        <v>60</v>
      </c>
      <c r="E3" s="54">
        <v>80</v>
      </c>
      <c r="G3" s="35" t="s">
        <v>27</v>
      </c>
      <c r="H3" s="36"/>
      <c r="I3" s="36"/>
      <c r="J3" s="36"/>
      <c r="K3" s="36"/>
      <c r="L3" s="36"/>
      <c r="M3" s="37"/>
    </row>
    <row r="4" spans="2:13" x14ac:dyDescent="0.25">
      <c r="B4" s="54" t="s">
        <v>28</v>
      </c>
      <c r="C4" s="53">
        <v>26</v>
      </c>
      <c r="D4" s="54">
        <v>15</v>
      </c>
      <c r="E4" s="54">
        <v>102</v>
      </c>
      <c r="G4" s="38"/>
      <c r="H4" s="39"/>
      <c r="I4" s="39"/>
      <c r="J4" s="39"/>
      <c r="K4" s="39"/>
      <c r="L4" s="39"/>
      <c r="M4" s="40"/>
    </row>
    <row r="5" spans="2:13" x14ac:dyDescent="0.25">
      <c r="B5" s="54" t="s">
        <v>29</v>
      </c>
      <c r="C5" s="53">
        <v>3.2</v>
      </c>
      <c r="D5" s="54">
        <v>25</v>
      </c>
      <c r="E5" s="54">
        <v>80</v>
      </c>
      <c r="G5" s="38" t="s">
        <v>31</v>
      </c>
      <c r="H5" s="39" t="s">
        <v>146</v>
      </c>
      <c r="I5" s="39"/>
      <c r="J5" s="39"/>
      <c r="K5" s="39"/>
      <c r="L5" s="39"/>
      <c r="M5" s="40"/>
    </row>
    <row r="6" spans="2:13" x14ac:dyDescent="0.25">
      <c r="B6" s="54" t="s">
        <v>30</v>
      </c>
      <c r="C6" s="53">
        <v>32</v>
      </c>
      <c r="D6" s="54">
        <v>25</v>
      </c>
      <c r="E6" s="54">
        <v>70</v>
      </c>
      <c r="G6" s="38"/>
      <c r="H6" s="39"/>
      <c r="I6" s="39"/>
      <c r="J6" s="39"/>
      <c r="K6" s="39"/>
      <c r="L6" s="39"/>
      <c r="M6" s="40"/>
    </row>
    <row r="7" spans="2:13" x14ac:dyDescent="0.25">
      <c r="B7" s="54" t="s">
        <v>32</v>
      </c>
      <c r="C7" s="53">
        <v>12</v>
      </c>
      <c r="D7" s="54">
        <v>50</v>
      </c>
      <c r="E7" s="54">
        <v>150</v>
      </c>
      <c r="G7" s="38" t="s">
        <v>33</v>
      </c>
      <c r="H7" s="39" t="s">
        <v>145</v>
      </c>
      <c r="I7" s="39"/>
      <c r="J7" s="39"/>
      <c r="K7" s="39"/>
      <c r="L7" s="39"/>
      <c r="M7" s="40"/>
    </row>
    <row r="8" spans="2:13" x14ac:dyDescent="0.25">
      <c r="B8" s="54" t="s">
        <v>34</v>
      </c>
      <c r="C8" s="53">
        <v>15.8</v>
      </c>
      <c r="D8" s="54">
        <v>75</v>
      </c>
      <c r="E8" s="54">
        <v>90</v>
      </c>
      <c r="G8" s="38"/>
      <c r="H8" s="39" t="s">
        <v>94</v>
      </c>
      <c r="I8" s="39"/>
      <c r="J8" s="39"/>
      <c r="K8" s="39"/>
      <c r="L8" s="39"/>
      <c r="M8" s="40"/>
    </row>
    <row r="9" spans="2:13" x14ac:dyDescent="0.25">
      <c r="B9" s="54" t="s">
        <v>35</v>
      </c>
      <c r="C9" s="53">
        <v>5.8</v>
      </c>
      <c r="D9" s="54">
        <v>10</v>
      </c>
      <c r="E9" s="54">
        <v>40</v>
      </c>
      <c r="G9" s="38"/>
      <c r="H9" s="39" t="s">
        <v>93</v>
      </c>
      <c r="I9" s="39"/>
      <c r="J9" s="39"/>
      <c r="K9" s="39"/>
      <c r="L9" s="39"/>
      <c r="M9" s="40"/>
    </row>
    <row r="10" spans="2:13" x14ac:dyDescent="0.25">
      <c r="B10" s="54" t="s">
        <v>36</v>
      </c>
      <c r="C10" s="53">
        <v>30</v>
      </c>
      <c r="D10" s="54">
        <v>40</v>
      </c>
      <c r="E10" s="54">
        <v>70</v>
      </c>
      <c r="G10" s="38"/>
      <c r="H10" s="39"/>
      <c r="I10" s="39"/>
      <c r="J10" s="39"/>
      <c r="K10" s="39"/>
      <c r="L10" s="39"/>
      <c r="M10" s="40"/>
    </row>
    <row r="11" spans="2:13" x14ac:dyDescent="0.25">
      <c r="B11" s="54" t="s">
        <v>38</v>
      </c>
      <c r="C11" s="53">
        <v>1.8</v>
      </c>
      <c r="D11" s="54">
        <v>150</v>
      </c>
      <c r="E11" s="54">
        <v>300</v>
      </c>
      <c r="G11" s="41" t="s">
        <v>37</v>
      </c>
      <c r="H11" s="42" t="s">
        <v>147</v>
      </c>
      <c r="I11" s="42"/>
      <c r="J11" s="42"/>
      <c r="K11" s="42"/>
      <c r="L11" s="42"/>
      <c r="M11" s="43"/>
    </row>
  </sheetData>
  <conditionalFormatting sqref="C3:C11">
    <cfRule type="cellIs" dxfId="46" priority="7" operator="greaterThanOrEqual">
      <formula>25</formula>
    </cfRule>
    <cfRule type="cellIs" dxfId="45" priority="6" operator="lessThan">
      <formula>25</formula>
    </cfRule>
  </conditionalFormatting>
  <conditionalFormatting sqref="D3:D11">
    <cfRule type="cellIs" dxfId="44" priority="5" operator="lessThan">
      <formula>16</formula>
    </cfRule>
    <cfRule type="cellIs" dxfId="43" priority="4" operator="between">
      <formula>16</formula>
      <formula>60</formula>
    </cfRule>
    <cfRule type="cellIs" dxfId="42" priority="3" operator="greaterThan">
      <formula>60</formula>
    </cfRule>
  </conditionalFormatting>
  <conditionalFormatting sqref="E3:E11">
    <cfRule type="cellIs" dxfId="41" priority="2" operator="greaterThanOrEqual">
      <formula>100</formula>
    </cfRule>
    <cfRule type="cellIs" dxfId="40" priority="1" operator="lessThan">
      <formula>100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4">
    <tabColor rgb="FFFFFF00"/>
  </sheetPr>
  <dimension ref="B2:K24"/>
  <sheetViews>
    <sheetView showGridLines="0" zoomScaleNormal="100" workbookViewId="0">
      <selection activeCell="I10" sqref="I10"/>
    </sheetView>
  </sheetViews>
  <sheetFormatPr defaultColWidth="9.140625" defaultRowHeight="15" x14ac:dyDescent="0.25"/>
  <cols>
    <col min="1" max="1" width="2.7109375" style="52" customWidth="1"/>
    <col min="2" max="7" width="15.7109375" style="52" customWidth="1"/>
    <col min="8" max="10" width="9.140625" style="52"/>
    <col min="11" max="11" width="11.85546875" style="52" bestFit="1" customWidth="1"/>
    <col min="12" max="16384" width="9.140625" style="52"/>
  </cols>
  <sheetData>
    <row r="2" spans="2:11" x14ac:dyDescent="0.25">
      <c r="B2" s="74" t="s">
        <v>44</v>
      </c>
      <c r="C2" s="75" t="s">
        <v>45</v>
      </c>
      <c r="D2" s="75" t="s">
        <v>46</v>
      </c>
      <c r="E2" s="75" t="s">
        <v>47</v>
      </c>
      <c r="F2" s="75" t="s">
        <v>48</v>
      </c>
      <c r="G2" s="75" t="s">
        <v>49</v>
      </c>
    </row>
    <row r="3" spans="2:11" x14ac:dyDescent="0.25">
      <c r="B3" s="72" t="s">
        <v>41</v>
      </c>
      <c r="C3" s="55">
        <v>6</v>
      </c>
      <c r="D3" s="55">
        <v>6</v>
      </c>
      <c r="E3" s="55">
        <v>6</v>
      </c>
      <c r="F3" s="55">
        <v>8</v>
      </c>
      <c r="G3" s="56" t="s">
        <v>60</v>
      </c>
      <c r="K3" s="57"/>
    </row>
    <row r="4" spans="2:11" x14ac:dyDescent="0.25">
      <c r="B4" s="72" t="s">
        <v>52</v>
      </c>
      <c r="C4" s="55">
        <v>4</v>
      </c>
      <c r="D4" s="55">
        <v>8</v>
      </c>
      <c r="E4" s="55">
        <v>8</v>
      </c>
      <c r="F4" s="55">
        <v>6</v>
      </c>
      <c r="G4" s="56" t="s">
        <v>60</v>
      </c>
    </row>
    <row r="5" spans="2:11" x14ac:dyDescent="0.25">
      <c r="B5" s="72" t="s">
        <v>42</v>
      </c>
      <c r="C5" s="55">
        <v>3</v>
      </c>
      <c r="D5" s="55">
        <v>5</v>
      </c>
      <c r="E5" s="55">
        <v>4</v>
      </c>
      <c r="F5" s="55">
        <v>4</v>
      </c>
      <c r="G5" s="56" t="s">
        <v>62</v>
      </c>
    </row>
    <row r="6" spans="2:11" x14ac:dyDescent="0.25">
      <c r="B6" s="72" t="s">
        <v>50</v>
      </c>
      <c r="C6" s="55">
        <v>9</v>
      </c>
      <c r="D6" s="55">
        <v>6</v>
      </c>
      <c r="E6" s="55">
        <v>5</v>
      </c>
      <c r="F6" s="55">
        <v>8</v>
      </c>
      <c r="G6" s="56" t="s">
        <v>59</v>
      </c>
    </row>
    <row r="7" spans="2:11" x14ac:dyDescent="0.25">
      <c r="B7" s="72" t="s">
        <v>51</v>
      </c>
      <c r="C7" s="55">
        <v>6</v>
      </c>
      <c r="D7" s="55">
        <v>4</v>
      </c>
      <c r="E7" s="55">
        <v>4</v>
      </c>
      <c r="F7" s="55">
        <v>4</v>
      </c>
      <c r="G7" s="56" t="s">
        <v>62</v>
      </c>
    </row>
    <row r="8" spans="2:11" x14ac:dyDescent="0.25">
      <c r="B8" s="72" t="s">
        <v>43</v>
      </c>
      <c r="C8" s="55">
        <v>5</v>
      </c>
      <c r="D8" s="55">
        <v>2</v>
      </c>
      <c r="E8" s="55">
        <v>4</v>
      </c>
      <c r="F8" s="55">
        <v>5</v>
      </c>
      <c r="G8" s="56" t="s">
        <v>62</v>
      </c>
    </row>
    <row r="9" spans="2:11" x14ac:dyDescent="0.25">
      <c r="B9" s="72" t="s">
        <v>40</v>
      </c>
      <c r="C9" s="55">
        <v>7</v>
      </c>
      <c r="D9" s="55">
        <v>8</v>
      </c>
      <c r="E9" s="55">
        <v>8</v>
      </c>
      <c r="F9" s="55">
        <v>9</v>
      </c>
      <c r="G9" s="56" t="s">
        <v>59</v>
      </c>
    </row>
    <row r="10" spans="2:11" x14ac:dyDescent="0.25">
      <c r="B10" s="72" t="s">
        <v>39</v>
      </c>
      <c r="C10" s="55">
        <v>8</v>
      </c>
      <c r="D10" s="55">
        <v>9</v>
      </c>
      <c r="E10" s="55">
        <v>9</v>
      </c>
      <c r="F10" s="55">
        <v>8</v>
      </c>
      <c r="G10" s="56" t="s">
        <v>59</v>
      </c>
    </row>
    <row r="11" spans="2:11" x14ac:dyDescent="0.25">
      <c r="B11" s="72" t="s">
        <v>54</v>
      </c>
      <c r="C11" s="55">
        <v>5</v>
      </c>
      <c r="D11" s="55">
        <v>4</v>
      </c>
      <c r="E11" s="55">
        <v>6</v>
      </c>
      <c r="F11" s="55">
        <v>9</v>
      </c>
      <c r="G11" s="56" t="s">
        <v>60</v>
      </c>
    </row>
    <row r="12" spans="2:11" x14ac:dyDescent="0.25">
      <c r="B12" s="72" t="s">
        <v>53</v>
      </c>
      <c r="C12" s="55">
        <v>8</v>
      </c>
      <c r="D12" s="55">
        <v>6</v>
      </c>
      <c r="E12" s="55">
        <v>5</v>
      </c>
      <c r="F12" s="55">
        <v>7</v>
      </c>
      <c r="G12" s="56" t="s">
        <v>60</v>
      </c>
    </row>
    <row r="13" spans="2:11" ht="15.75" thickBot="1" x14ac:dyDescent="0.3"/>
    <row r="14" spans="2:11" x14ac:dyDescent="0.25">
      <c r="B14" s="8" t="s">
        <v>27</v>
      </c>
      <c r="C14" s="9"/>
      <c r="D14" s="9"/>
      <c r="E14" s="10"/>
      <c r="F14" s="44"/>
      <c r="H14" s="44"/>
      <c r="I14" s="44"/>
      <c r="K14" s="7"/>
    </row>
    <row r="15" spans="2:11" x14ac:dyDescent="0.25">
      <c r="B15" s="11"/>
      <c r="C15" s="12"/>
      <c r="D15" s="12"/>
      <c r="E15" s="13"/>
      <c r="F15" s="44"/>
      <c r="H15" s="44"/>
      <c r="I15" s="44"/>
    </row>
    <row r="16" spans="2:11" x14ac:dyDescent="0.25">
      <c r="B16" s="11" t="s">
        <v>137</v>
      </c>
      <c r="C16" s="12"/>
      <c r="D16" s="12"/>
      <c r="E16" s="13"/>
      <c r="F16" s="44"/>
      <c r="H16" s="44"/>
      <c r="I16" s="44"/>
    </row>
    <row r="17" spans="2:9" x14ac:dyDescent="0.25">
      <c r="B17" s="11"/>
      <c r="C17" s="18" t="s">
        <v>144</v>
      </c>
      <c r="D17" s="18" t="s">
        <v>138</v>
      </c>
      <c r="E17" s="13"/>
      <c r="F17" s="44"/>
      <c r="H17" s="44"/>
      <c r="I17" s="44"/>
    </row>
    <row r="18" spans="2:9" x14ac:dyDescent="0.25">
      <c r="B18" s="11"/>
      <c r="C18" s="18" t="s">
        <v>56</v>
      </c>
      <c r="D18" s="18" t="s">
        <v>57</v>
      </c>
      <c r="E18" s="13"/>
      <c r="F18" s="44"/>
      <c r="H18" s="44"/>
      <c r="I18" s="44"/>
    </row>
    <row r="19" spans="2:9" x14ac:dyDescent="0.25">
      <c r="B19" s="14"/>
      <c r="C19" s="18" t="s">
        <v>143</v>
      </c>
      <c r="D19" s="18" t="s">
        <v>55</v>
      </c>
      <c r="E19" s="13"/>
      <c r="F19" s="44"/>
      <c r="H19" s="44"/>
      <c r="I19" s="44"/>
    </row>
    <row r="20" spans="2:9" x14ac:dyDescent="0.25">
      <c r="B20" s="11" t="s">
        <v>58</v>
      </c>
      <c r="C20" s="12"/>
      <c r="D20" s="12"/>
      <c r="E20" s="13"/>
      <c r="F20" s="44"/>
      <c r="H20" s="44"/>
      <c r="I20" s="44"/>
    </row>
    <row r="21" spans="2:9" x14ac:dyDescent="0.25">
      <c r="B21" s="11"/>
      <c r="C21" s="18" t="s">
        <v>59</v>
      </c>
      <c r="D21" s="18" t="s">
        <v>55</v>
      </c>
      <c r="E21" s="13"/>
      <c r="F21" s="44"/>
      <c r="H21" s="44"/>
      <c r="I21" s="44"/>
    </row>
    <row r="22" spans="2:9" x14ac:dyDescent="0.25">
      <c r="B22" s="11"/>
      <c r="C22" s="18" t="s">
        <v>60</v>
      </c>
      <c r="D22" s="18" t="s">
        <v>61</v>
      </c>
      <c r="E22" s="13"/>
      <c r="F22" s="44"/>
      <c r="H22" s="44"/>
      <c r="I22" s="44"/>
    </row>
    <row r="23" spans="2:9" x14ac:dyDescent="0.25">
      <c r="B23" s="11"/>
      <c r="C23" s="18" t="s">
        <v>62</v>
      </c>
      <c r="D23" s="18" t="s">
        <v>57</v>
      </c>
      <c r="E23" s="13"/>
      <c r="F23" s="44"/>
      <c r="H23" s="44"/>
      <c r="I23" s="44"/>
    </row>
    <row r="24" spans="2:9" ht="15.75" thickBot="1" x14ac:dyDescent="0.3">
      <c r="B24" s="16"/>
      <c r="C24" s="15"/>
      <c r="D24" s="15"/>
      <c r="E24" s="17"/>
      <c r="F24" s="44"/>
      <c r="H24" s="44"/>
      <c r="I24" s="44"/>
    </row>
  </sheetData>
  <sortState xmlns:xlrd2="http://schemas.microsoft.com/office/spreadsheetml/2017/richdata2" ref="B3:G12">
    <sortCondition ref="B7"/>
  </sortState>
  <conditionalFormatting sqref="C3:F12">
    <cfRule type="cellIs" dxfId="39" priority="6" operator="greaterThan">
      <formula>7</formula>
    </cfRule>
    <cfRule type="cellIs" dxfId="38" priority="5" operator="lessThan">
      <formula>5</formula>
    </cfRule>
    <cfRule type="cellIs" dxfId="37" priority="4" operator="between">
      <formula>5</formula>
      <formula>7</formula>
    </cfRule>
  </conditionalFormatting>
  <conditionalFormatting sqref="G3:G12">
    <cfRule type="cellIs" dxfId="36" priority="3" operator="equal">
      <formula>"Aprovado"</formula>
    </cfRule>
    <cfRule type="cellIs" dxfId="35" priority="2" operator="equal">
      <formula>"Recuperação"</formula>
    </cfRule>
    <cfRule type="cellIs" dxfId="34" priority="1" operator="equal">
      <formula>"Reprovado"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5">
    <tabColor rgb="FF92D050"/>
  </sheetPr>
  <dimension ref="B1:X24"/>
  <sheetViews>
    <sheetView showGridLines="0" topLeftCell="D1" zoomScaleNormal="100" workbookViewId="0">
      <selection activeCell="M19" sqref="M19"/>
    </sheetView>
  </sheetViews>
  <sheetFormatPr defaultColWidth="9.140625" defaultRowHeight="15" customHeight="1" x14ac:dyDescent="0.2"/>
  <cols>
    <col min="1" max="1" width="3.28515625" style="19" customWidth="1"/>
    <col min="2" max="2" width="6.7109375" style="19" bestFit="1" customWidth="1"/>
    <col min="3" max="4" width="10.7109375" style="19" customWidth="1"/>
    <col min="5" max="5" width="9.140625" style="19" customWidth="1"/>
    <col min="6" max="6" width="13" style="19" customWidth="1"/>
    <col min="7" max="7" width="9.140625" style="19" customWidth="1"/>
    <col min="8" max="8" width="6.5703125" style="19" customWidth="1"/>
    <col min="9" max="9" width="6.7109375" style="19" bestFit="1" customWidth="1"/>
    <col min="10" max="10" width="10.7109375" style="19" customWidth="1"/>
    <col min="11" max="13" width="9.140625" style="19" customWidth="1"/>
    <col min="14" max="14" width="7.5703125" style="19" customWidth="1"/>
    <col min="15" max="15" width="2" style="19" customWidth="1"/>
    <col min="16" max="16" width="6.7109375" style="19" bestFit="1" customWidth="1"/>
    <col min="17" max="17" width="10.7109375" style="19" customWidth="1"/>
    <col min="18" max="21" width="9.140625" style="19"/>
    <col min="22" max="22" width="9.28515625" style="19" customWidth="1"/>
    <col min="23" max="23" width="6.7109375" style="19" bestFit="1" customWidth="1"/>
    <col min="24" max="24" width="10.7109375" style="19" customWidth="1"/>
    <col min="25" max="16384" width="9.140625" style="19"/>
  </cols>
  <sheetData>
    <row r="1" spans="2:24" ht="10.9" customHeight="1" x14ac:dyDescent="0.2"/>
    <row r="2" spans="2:24" s="31" customFormat="1" ht="16.149999999999999" customHeight="1" x14ac:dyDescent="0.2">
      <c r="B2" s="34" t="s">
        <v>63</v>
      </c>
      <c r="C2" s="34" t="s">
        <v>64</v>
      </c>
      <c r="D2" s="34" t="s">
        <v>65</v>
      </c>
      <c r="I2" s="34" t="s">
        <v>63</v>
      </c>
      <c r="J2" s="34" t="s">
        <v>64</v>
      </c>
      <c r="P2" s="34" t="s">
        <v>63</v>
      </c>
      <c r="Q2" s="34" t="s">
        <v>65</v>
      </c>
      <c r="W2" s="34" t="s">
        <v>63</v>
      </c>
      <c r="X2" s="34" t="s">
        <v>64</v>
      </c>
    </row>
    <row r="3" spans="2:24" ht="15" customHeight="1" x14ac:dyDescent="0.2">
      <c r="B3" s="24" t="s">
        <v>66</v>
      </c>
      <c r="C3" s="21">
        <v>7247</v>
      </c>
      <c r="D3" s="21">
        <v>16989</v>
      </c>
      <c r="H3" s="20"/>
      <c r="I3" s="24" t="s">
        <v>66</v>
      </c>
      <c r="J3" s="21">
        <v>7247</v>
      </c>
      <c r="P3" s="24" t="s">
        <v>66</v>
      </c>
      <c r="Q3" s="21">
        <v>16989</v>
      </c>
      <c r="W3" s="24" t="s">
        <v>66</v>
      </c>
      <c r="X3" s="21">
        <v>7247</v>
      </c>
    </row>
    <row r="4" spans="2:24" ht="15" customHeight="1" x14ac:dyDescent="0.2">
      <c r="B4" s="24" t="s">
        <v>67</v>
      </c>
      <c r="C4" s="21">
        <v>31529</v>
      </c>
      <c r="D4" s="21">
        <v>66806</v>
      </c>
      <c r="H4" s="20"/>
      <c r="I4" s="24" t="s">
        <v>67</v>
      </c>
      <c r="J4" s="21">
        <v>31529</v>
      </c>
      <c r="P4" s="24" t="s">
        <v>67</v>
      </c>
      <c r="Q4" s="21">
        <v>66806</v>
      </c>
      <c r="W4" s="24" t="s">
        <v>67</v>
      </c>
      <c r="X4" s="21">
        <v>31529</v>
      </c>
    </row>
    <row r="5" spans="2:24" ht="15" customHeight="1" x14ac:dyDescent="0.2">
      <c r="B5" s="24" t="s">
        <v>68</v>
      </c>
      <c r="C5" s="21">
        <v>114964</v>
      </c>
      <c r="D5" s="21">
        <v>211595</v>
      </c>
      <c r="H5" s="20"/>
      <c r="I5" s="24" t="s">
        <v>68</v>
      </c>
      <c r="J5" s="21">
        <v>114964</v>
      </c>
      <c r="P5" s="24" t="s">
        <v>68</v>
      </c>
      <c r="Q5" s="21">
        <v>211595</v>
      </c>
      <c r="W5" s="24" t="s">
        <v>68</v>
      </c>
      <c r="X5" s="21">
        <v>114964</v>
      </c>
    </row>
    <row r="6" spans="2:24" ht="15" customHeight="1" x14ac:dyDescent="0.2">
      <c r="B6" s="24" t="s">
        <v>69</v>
      </c>
      <c r="C6" s="22">
        <v>310759</v>
      </c>
      <c r="D6" s="21">
        <v>508724</v>
      </c>
      <c r="H6" s="20"/>
      <c r="I6" s="24" t="s">
        <v>69</v>
      </c>
      <c r="J6" s="22">
        <v>310759</v>
      </c>
      <c r="P6" s="24" t="s">
        <v>69</v>
      </c>
      <c r="Q6" s="21">
        <v>508724</v>
      </c>
      <c r="W6" s="24" t="s">
        <v>69</v>
      </c>
      <c r="X6" s="22">
        <v>310759</v>
      </c>
    </row>
    <row r="7" spans="2:24" ht="15" customHeight="1" x14ac:dyDescent="0.2">
      <c r="B7" s="24" t="s">
        <v>70</v>
      </c>
      <c r="C7" s="21">
        <v>668623</v>
      </c>
      <c r="D7" s="21">
        <v>998349</v>
      </c>
      <c r="H7" s="20"/>
      <c r="I7" s="24" t="s">
        <v>70</v>
      </c>
      <c r="J7" s="21">
        <v>668623</v>
      </c>
      <c r="P7" s="24" t="s">
        <v>70</v>
      </c>
      <c r="Q7" s="21">
        <v>998349</v>
      </c>
      <c r="W7" s="24" t="s">
        <v>70</v>
      </c>
      <c r="X7" s="21">
        <v>668623</v>
      </c>
    </row>
    <row r="8" spans="2:24" ht="15" customHeight="1" x14ac:dyDescent="0.2">
      <c r="B8" s="24" t="s">
        <v>71</v>
      </c>
      <c r="C8" s="21">
        <v>1090518</v>
      </c>
      <c r="D8" s="21">
        <v>1472930</v>
      </c>
      <c r="H8" s="20"/>
      <c r="I8" s="24" t="s">
        <v>71</v>
      </c>
      <c r="J8" s="21">
        <v>1090518</v>
      </c>
      <c r="P8" s="24" t="s">
        <v>71</v>
      </c>
      <c r="Q8" s="21">
        <v>1472930</v>
      </c>
      <c r="W8" s="24" t="s">
        <v>71</v>
      </c>
      <c r="X8" s="21">
        <v>1090518</v>
      </c>
    </row>
    <row r="9" spans="2:24" ht="15" customHeight="1" x14ac:dyDescent="0.2">
      <c r="B9" s="24" t="s">
        <v>72</v>
      </c>
      <c r="C9" s="21">
        <v>1667373</v>
      </c>
      <c r="D9" s="21">
        <v>2074264</v>
      </c>
      <c r="H9" s="20"/>
      <c r="I9" s="24" t="s">
        <v>72</v>
      </c>
      <c r="J9" s="21">
        <v>1667373</v>
      </c>
      <c r="P9" s="24" t="s">
        <v>72</v>
      </c>
      <c r="Q9" s="21">
        <v>2074264</v>
      </c>
      <c r="W9" s="24" t="s">
        <v>72</v>
      </c>
      <c r="X9" s="21">
        <v>1667373</v>
      </c>
    </row>
    <row r="10" spans="2:24" ht="15" customHeight="1" x14ac:dyDescent="0.2">
      <c r="B10" s="24" t="s">
        <v>73</v>
      </c>
      <c r="C10" s="22">
        <v>2224065</v>
      </c>
      <c r="D10" s="21">
        <v>2616745</v>
      </c>
      <c r="H10" s="20"/>
      <c r="I10" s="24" t="s">
        <v>73</v>
      </c>
      <c r="J10" s="22">
        <v>2224065</v>
      </c>
      <c r="P10" s="24" t="s">
        <v>73</v>
      </c>
      <c r="Q10" s="21">
        <v>2616745</v>
      </c>
      <c r="W10" s="24" t="s">
        <v>73</v>
      </c>
      <c r="X10" s="22">
        <v>2224065</v>
      </c>
    </row>
    <row r="11" spans="2:24" ht="15" customHeight="1" x14ac:dyDescent="0.2">
      <c r="B11" s="24" t="s">
        <v>74</v>
      </c>
      <c r="C11" s="21">
        <v>3041034</v>
      </c>
      <c r="D11" s="21">
        <v>3468085</v>
      </c>
      <c r="H11" s="20"/>
      <c r="I11" s="24" t="s">
        <v>74</v>
      </c>
      <c r="J11" s="21">
        <v>3041034</v>
      </c>
      <c r="P11" s="24" t="s">
        <v>74</v>
      </c>
      <c r="Q11" s="21">
        <v>3468085</v>
      </c>
      <c r="W11" s="24" t="s">
        <v>74</v>
      </c>
      <c r="X11" s="21">
        <v>3041034</v>
      </c>
    </row>
    <row r="12" spans="2:24" ht="15" customHeight="1" x14ac:dyDescent="0.2">
      <c r="B12" s="24" t="s">
        <v>75</v>
      </c>
      <c r="C12" s="21">
        <v>3902344</v>
      </c>
      <c r="D12" s="21">
        <v>4373875</v>
      </c>
      <c r="H12" s="20"/>
      <c r="I12" s="24" t="s">
        <v>75</v>
      </c>
      <c r="J12" s="21">
        <v>3902344</v>
      </c>
      <c r="P12" s="24" t="s">
        <v>75</v>
      </c>
      <c r="Q12" s="21">
        <v>4373875</v>
      </c>
      <c r="W12" s="24" t="s">
        <v>75</v>
      </c>
      <c r="X12" s="21">
        <v>3902344</v>
      </c>
    </row>
    <row r="13" spans="2:24" ht="15" customHeight="1" x14ac:dyDescent="0.2">
      <c r="B13" s="24" t="s">
        <v>76</v>
      </c>
      <c r="C13" s="21">
        <v>4834995</v>
      </c>
      <c r="D13" s="21">
        <v>5305407</v>
      </c>
      <c r="H13" s="20"/>
      <c r="I13" s="24" t="s">
        <v>76</v>
      </c>
      <c r="J13" s="21">
        <v>4834995</v>
      </c>
      <c r="P13" s="24" t="s">
        <v>76</v>
      </c>
      <c r="Q13" s="21">
        <v>5305407</v>
      </c>
      <c r="W13" s="24" t="s">
        <v>76</v>
      </c>
      <c r="X13" s="21">
        <v>4834995</v>
      </c>
    </row>
    <row r="14" spans="2:24" ht="15" customHeight="1" x14ac:dyDescent="0.2">
      <c r="B14" s="24" t="s">
        <v>77</v>
      </c>
      <c r="C14" s="21">
        <v>5692013</v>
      </c>
      <c r="D14" s="21">
        <v>6141338</v>
      </c>
      <c r="H14" s="20"/>
      <c r="I14" s="24" t="s">
        <v>77</v>
      </c>
      <c r="J14" s="21">
        <v>5692013</v>
      </c>
      <c r="P14" s="24" t="s">
        <v>77</v>
      </c>
      <c r="Q14" s="21">
        <v>6141338</v>
      </c>
      <c r="W14" s="24" t="s">
        <v>77</v>
      </c>
      <c r="X14" s="21">
        <v>5692013</v>
      </c>
    </row>
    <row r="15" spans="2:24" ht="15" customHeight="1" x14ac:dyDescent="0.2">
      <c r="B15" s="24" t="s">
        <v>78</v>
      </c>
      <c r="C15" s="21">
        <v>6320570</v>
      </c>
      <c r="D15" s="21">
        <v>6688797</v>
      </c>
      <c r="H15" s="20"/>
      <c r="I15" s="24" t="s">
        <v>78</v>
      </c>
      <c r="J15" s="21">
        <v>6320570</v>
      </c>
      <c r="P15" s="24" t="s">
        <v>78</v>
      </c>
      <c r="Q15" s="21">
        <v>6688797</v>
      </c>
      <c r="W15" s="24" t="s">
        <v>78</v>
      </c>
      <c r="X15" s="21">
        <v>6320570</v>
      </c>
    </row>
    <row r="16" spans="2:24" ht="15" customHeight="1" x14ac:dyDescent="0.2">
      <c r="B16" s="24" t="s">
        <v>79</v>
      </c>
      <c r="C16" s="21">
        <v>6766665</v>
      </c>
      <c r="D16" s="21">
        <v>7121916</v>
      </c>
      <c r="H16" s="20"/>
      <c r="I16" s="24" t="s">
        <v>79</v>
      </c>
      <c r="J16" s="21">
        <v>6766665</v>
      </c>
      <c r="P16" s="24" t="s">
        <v>79</v>
      </c>
      <c r="Q16" s="21">
        <v>7121916</v>
      </c>
      <c r="W16" s="24" t="s">
        <v>79</v>
      </c>
      <c r="X16" s="21">
        <v>6766665</v>
      </c>
    </row>
    <row r="17" spans="2:24" ht="15" customHeight="1" x14ac:dyDescent="0.2">
      <c r="B17" s="24" t="s">
        <v>80</v>
      </c>
      <c r="C17" s="21">
        <v>7717657</v>
      </c>
      <c r="D17" s="21">
        <v>8026855</v>
      </c>
      <c r="H17" s="20"/>
      <c r="I17" s="24" t="s">
        <v>80</v>
      </c>
      <c r="J17" s="21">
        <v>7717657</v>
      </c>
      <c r="P17" s="24" t="s">
        <v>80</v>
      </c>
      <c r="Q17" s="21">
        <v>8026855</v>
      </c>
      <c r="W17" s="24" t="s">
        <v>80</v>
      </c>
      <c r="X17" s="21">
        <v>7717657</v>
      </c>
    </row>
    <row r="18" spans="2:24" ht="15" customHeight="1" x14ac:dyDescent="0.2">
      <c r="B18" s="24" t="s">
        <v>81</v>
      </c>
      <c r="C18" s="21">
        <v>8460995</v>
      </c>
      <c r="D18" s="21">
        <v>8643418</v>
      </c>
      <c r="H18" s="20"/>
      <c r="I18" s="24" t="s">
        <v>81</v>
      </c>
      <c r="J18" s="21">
        <v>8460995</v>
      </c>
      <c r="P18" s="24" t="s">
        <v>81</v>
      </c>
      <c r="Q18" s="21">
        <v>8643418</v>
      </c>
      <c r="W18" s="24" t="s">
        <v>81</v>
      </c>
      <c r="X18" s="21">
        <v>8460995</v>
      </c>
    </row>
    <row r="19" spans="2:24" ht="15" customHeight="1" x14ac:dyDescent="0.2">
      <c r="B19" s="24" t="s">
        <v>82</v>
      </c>
      <c r="C19" s="21">
        <v>8630227</v>
      </c>
      <c r="D19" s="21">
        <v>8614963</v>
      </c>
      <c r="H19" s="20"/>
      <c r="I19" s="24" t="s">
        <v>82</v>
      </c>
      <c r="J19" s="21">
        <v>8630227</v>
      </c>
      <c r="P19" s="24" t="s">
        <v>82</v>
      </c>
      <c r="Q19" s="21">
        <v>8614963</v>
      </c>
      <c r="W19" s="24" t="s">
        <v>82</v>
      </c>
      <c r="X19" s="21">
        <v>8630227</v>
      </c>
    </row>
    <row r="20" spans="2:24" ht="15" customHeight="1" x14ac:dyDescent="0.2">
      <c r="B20" s="24" t="s">
        <v>83</v>
      </c>
      <c r="C20" s="21">
        <v>8558868</v>
      </c>
      <c r="D20" s="21">
        <v>8432002</v>
      </c>
      <c r="H20" s="20"/>
      <c r="I20" s="24" t="s">
        <v>83</v>
      </c>
      <c r="J20" s="21">
        <v>8558868</v>
      </c>
      <c r="P20" s="24" t="s">
        <v>83</v>
      </c>
      <c r="Q20" s="21">
        <v>8432002</v>
      </c>
      <c r="W20" s="24" t="s">
        <v>83</v>
      </c>
      <c r="X20" s="21">
        <v>8558868</v>
      </c>
    </row>
    <row r="21" spans="2:24" ht="15" customHeight="1" x14ac:dyDescent="0.2">
      <c r="B21" s="24" t="s">
        <v>84</v>
      </c>
      <c r="C21" s="21">
        <v>8725413</v>
      </c>
      <c r="D21" s="21">
        <v>8441348</v>
      </c>
      <c r="H21" s="20"/>
      <c r="I21" s="24" t="s">
        <v>84</v>
      </c>
      <c r="J21" s="21">
        <v>8725413</v>
      </c>
      <c r="P21" s="24" t="s">
        <v>84</v>
      </c>
      <c r="Q21" s="21">
        <v>8441348</v>
      </c>
      <c r="W21" s="24" t="s">
        <v>84</v>
      </c>
      <c r="X21" s="21">
        <v>8725413</v>
      </c>
    </row>
    <row r="22" spans="2:24" ht="15" customHeight="1" x14ac:dyDescent="0.2">
      <c r="B22" s="24" t="s">
        <v>85</v>
      </c>
      <c r="C22" s="21">
        <v>7624144</v>
      </c>
      <c r="D22" s="21">
        <v>7345231</v>
      </c>
      <c r="H22" s="20"/>
      <c r="I22" s="24" t="s">
        <v>85</v>
      </c>
      <c r="J22" s="21">
        <v>7624144</v>
      </c>
      <c r="P22" s="24" t="s">
        <v>85</v>
      </c>
      <c r="Q22" s="21">
        <v>7345231</v>
      </c>
      <c r="W22" s="24" t="s">
        <v>85</v>
      </c>
      <c r="X22" s="21">
        <v>7624144</v>
      </c>
    </row>
    <row r="23" spans="2:24" ht="15" customHeight="1" x14ac:dyDescent="0.2">
      <c r="B23" s="24" t="s">
        <v>86</v>
      </c>
      <c r="C23" s="21">
        <v>7016987</v>
      </c>
      <c r="D23" s="21">
        <v>6779170</v>
      </c>
      <c r="H23" s="20"/>
      <c r="I23" s="24" t="s">
        <v>86</v>
      </c>
      <c r="J23" s="21">
        <v>7016987</v>
      </c>
      <c r="P23" s="24" t="s">
        <v>86</v>
      </c>
      <c r="Q23" s="21">
        <v>6779170</v>
      </c>
      <c r="W23" s="24" t="s">
        <v>86</v>
      </c>
      <c r="X23" s="21">
        <v>7016987</v>
      </c>
    </row>
    <row r="24" spans="2:24" ht="15" customHeight="1" x14ac:dyDescent="0.2">
      <c r="C24" s="23"/>
      <c r="D24" s="23"/>
      <c r="Q24" s="23"/>
    </row>
  </sheetData>
  <conditionalFormatting sqref="C3:D23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{9A1AC952-D96B-4A53-84D4-A9D2619B41E5}</x14:id>
        </ext>
      </extLst>
    </cfRule>
  </conditionalFormatting>
  <conditionalFormatting sqref="J3:J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Q23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X3:X23">
    <cfRule type="iconSet" priority="1">
      <iconSet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A1AC952-D96B-4A53-84D4-A9D2619B41E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C3:D23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6">
    <tabColor rgb="FFFFFF00"/>
  </sheetPr>
  <dimension ref="B2:O24"/>
  <sheetViews>
    <sheetView showGridLines="0" zoomScaleNormal="100" workbookViewId="0">
      <selection activeCell="H15" sqref="H15"/>
    </sheetView>
  </sheetViews>
  <sheetFormatPr defaultRowHeight="12.75" x14ac:dyDescent="0.2"/>
  <cols>
    <col min="1" max="1" width="2.7109375" customWidth="1"/>
    <col min="2" max="2" width="11" bestFit="1" customWidth="1"/>
    <col min="3" max="3" width="13.28515625" bestFit="1" customWidth="1"/>
    <col min="4" max="4" width="20.7109375" customWidth="1"/>
    <col min="5" max="5" width="11" bestFit="1" customWidth="1"/>
    <col min="6" max="6" width="13.28515625" bestFit="1" customWidth="1"/>
    <col min="7" max="7" width="20.7109375" customWidth="1"/>
    <col min="8" max="8" width="13.7109375" customWidth="1"/>
    <col min="9" max="9" width="15.42578125" bestFit="1" customWidth="1"/>
    <col min="10" max="10" width="10.140625" bestFit="1" customWidth="1"/>
    <col min="11" max="11" width="10.5703125" bestFit="1" customWidth="1"/>
  </cols>
  <sheetData>
    <row r="2" spans="2:15" ht="17.25" customHeight="1" x14ac:dyDescent="0.35">
      <c r="B2" s="80" t="s">
        <v>88</v>
      </c>
      <c r="C2" s="80"/>
      <c r="D2" s="80"/>
      <c r="E2" s="80"/>
      <c r="F2" s="80"/>
      <c r="G2" s="80"/>
      <c r="H2" s="1"/>
      <c r="I2" s="1"/>
      <c r="J2" s="1"/>
      <c r="K2" s="1"/>
      <c r="L2" s="1"/>
      <c r="M2" s="1"/>
      <c r="N2" s="1"/>
      <c r="O2" s="1"/>
    </row>
    <row r="3" spans="2:15" ht="7.9" customHeight="1" x14ac:dyDescent="0.2">
      <c r="B3" s="25"/>
      <c r="C3" s="25"/>
      <c r="D3" s="25"/>
      <c r="E3" s="25"/>
      <c r="F3" s="25"/>
      <c r="G3" s="25"/>
    </row>
    <row r="4" spans="2:15" ht="15" x14ac:dyDescent="0.25">
      <c r="B4" s="81" t="s">
        <v>89</v>
      </c>
      <c r="C4" s="81"/>
      <c r="D4" s="81"/>
      <c r="E4" s="82" t="s">
        <v>91</v>
      </c>
      <c r="F4" s="82"/>
      <c r="G4" s="82"/>
    </row>
    <row r="5" spans="2:15" ht="15" x14ac:dyDescent="0.25">
      <c r="B5" s="26" t="s">
        <v>90</v>
      </c>
      <c r="C5" s="26" t="s">
        <v>4</v>
      </c>
      <c r="D5" s="26" t="s">
        <v>92</v>
      </c>
      <c r="E5" s="27" t="s">
        <v>90</v>
      </c>
      <c r="F5" s="27" t="s">
        <v>4</v>
      </c>
      <c r="G5" s="27" t="s">
        <v>92</v>
      </c>
      <c r="K5" s="2"/>
    </row>
    <row r="6" spans="2:15" ht="15" x14ac:dyDescent="0.25">
      <c r="B6" s="28">
        <v>42551</v>
      </c>
      <c r="C6" s="29">
        <v>1500</v>
      </c>
      <c r="D6" s="30" t="s">
        <v>139</v>
      </c>
      <c r="E6" s="28">
        <v>44900</v>
      </c>
      <c r="F6" s="29">
        <v>800</v>
      </c>
      <c r="G6" s="30" t="s">
        <v>140</v>
      </c>
      <c r="J6" s="2"/>
      <c r="K6" s="2"/>
    </row>
    <row r="7" spans="2:15" ht="15" x14ac:dyDescent="0.25">
      <c r="B7" s="28">
        <v>44846</v>
      </c>
      <c r="C7" s="29">
        <v>300</v>
      </c>
      <c r="D7" s="30" t="s">
        <v>140</v>
      </c>
      <c r="E7" s="28">
        <v>43952</v>
      </c>
      <c r="F7" s="29">
        <v>200</v>
      </c>
      <c r="G7" s="30" t="s">
        <v>139</v>
      </c>
    </row>
    <row r="8" spans="2:15" ht="15" x14ac:dyDescent="0.25">
      <c r="B8" s="28">
        <v>43931</v>
      </c>
      <c r="C8" s="29">
        <v>1000</v>
      </c>
      <c r="D8" s="30" t="s">
        <v>139</v>
      </c>
      <c r="E8" s="28">
        <v>44691</v>
      </c>
      <c r="F8" s="29">
        <v>1000</v>
      </c>
      <c r="G8" s="30" t="s">
        <v>140</v>
      </c>
    </row>
    <row r="9" spans="2:15" ht="15" x14ac:dyDescent="0.25">
      <c r="B9" s="28">
        <v>44691</v>
      </c>
      <c r="C9" s="29">
        <v>450</v>
      </c>
      <c r="D9" s="30" t="s">
        <v>140</v>
      </c>
      <c r="E9" s="28">
        <v>42236</v>
      </c>
      <c r="F9" s="29">
        <v>300</v>
      </c>
      <c r="G9" s="30" t="s">
        <v>139</v>
      </c>
    </row>
    <row r="11" spans="2:15" x14ac:dyDescent="0.2">
      <c r="C11" s="3"/>
      <c r="D11" s="3"/>
      <c r="E11" s="3"/>
      <c r="F11" s="3"/>
      <c r="G11" s="3"/>
      <c r="H11" s="3"/>
    </row>
    <row r="12" spans="2:15" x14ac:dyDescent="0.2">
      <c r="C12" s="3"/>
      <c r="D12" s="3"/>
      <c r="E12" s="3"/>
      <c r="I12" s="2"/>
    </row>
    <row r="13" spans="2:15" x14ac:dyDescent="0.2">
      <c r="C13" s="3"/>
      <c r="D13" s="3"/>
      <c r="E13" s="3"/>
      <c r="F13" s="3"/>
      <c r="G13" s="3"/>
      <c r="H13" s="3"/>
      <c r="I13" s="4"/>
    </row>
    <row r="14" spans="2:15" x14ac:dyDescent="0.2">
      <c r="C14" s="3"/>
      <c r="D14" s="3"/>
      <c r="E14" s="3"/>
    </row>
    <row r="15" spans="2:15" ht="26.25" customHeight="1" x14ac:dyDescent="0.2">
      <c r="I15" s="4"/>
    </row>
    <row r="20" spans="4:5" x14ac:dyDescent="0.2">
      <c r="D20" s="5"/>
    </row>
    <row r="21" spans="4:5" x14ac:dyDescent="0.2">
      <c r="E21" s="2"/>
    </row>
    <row r="22" spans="4:5" x14ac:dyDescent="0.2">
      <c r="E22" s="2"/>
    </row>
    <row r="24" spans="4:5" x14ac:dyDescent="0.2">
      <c r="E24" s="4"/>
    </row>
  </sheetData>
  <sortState xmlns:xlrd2="http://schemas.microsoft.com/office/spreadsheetml/2017/richdata2" ref="B6:G9">
    <sortCondition ref="B6"/>
  </sortState>
  <mergeCells count="3">
    <mergeCell ref="B2:G2"/>
    <mergeCell ref="B4:D4"/>
    <mergeCell ref="E4:G4"/>
  </mergeCells>
  <conditionalFormatting sqref="D6:D9">
    <cfRule type="cellIs" dxfId="33" priority="4" operator="equal">
      <formula>"Vencidos"</formula>
    </cfRule>
    <cfRule type="cellIs" dxfId="32" priority="3" operator="equal">
      <formula>"A Vencer"</formula>
    </cfRule>
  </conditionalFormatting>
  <conditionalFormatting sqref="G6:G9">
    <cfRule type="cellIs" dxfId="31" priority="2" operator="equal">
      <formula>"Vencidos"</formula>
    </cfRule>
    <cfRule type="cellIs" dxfId="30" priority="1" operator="equal">
      <formula>"A Vencer"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B2:E12"/>
  <sheetViews>
    <sheetView showGridLines="0" zoomScaleNormal="100" workbookViewId="0">
      <selection activeCell="I13" sqref="I13"/>
    </sheetView>
  </sheetViews>
  <sheetFormatPr defaultRowHeight="12.75" x14ac:dyDescent="0.2"/>
  <cols>
    <col min="1" max="1" width="2.7109375" style="44" customWidth="1"/>
    <col min="2" max="5" width="18.7109375" style="44" customWidth="1"/>
    <col min="6" max="7" width="11.28515625" style="44" bestFit="1" customWidth="1"/>
    <col min="8" max="8" width="7.42578125" style="44" customWidth="1"/>
    <col min="9" max="9" width="11.85546875" style="44" bestFit="1" customWidth="1"/>
    <col min="10" max="16384" width="9.140625" style="44"/>
  </cols>
  <sheetData>
    <row r="2" spans="2:5" ht="17.100000000000001" customHeight="1" x14ac:dyDescent="0.2">
      <c r="B2" s="83" t="s">
        <v>95</v>
      </c>
      <c r="C2" s="83"/>
      <c r="D2" s="83"/>
      <c r="E2" s="83"/>
    </row>
    <row r="3" spans="2:5" s="45" customFormat="1" ht="17.100000000000001" customHeight="1" x14ac:dyDescent="0.2">
      <c r="B3" s="76" t="s">
        <v>96</v>
      </c>
      <c r="C3" s="76" t="s">
        <v>97</v>
      </c>
      <c r="D3" s="76" t="s">
        <v>98</v>
      </c>
      <c r="E3" s="76" t="s">
        <v>92</v>
      </c>
    </row>
    <row r="4" spans="2:5" ht="17.100000000000001" customHeight="1" x14ac:dyDescent="0.25">
      <c r="B4" s="77" t="s">
        <v>99</v>
      </c>
      <c r="C4" s="32">
        <v>6</v>
      </c>
      <c r="D4" s="32">
        <v>1</v>
      </c>
      <c r="E4" s="32" t="s">
        <v>141</v>
      </c>
    </row>
    <row r="5" spans="2:5" ht="17.100000000000001" customHeight="1" x14ac:dyDescent="0.25">
      <c r="B5" s="77" t="s">
        <v>101</v>
      </c>
      <c r="C5" s="32">
        <v>2</v>
      </c>
      <c r="D5" s="32">
        <v>1</v>
      </c>
      <c r="E5" s="32" t="s">
        <v>142</v>
      </c>
    </row>
    <row r="6" spans="2:5" ht="17.100000000000001" customHeight="1" x14ac:dyDescent="0.25">
      <c r="B6" s="77" t="s">
        <v>148</v>
      </c>
      <c r="C6" s="32">
        <v>5</v>
      </c>
      <c r="D6" s="32">
        <v>1</v>
      </c>
      <c r="E6" s="32" t="s">
        <v>141</v>
      </c>
    </row>
    <row r="7" spans="2:5" ht="17.100000000000001" customHeight="1" x14ac:dyDescent="0.25">
      <c r="B7" s="77" t="s">
        <v>100</v>
      </c>
      <c r="C7" s="32">
        <v>5</v>
      </c>
      <c r="D7" s="32">
        <v>2</v>
      </c>
      <c r="E7" s="32" t="s">
        <v>141</v>
      </c>
    </row>
    <row r="8" spans="2:5" ht="17.100000000000001" customHeight="1" x14ac:dyDescent="0.25">
      <c r="B8" s="77" t="s">
        <v>102</v>
      </c>
      <c r="C8" s="32">
        <v>3</v>
      </c>
      <c r="D8" s="32">
        <v>2</v>
      </c>
      <c r="E8" s="32" t="s">
        <v>142</v>
      </c>
    </row>
    <row r="9" spans="2:5" ht="17.100000000000001" customHeight="1" x14ac:dyDescent="0.2"/>
    <row r="10" spans="2:5" ht="17.100000000000001" customHeight="1" x14ac:dyDescent="0.2">
      <c r="B10"/>
      <c r="C10"/>
    </row>
    <row r="11" spans="2:5" ht="17.100000000000001" customHeight="1" x14ac:dyDescent="0.2">
      <c r="B11"/>
      <c r="C11"/>
    </row>
    <row r="12" spans="2:5" ht="17.100000000000001" customHeight="1" x14ac:dyDescent="0.2">
      <c r="B12"/>
      <c r="C12"/>
    </row>
  </sheetData>
  <sortState xmlns:xlrd2="http://schemas.microsoft.com/office/spreadsheetml/2017/richdata2" ref="B4:E8">
    <sortCondition ref="D5"/>
  </sortState>
  <mergeCells count="1">
    <mergeCell ref="B2:E2"/>
  </mergeCells>
  <conditionalFormatting sqref="C4:D8">
    <cfRule type="cellIs" dxfId="29" priority="7" operator="greaterThanOrEqual">
      <formula>5</formula>
    </cfRule>
  </conditionalFormatting>
  <conditionalFormatting sqref="C4:C8">
    <cfRule type="cellIs" dxfId="28" priority="5" operator="lessThan">
      <formula>5</formula>
    </cfRule>
  </conditionalFormatting>
  <conditionalFormatting sqref="D4:D8">
    <cfRule type="cellIs" dxfId="27" priority="4" operator="lessThan">
      <formula>2</formula>
    </cfRule>
    <cfRule type="cellIs" dxfId="26" priority="3" operator="lessThanOrEqual">
      <formula>2</formula>
    </cfRule>
  </conditionalFormatting>
  <conditionalFormatting sqref="E4:E8">
    <cfRule type="cellIs" dxfId="25" priority="2" operator="equal">
      <formula>"Classificado"</formula>
    </cfRule>
    <cfRule type="cellIs" dxfId="24" priority="1" operator="equal">
      <formula>"Desclassificado"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B1:P15"/>
  <sheetViews>
    <sheetView showGridLines="0" tabSelected="1" zoomScaleNormal="100" workbookViewId="0">
      <selection activeCell="N4" sqref="N4:N15"/>
    </sheetView>
  </sheetViews>
  <sheetFormatPr defaultColWidth="9.140625" defaultRowHeight="15" x14ac:dyDescent="0.25"/>
  <cols>
    <col min="1" max="1" width="2.28515625" style="58" customWidth="1"/>
    <col min="2" max="2" width="10.140625" style="58" customWidth="1"/>
    <col min="3" max="12" width="6.85546875" style="58" customWidth="1"/>
    <col min="13" max="14" width="10.7109375" style="58" customWidth="1"/>
    <col min="15" max="15" width="5.7109375" style="58" customWidth="1"/>
    <col min="16" max="16" width="20.7109375" style="58" customWidth="1"/>
    <col min="17" max="16384" width="9.140625" style="58"/>
  </cols>
  <sheetData>
    <row r="1" spans="2:16" ht="11.45" customHeight="1" x14ac:dyDescent="0.25"/>
    <row r="2" spans="2:16" s="59" customFormat="1" ht="20.100000000000001" customHeight="1" x14ac:dyDescent="0.45">
      <c r="B2" s="84" t="s">
        <v>104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6"/>
    </row>
    <row r="3" spans="2:16" ht="20.100000000000001" customHeight="1" x14ac:dyDescent="0.25">
      <c r="B3" s="60" t="s">
        <v>44</v>
      </c>
      <c r="C3" s="60" t="s">
        <v>105</v>
      </c>
      <c r="D3" s="60" t="s">
        <v>106</v>
      </c>
      <c r="E3" s="60" t="s">
        <v>107</v>
      </c>
      <c r="F3" s="60" t="s">
        <v>108</v>
      </c>
      <c r="G3" s="60" t="s">
        <v>109</v>
      </c>
      <c r="H3" s="60" t="s">
        <v>110</v>
      </c>
      <c r="I3" s="60" t="s">
        <v>111</v>
      </c>
      <c r="J3" s="60" t="s">
        <v>112</v>
      </c>
      <c r="K3" s="60" t="s">
        <v>113</v>
      </c>
      <c r="L3" s="60" t="s">
        <v>114</v>
      </c>
      <c r="M3" s="68" t="s">
        <v>115</v>
      </c>
      <c r="N3" s="69" t="s">
        <v>116</v>
      </c>
      <c r="P3" s="60" t="s">
        <v>117</v>
      </c>
    </row>
    <row r="4" spans="2:16" ht="20.100000000000001" customHeight="1" x14ac:dyDescent="0.25">
      <c r="B4" s="61" t="s">
        <v>118</v>
      </c>
      <c r="C4" s="70" t="s">
        <v>119</v>
      </c>
      <c r="D4" s="70" t="s">
        <v>119</v>
      </c>
      <c r="E4" s="71" t="s">
        <v>119</v>
      </c>
      <c r="F4" s="71" t="s">
        <v>119</v>
      </c>
      <c r="G4" s="71" t="s">
        <v>119</v>
      </c>
      <c r="H4" s="71" t="s">
        <v>119</v>
      </c>
      <c r="I4" s="71" t="s">
        <v>119</v>
      </c>
      <c r="J4" s="70" t="s">
        <v>121</v>
      </c>
      <c r="K4" s="70" t="s">
        <v>119</v>
      </c>
      <c r="L4" s="71" t="s">
        <v>119</v>
      </c>
      <c r="M4" s="71">
        <f>COUNTIF(C4:L4,"F")</f>
        <v>1</v>
      </c>
      <c r="N4" s="71">
        <f>M4*4</f>
        <v>4</v>
      </c>
      <c r="P4" s="62" t="s">
        <v>135</v>
      </c>
    </row>
    <row r="5" spans="2:16" ht="20.100000000000001" customHeight="1" x14ac:dyDescent="0.25">
      <c r="B5" s="61" t="s">
        <v>120</v>
      </c>
      <c r="C5" s="70" t="s">
        <v>119</v>
      </c>
      <c r="D5" s="71" t="s">
        <v>121</v>
      </c>
      <c r="E5" s="71" t="s">
        <v>119</v>
      </c>
      <c r="F5" s="71" t="s">
        <v>121</v>
      </c>
      <c r="G5" s="71" t="s">
        <v>119</v>
      </c>
      <c r="H5" s="71" t="s">
        <v>121</v>
      </c>
      <c r="I5" s="71" t="s">
        <v>119</v>
      </c>
      <c r="J5" s="70" t="s">
        <v>119</v>
      </c>
      <c r="K5" s="70" t="s">
        <v>119</v>
      </c>
      <c r="L5" s="71" t="s">
        <v>119</v>
      </c>
      <c r="M5" s="71">
        <f t="shared" ref="M5:M15" si="0">COUNTIF(C5:L5,"F")</f>
        <v>3</v>
      </c>
      <c r="N5" s="71">
        <f t="shared" ref="N5:N15" si="1">M5*4</f>
        <v>12</v>
      </c>
      <c r="P5" s="63" t="s">
        <v>136</v>
      </c>
    </row>
    <row r="6" spans="2:16" ht="20.100000000000001" customHeight="1" x14ac:dyDescent="0.25">
      <c r="B6" s="61" t="s">
        <v>122</v>
      </c>
      <c r="C6" s="70" t="s">
        <v>119</v>
      </c>
      <c r="D6" s="70" t="s">
        <v>119</v>
      </c>
      <c r="E6" s="71" t="s">
        <v>119</v>
      </c>
      <c r="F6" s="71" t="s">
        <v>119</v>
      </c>
      <c r="G6" s="71" t="s">
        <v>119</v>
      </c>
      <c r="H6" s="71" t="s">
        <v>119</v>
      </c>
      <c r="I6" s="71" t="s">
        <v>119</v>
      </c>
      <c r="J6" s="70" t="s">
        <v>119</v>
      </c>
      <c r="K6" s="70" t="s">
        <v>119</v>
      </c>
      <c r="L6" s="71" t="s">
        <v>119</v>
      </c>
      <c r="M6" s="71">
        <f t="shared" si="0"/>
        <v>0</v>
      </c>
      <c r="N6" s="71">
        <f t="shared" si="1"/>
        <v>0</v>
      </c>
      <c r="P6" s="64"/>
    </row>
    <row r="7" spans="2:16" ht="20.100000000000001" customHeight="1" x14ac:dyDescent="0.25">
      <c r="B7" s="61" t="s">
        <v>123</v>
      </c>
      <c r="C7" s="70" t="s">
        <v>119</v>
      </c>
      <c r="D7" s="70" t="s">
        <v>119</v>
      </c>
      <c r="E7" s="71" t="s">
        <v>121</v>
      </c>
      <c r="F7" s="71" t="s">
        <v>119</v>
      </c>
      <c r="G7" s="71" t="s">
        <v>121</v>
      </c>
      <c r="H7" s="71" t="s">
        <v>119</v>
      </c>
      <c r="I7" s="71" t="s">
        <v>119</v>
      </c>
      <c r="J7" s="70" t="s">
        <v>119</v>
      </c>
      <c r="K7" s="70" t="s">
        <v>119</v>
      </c>
      <c r="L7" s="71" t="s">
        <v>119</v>
      </c>
      <c r="M7" s="71">
        <f t="shared" si="0"/>
        <v>2</v>
      </c>
      <c r="N7" s="71">
        <f t="shared" si="1"/>
        <v>8</v>
      </c>
      <c r="P7" s="64"/>
    </row>
    <row r="8" spans="2:16" ht="20.100000000000001" customHeight="1" x14ac:dyDescent="0.25">
      <c r="B8" s="78" t="s">
        <v>149</v>
      </c>
      <c r="C8" s="70" t="s">
        <v>121</v>
      </c>
      <c r="D8" s="70" t="s">
        <v>119</v>
      </c>
      <c r="E8" s="71" t="s">
        <v>119</v>
      </c>
      <c r="F8" s="70" t="s">
        <v>119</v>
      </c>
      <c r="G8" s="71" t="s">
        <v>119</v>
      </c>
      <c r="H8" s="71" t="s">
        <v>119</v>
      </c>
      <c r="I8" s="71" t="s">
        <v>121</v>
      </c>
      <c r="J8" s="70" t="s">
        <v>119</v>
      </c>
      <c r="K8" s="70" t="s">
        <v>121</v>
      </c>
      <c r="L8" s="71" t="s">
        <v>119</v>
      </c>
      <c r="M8" s="71">
        <f t="shared" si="0"/>
        <v>3</v>
      </c>
      <c r="N8" s="71">
        <f t="shared" si="1"/>
        <v>12</v>
      </c>
      <c r="P8" s="68" t="s">
        <v>115</v>
      </c>
    </row>
    <row r="9" spans="2:16" ht="20.100000000000001" customHeight="1" x14ac:dyDescent="0.25">
      <c r="B9" s="61" t="s">
        <v>124</v>
      </c>
      <c r="C9" s="70" t="s">
        <v>119</v>
      </c>
      <c r="D9" s="70" t="s">
        <v>119</v>
      </c>
      <c r="E9" s="71" t="s">
        <v>119</v>
      </c>
      <c r="F9" s="71" t="s">
        <v>119</v>
      </c>
      <c r="G9" s="71" t="s">
        <v>119</v>
      </c>
      <c r="H9" s="71" t="s">
        <v>119</v>
      </c>
      <c r="I9" s="71" t="s">
        <v>119</v>
      </c>
      <c r="J9" s="70" t="s">
        <v>119</v>
      </c>
      <c r="K9" s="70" t="s">
        <v>119</v>
      </c>
      <c r="L9" s="71" t="s">
        <v>119</v>
      </c>
      <c r="M9" s="71">
        <f t="shared" si="0"/>
        <v>0</v>
      </c>
      <c r="N9" s="71">
        <f t="shared" si="1"/>
        <v>0</v>
      </c>
      <c r="P9" s="65" t="s">
        <v>134</v>
      </c>
    </row>
    <row r="10" spans="2:16" ht="20.100000000000001" customHeight="1" x14ac:dyDescent="0.25">
      <c r="B10" s="61" t="s">
        <v>125</v>
      </c>
      <c r="C10" s="70" t="s">
        <v>119</v>
      </c>
      <c r="D10" s="70" t="s">
        <v>119</v>
      </c>
      <c r="E10" s="71" t="s">
        <v>119</v>
      </c>
      <c r="F10" s="71" t="s">
        <v>121</v>
      </c>
      <c r="G10" s="71" t="s">
        <v>119</v>
      </c>
      <c r="H10" s="71" t="s">
        <v>119</v>
      </c>
      <c r="I10" s="71" t="s">
        <v>119</v>
      </c>
      <c r="J10" s="70" t="s">
        <v>119</v>
      </c>
      <c r="K10" s="70" t="s">
        <v>119</v>
      </c>
      <c r="L10" s="71" t="s">
        <v>119</v>
      </c>
      <c r="M10" s="71">
        <f t="shared" si="0"/>
        <v>1</v>
      </c>
      <c r="N10" s="71">
        <f t="shared" si="1"/>
        <v>4</v>
      </c>
      <c r="P10" s="66" t="s">
        <v>133</v>
      </c>
    </row>
    <row r="11" spans="2:16" ht="20.100000000000001" customHeight="1" x14ac:dyDescent="0.25">
      <c r="B11" s="61" t="s">
        <v>126</v>
      </c>
      <c r="C11" s="70" t="s">
        <v>119</v>
      </c>
      <c r="D11" s="70" t="s">
        <v>119</v>
      </c>
      <c r="E11" s="71" t="s">
        <v>119</v>
      </c>
      <c r="F11" s="71" t="s">
        <v>119</v>
      </c>
      <c r="G11" s="71" t="s">
        <v>119</v>
      </c>
      <c r="H11" s="71" t="s">
        <v>119</v>
      </c>
      <c r="I11" s="71" t="s">
        <v>121</v>
      </c>
      <c r="J11" s="70" t="s">
        <v>119</v>
      </c>
      <c r="K11" s="70" t="s">
        <v>119</v>
      </c>
      <c r="L11" s="71" t="s">
        <v>119</v>
      </c>
      <c r="M11" s="71">
        <f t="shared" si="0"/>
        <v>1</v>
      </c>
      <c r="N11" s="71">
        <f t="shared" si="1"/>
        <v>4</v>
      </c>
      <c r="P11" s="64"/>
    </row>
    <row r="12" spans="2:16" ht="20.100000000000001" customHeight="1" x14ac:dyDescent="0.25">
      <c r="B12" s="61" t="s">
        <v>127</v>
      </c>
      <c r="C12" s="70" t="s">
        <v>119</v>
      </c>
      <c r="D12" s="70" t="s">
        <v>119</v>
      </c>
      <c r="E12" s="71" t="s">
        <v>119</v>
      </c>
      <c r="F12" s="71" t="s">
        <v>119</v>
      </c>
      <c r="G12" s="71" t="s">
        <v>121</v>
      </c>
      <c r="H12" s="71" t="s">
        <v>119</v>
      </c>
      <c r="I12" s="71" t="s">
        <v>119</v>
      </c>
      <c r="J12" s="70" t="s">
        <v>119</v>
      </c>
      <c r="K12" s="70" t="s">
        <v>119</v>
      </c>
      <c r="L12" s="71" t="s">
        <v>121</v>
      </c>
      <c r="M12" s="71">
        <f t="shared" si="0"/>
        <v>2</v>
      </c>
      <c r="N12" s="71">
        <f t="shared" si="1"/>
        <v>8</v>
      </c>
      <c r="P12" s="64"/>
    </row>
    <row r="13" spans="2:16" ht="20.100000000000001" customHeight="1" x14ac:dyDescent="0.25">
      <c r="B13" s="61" t="s">
        <v>128</v>
      </c>
      <c r="C13" s="70" t="s">
        <v>119</v>
      </c>
      <c r="D13" s="70" t="s">
        <v>119</v>
      </c>
      <c r="E13" s="71" t="s">
        <v>119</v>
      </c>
      <c r="F13" s="71" t="s">
        <v>119</v>
      </c>
      <c r="G13" s="71" t="s">
        <v>119</v>
      </c>
      <c r="H13" s="71" t="s">
        <v>119</v>
      </c>
      <c r="I13" s="71" t="s">
        <v>119</v>
      </c>
      <c r="J13" s="70" t="s">
        <v>119</v>
      </c>
      <c r="K13" s="70" t="s">
        <v>119</v>
      </c>
      <c r="L13" s="71" t="s">
        <v>119</v>
      </c>
      <c r="M13" s="71">
        <f t="shared" si="0"/>
        <v>0</v>
      </c>
      <c r="N13" s="71">
        <f t="shared" si="1"/>
        <v>0</v>
      </c>
      <c r="P13" s="69" t="s">
        <v>116</v>
      </c>
    </row>
    <row r="14" spans="2:16" ht="20.100000000000001" customHeight="1" x14ac:dyDescent="0.25">
      <c r="B14" s="61" t="s">
        <v>129</v>
      </c>
      <c r="C14" s="70" t="s">
        <v>119</v>
      </c>
      <c r="D14" s="71" t="s">
        <v>121</v>
      </c>
      <c r="E14" s="71" t="s">
        <v>119</v>
      </c>
      <c r="F14" s="71" t="s">
        <v>119</v>
      </c>
      <c r="G14" s="71" t="s">
        <v>119</v>
      </c>
      <c r="H14" s="71" t="s">
        <v>121</v>
      </c>
      <c r="I14" s="71" t="s">
        <v>119</v>
      </c>
      <c r="J14" s="71" t="s">
        <v>121</v>
      </c>
      <c r="K14" s="70" t="s">
        <v>119</v>
      </c>
      <c r="L14" s="70" t="s">
        <v>119</v>
      </c>
      <c r="M14" s="71">
        <f t="shared" si="0"/>
        <v>3</v>
      </c>
      <c r="N14" s="71">
        <f t="shared" si="1"/>
        <v>12</v>
      </c>
      <c r="P14" s="63" t="s">
        <v>132</v>
      </c>
    </row>
    <row r="15" spans="2:16" ht="20.100000000000001" customHeight="1" x14ac:dyDescent="0.25">
      <c r="B15" s="61" t="s">
        <v>130</v>
      </c>
      <c r="C15" s="70" t="s">
        <v>119</v>
      </c>
      <c r="D15" s="70" t="s">
        <v>119</v>
      </c>
      <c r="E15" s="71" t="s">
        <v>119</v>
      </c>
      <c r="F15" s="71" t="s">
        <v>121</v>
      </c>
      <c r="G15" s="71" t="s">
        <v>119</v>
      </c>
      <c r="H15" s="71" t="s">
        <v>119</v>
      </c>
      <c r="I15" s="71" t="s">
        <v>119</v>
      </c>
      <c r="J15" s="70" t="s">
        <v>119</v>
      </c>
      <c r="K15" s="70" t="s">
        <v>119</v>
      </c>
      <c r="L15" s="71" t="s">
        <v>119</v>
      </c>
      <c r="M15" s="71">
        <f t="shared" si="0"/>
        <v>1</v>
      </c>
      <c r="N15" s="71">
        <f t="shared" si="1"/>
        <v>4</v>
      </c>
      <c r="P15" s="67" t="s">
        <v>131</v>
      </c>
    </row>
  </sheetData>
  <sortState xmlns:xlrd2="http://schemas.microsoft.com/office/spreadsheetml/2017/richdata2" ref="B4:N19">
    <sortCondition ref="B6"/>
  </sortState>
  <mergeCells count="1">
    <mergeCell ref="B2:N2"/>
  </mergeCells>
  <conditionalFormatting sqref="C4:L15">
    <cfRule type="cellIs" dxfId="11" priority="6" operator="equal">
      <formula>"."</formula>
    </cfRule>
    <cfRule type="cellIs" dxfId="10" priority="5" operator="equal">
      <formula>"F"</formula>
    </cfRule>
  </conditionalFormatting>
  <conditionalFormatting sqref="M4:M15">
    <cfRule type="cellIs" dxfId="9" priority="4" operator="greaterThanOrEqual">
      <formula>3</formula>
    </cfRule>
    <cfRule type="cellIs" dxfId="8" priority="3" operator="lessThan">
      <formula>3</formula>
    </cfRule>
  </conditionalFormatting>
  <conditionalFormatting sqref="N4:N15">
    <cfRule type="cellIs" dxfId="6" priority="2" operator="greaterThanOrEqual">
      <formula>8</formula>
    </cfRule>
    <cfRule type="cellIs" dxfId="7" priority="1" operator="lessThan">
      <formula>8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INFO</vt:lpstr>
      <vt:lpstr>Vendas</vt:lpstr>
      <vt:lpstr>Condicional - 1</vt:lpstr>
      <vt:lpstr>Condicional - 2</vt:lpstr>
      <vt:lpstr>Condicional - 3</vt:lpstr>
      <vt:lpstr>Condicional - 4</vt:lpstr>
      <vt:lpstr>Condicional - 5</vt:lpstr>
      <vt:lpstr>Condicional - 6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AntonioGE</dc:creator>
  <cp:lastModifiedBy>BAZOOKA</cp:lastModifiedBy>
  <dcterms:created xsi:type="dcterms:W3CDTF">2014-09-06T12:34:10Z</dcterms:created>
  <dcterms:modified xsi:type="dcterms:W3CDTF">2022-10-08T18:17:51Z</dcterms:modified>
</cp:coreProperties>
</file>