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urso\1 - EXCEL_BÁSICO_ALUNO a\"/>
    </mc:Choice>
  </mc:AlternateContent>
  <xr:revisionPtr revIDLastSave="0" documentId="13_ncr:1_{C00DDD7C-8E0C-4F1E-85D7-968D9C230506}" xr6:coauthVersionLast="36" xr6:coauthVersionMax="47" xr10:uidLastSave="{00000000-0000-0000-0000-000000000000}"/>
  <bookViews>
    <workbookView xWindow="-120" yWindow="420" windowWidth="20730" windowHeight="10170" tabRatio="1000" activeTab="14" xr2:uid="{00000000-000D-0000-FFFF-FFFF00000000}"/>
  </bookViews>
  <sheets>
    <sheet name="Graf01" sheetId="1" r:id="rId1"/>
    <sheet name="Graf02" sheetId="2" r:id="rId2"/>
    <sheet name="Graf03" sheetId="3" r:id="rId3"/>
    <sheet name="Graf04" sheetId="5" r:id="rId4"/>
    <sheet name="Graf05" sheetId="6" r:id="rId5"/>
    <sheet name="Graf06" sheetId="7" r:id="rId6"/>
    <sheet name="Graf07" sheetId="9" r:id="rId7"/>
    <sheet name="Graf08" sheetId="10" r:id="rId8"/>
    <sheet name="Graf09" sheetId="13" r:id="rId9"/>
    <sheet name="Graf10" sheetId="14" r:id="rId10"/>
    <sheet name="Graf11" sheetId="15" r:id="rId11"/>
    <sheet name="Graf12" sheetId="16" r:id="rId12"/>
    <sheet name="Graf13" sheetId="17" r:id="rId13"/>
    <sheet name="Graf14" sheetId="18" r:id="rId14"/>
    <sheet name="Graf15" sheetId="19" r:id="rId15"/>
  </sheets>
  <calcPr calcId="191029"/>
</workbook>
</file>

<file path=xl/sharedStrings.xml><?xml version="1.0" encoding="utf-8"?>
<sst xmlns="http://schemas.openxmlformats.org/spreadsheetml/2006/main" count="227" uniqueCount="193">
  <si>
    <t>Ano de 2010</t>
  </si>
  <si>
    <t>Ano de 2011</t>
  </si>
  <si>
    <t>Descrição de Despesas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</si>
  <si>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</si>
  <si>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</si>
  <si>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</si>
  <si>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</si>
  <si>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</si>
  <si>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</si>
  <si>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</si>
  <si>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</si>
  <si>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</si>
  <si>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</si>
  <si>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</si>
  <si>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</si>
  <si>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Produtos</t>
  </si>
  <si>
    <t>Carrefour</t>
  </si>
  <si>
    <t>Extra</t>
  </si>
  <si>
    <t>Sonda</t>
  </si>
  <si>
    <t>Walmart</t>
  </si>
  <si>
    <t>Arroz</t>
  </si>
  <si>
    <t>Feijão</t>
  </si>
  <si>
    <t>Óleo</t>
  </si>
  <si>
    <t>Sal</t>
  </si>
  <si>
    <t>Macarrão</t>
  </si>
  <si>
    <t>Café</t>
  </si>
  <si>
    <t>Açúcar</t>
  </si>
  <si>
    <t>Leite</t>
  </si>
  <si>
    <t>Detergente</t>
  </si>
  <si>
    <t>Sabão em Pó</t>
  </si>
  <si>
    <t>Jan</t>
  </si>
  <si>
    <t>Fev</t>
  </si>
  <si>
    <t>Mar</t>
  </si>
  <si>
    <t>Abr</t>
  </si>
  <si>
    <t>Mai</t>
  </si>
  <si>
    <t>Jun</t>
  </si>
  <si>
    <t>Microfone</t>
  </si>
  <si>
    <t>Webcam</t>
  </si>
  <si>
    <t>Mouse</t>
  </si>
  <si>
    <t>Teclado</t>
  </si>
  <si>
    <t>Monitor</t>
  </si>
  <si>
    <t>Impressora</t>
  </si>
  <si>
    <t>Scanner</t>
  </si>
  <si>
    <t>DVD-RW</t>
  </si>
  <si>
    <t>Lucro  em Reais</t>
  </si>
  <si>
    <t>Gabinete</t>
  </si>
  <si>
    <t>Caixas de Som</t>
  </si>
  <si>
    <t>Faixa etária</t>
  </si>
  <si>
    <t>Sexo</t>
  </si>
  <si>
    <t xml:space="preserve">Feminino </t>
  </si>
  <si>
    <t>Masculino</t>
  </si>
  <si>
    <t>População de 00 a 04 anos</t>
  </si>
  <si>
    <t>População de 05 a 09 anos</t>
  </si>
  <si>
    <t>População de 10 a 14 anos</t>
  </si>
  <si>
    <t>População de 15 a 19 anos</t>
  </si>
  <si>
    <t>População de 20 a 24 anos</t>
  </si>
  <si>
    <t>População de 25 a 29 anos</t>
  </si>
  <si>
    <t>População de 30 a 34 anos</t>
  </si>
  <si>
    <t>População de 35 a 39 anos</t>
  </si>
  <si>
    <t>População de 40 a 44 anos</t>
  </si>
  <si>
    <t>População de 45 a 49 anos</t>
  </si>
  <si>
    <t>População de 50 a 54 anos</t>
  </si>
  <si>
    <t>População de 55 a 59 anos</t>
  </si>
  <si>
    <t>População de 60 a 64 anos</t>
  </si>
  <si>
    <t>População de 65 a 69 anos</t>
  </si>
  <si>
    <t>População de 70 a 74 anos</t>
  </si>
  <si>
    <t>População de 75 anos e mais</t>
  </si>
  <si>
    <t>Nome do Participante</t>
  </si>
  <si>
    <t>Idade</t>
  </si>
  <si>
    <t>Andréia Cavalcante</t>
  </si>
  <si>
    <t>Aline Santos</t>
  </si>
  <si>
    <t>Bruno Ferraz</t>
  </si>
  <si>
    <t>Camila Putini</t>
  </si>
  <si>
    <t>Camila Valéria</t>
  </si>
  <si>
    <t>Beatriz Carvalho</t>
  </si>
  <si>
    <t>Juliana Leão</t>
  </si>
  <si>
    <t>Bruna Vilela</t>
  </si>
  <si>
    <t>Juliana Gouveia</t>
  </si>
  <si>
    <t>Marcos Rocha</t>
  </si>
  <si>
    <t>Paulo Gonçalves</t>
  </si>
  <si>
    <t>Andréia Dalló</t>
  </si>
  <si>
    <t>Vendedor</t>
  </si>
  <si>
    <t>Valor</t>
  </si>
  <si>
    <t>Aline</t>
  </si>
  <si>
    <t>Carlos</t>
  </si>
  <si>
    <t>Junior</t>
  </si>
  <si>
    <t>Sandro</t>
  </si>
  <si>
    <t>Motivo do Atraso</t>
  </si>
  <si>
    <t>Atraso transporte</t>
  </si>
  <si>
    <t>Quantidade por Motivo</t>
  </si>
  <si>
    <t>Forte chuva</t>
  </si>
  <si>
    <t>Problema aéreo</t>
  </si>
  <si>
    <t>Motoqueiro doente</t>
  </si>
  <si>
    <t>Veículo quebrado</t>
  </si>
  <si>
    <t>Total de Multa por Motivo</t>
  </si>
  <si>
    <t>Fernanda</t>
  </si>
  <si>
    <t>Paulo</t>
  </si>
  <si>
    <t>Alunos</t>
  </si>
  <si>
    <t>Marcelo</t>
  </si>
  <si>
    <t>Stefany</t>
  </si>
  <si>
    <t>Mayara</t>
  </si>
  <si>
    <t>Lucilene</t>
  </si>
  <si>
    <t>Rose</t>
  </si>
  <si>
    <t>Diogo</t>
  </si>
  <si>
    <t>Vitor</t>
  </si>
  <si>
    <t>FUNCIONÁRIO</t>
  </si>
  <si>
    <t>CUSTO INDIVIDUAL</t>
  </si>
  <si>
    <t>Antonio Sousa</t>
  </si>
  <si>
    <t>Alfredo Gomes</t>
  </si>
  <si>
    <t>Maria Bernardo</t>
  </si>
  <si>
    <t>Luis Carlos Oliveira</t>
  </si>
  <si>
    <t>Ana Silva</t>
  </si>
  <si>
    <t>Carlos dos Santos</t>
  </si>
  <si>
    <t>Celio de Souza</t>
  </si>
  <si>
    <t>Stephanie Jullie</t>
  </si>
  <si>
    <t>Cursos</t>
  </si>
  <si>
    <t>Valor atual da Mensalidade</t>
  </si>
  <si>
    <t>Porcentagem de Reajuste</t>
  </si>
  <si>
    <t>Informática</t>
  </si>
  <si>
    <t>Nutrição</t>
  </si>
  <si>
    <t>Mecânica</t>
  </si>
  <si>
    <t>Gastronomia</t>
  </si>
  <si>
    <t>Eletricista</t>
  </si>
  <si>
    <t>Design</t>
  </si>
  <si>
    <t>Administração</t>
  </si>
  <si>
    <t>Contabilidade</t>
  </si>
  <si>
    <t>Edna</t>
  </si>
  <si>
    <t>Média Final</t>
  </si>
  <si>
    <t>Empresa</t>
  </si>
  <si>
    <t>Status</t>
  </si>
  <si>
    <t>Tipo de Vaga</t>
  </si>
  <si>
    <t>Tiffany</t>
  </si>
  <si>
    <t>Perdida</t>
  </si>
  <si>
    <t>Temporário</t>
  </si>
  <si>
    <t>Vagas</t>
  </si>
  <si>
    <t>Empresa x Vagas</t>
  </si>
  <si>
    <t>Fechada</t>
  </si>
  <si>
    <t>Efetivo</t>
  </si>
  <si>
    <t>Adidas</t>
  </si>
  <si>
    <t>Status x Vagas</t>
  </si>
  <si>
    <t>Puma</t>
  </si>
  <si>
    <t>Estágio</t>
  </si>
  <si>
    <t>Levis</t>
  </si>
  <si>
    <t>Tipo de Vaga x Vagas</t>
  </si>
  <si>
    <t>Swatch</t>
  </si>
  <si>
    <t>Pendente</t>
  </si>
  <si>
    <t>PJ</t>
  </si>
  <si>
    <t>Mr. Kitsch</t>
  </si>
  <si>
    <t>Cancelada</t>
  </si>
  <si>
    <t>Nike</t>
  </si>
  <si>
    <t>Tissot</t>
  </si>
  <si>
    <t>Cooperativa</t>
  </si>
  <si>
    <t>Meses</t>
  </si>
  <si>
    <t>Porcentagem (%)</t>
  </si>
  <si>
    <t>PRODUTOS</t>
  </si>
  <si>
    <t>TOTAL IMOBILIZADOS</t>
  </si>
  <si>
    <t>TOTAL DEPRECIACOES</t>
  </si>
  <si>
    <t>Aparelhos</t>
  </si>
  <si>
    <t>Computadores</t>
  </si>
  <si>
    <t>Equipamentos</t>
  </si>
  <si>
    <t>Ferramentas</t>
  </si>
  <si>
    <t>Instalações</t>
  </si>
  <si>
    <t>Maquinas</t>
  </si>
  <si>
    <t>Softwares</t>
  </si>
  <si>
    <t>Veiculos</t>
  </si>
  <si>
    <t>Preço de Compra</t>
  </si>
  <si>
    <t>Preço de Venda</t>
  </si>
  <si>
    <t>José</t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</si>
  <si>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Colunas 3D agrupadas</t>
    </r>
    <r>
      <rPr>
        <sz val="11"/>
        <color theme="1"/>
        <rFont val="Calibri"/>
        <family val="2"/>
        <scheme val="minor"/>
      </rPr>
      <t xml:space="preserve"> Pirâmide Completa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</si>
  <si>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Área 3D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</si>
  <si>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Linhas 2D</t>
    </r>
  </si>
  <si>
    <t>Diversos</t>
  </si>
  <si>
    <t>Utensilios</t>
  </si>
  <si>
    <r>
      <t xml:space="preserve">Gráfico, de </t>
    </r>
    <r>
      <rPr>
        <b/>
        <sz val="11"/>
        <color theme="1"/>
        <rFont val="Calibri"/>
        <family val="2"/>
        <scheme val="minor"/>
      </rPr>
      <t>coluna 3D agrupada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cilindro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</si>
  <si>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 xml:space="preserve">coluna 3D agrupada - </t>
    </r>
    <r>
      <rPr>
        <sz val="11"/>
        <color theme="1"/>
        <rFont val="Calibri"/>
        <family val="2"/>
        <scheme val="minor"/>
      </rPr>
      <t>Cilindro</t>
    </r>
  </si>
  <si>
    <r>
      <t xml:space="preserve">Crie um gráfico de </t>
    </r>
    <r>
      <rPr>
        <b/>
        <sz val="10"/>
        <rFont val="Arial"/>
        <family val="2"/>
      </rPr>
      <t xml:space="preserve">colunas 3D agrupada - </t>
    </r>
    <r>
      <rPr>
        <sz val="10"/>
        <rFont val="Arial"/>
        <family val="2"/>
      </rPr>
      <t>Cone Parcial</t>
    </r>
  </si>
  <si>
    <t>Gráfico, de barras 3D agrupada</t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</si>
  <si>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Área 2D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</si>
  <si>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Linhas 3D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</si>
  <si>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Rosca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</si>
  <si>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Pizza 2D</t>
    </r>
  </si>
  <si>
    <r>
      <t>Gráfico, de colunas 3D agrupadas -</t>
    </r>
    <r>
      <rPr>
        <sz val="11"/>
        <color theme="1"/>
        <rFont val="Calibri"/>
        <family val="2"/>
        <scheme val="minor"/>
      </rPr>
      <t xml:space="preserve"> Cone Completo</t>
    </r>
  </si>
  <si>
    <r>
      <t xml:space="preserve">Crie um  Gráfico de </t>
    </r>
    <r>
      <rPr>
        <b/>
        <sz val="11"/>
        <rFont val="Calibri"/>
        <family val="2"/>
        <scheme val="minor"/>
      </rPr>
      <t>Pizza 3D</t>
    </r>
    <r>
      <rPr>
        <sz val="11"/>
        <rFont val="Calibri"/>
        <family val="2"/>
        <scheme val="minor"/>
      </rPr>
      <t xml:space="preserve"> para cada planilha</t>
    </r>
  </si>
  <si>
    <r>
      <t xml:space="preserve">Crie um  Gráfico de </t>
    </r>
    <r>
      <rPr>
        <b/>
        <sz val="11"/>
        <rFont val="Calibri"/>
        <family val="2"/>
        <scheme val="minor"/>
      </rPr>
      <t>Rosca</t>
    </r>
    <r>
      <rPr>
        <sz val="11"/>
        <rFont val="Calibri"/>
        <family val="2"/>
        <scheme val="minor"/>
      </rPr>
      <t xml:space="preserve"> para cada planilha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</si>
  <si>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Coluna 3D agrupada</t>
    </r>
  </si>
  <si>
    <r>
      <t xml:space="preserve">Crie um gráfico de </t>
    </r>
    <r>
      <rPr>
        <b/>
        <sz val="11"/>
        <color theme="1"/>
        <rFont val="Calibri"/>
        <family val="2"/>
        <scheme val="minor"/>
      </rPr>
      <t>coluna 3D agrupada</t>
    </r>
  </si>
  <si>
    <r>
      <t>Crie um gráfico de</t>
    </r>
    <r>
      <rPr>
        <b/>
        <sz val="11"/>
        <rFont val="Calibri"/>
        <family val="2"/>
        <scheme val="minor"/>
      </rPr>
      <t xml:space="preserve"> coluna 3D agrupada</t>
    </r>
  </si>
  <si>
    <r>
      <t xml:space="preserve">Gráfico de Colunas 3D agrupadas - </t>
    </r>
    <r>
      <rPr>
        <sz val="11"/>
        <rFont val="Calibri"/>
        <family val="2"/>
      </rPr>
      <t>Cilindro</t>
    </r>
  </si>
  <si>
    <t>Mês</t>
  </si>
  <si>
    <t>Representante</t>
  </si>
  <si>
    <t>Vendas</t>
  </si>
  <si>
    <t>Bruno</t>
  </si>
  <si>
    <t>Julieta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</si>
</sst>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_(* #,##0.00_);_(* \(#,##0.00\);_(* &quot;-&quot;??_);_(@_)"/>
    <numFmt numFmtId="168" formatCode="_(* #,##0_);_(* \(#,##0\);_(* &quot;-&quot;??_);_(@_)"/>
    <numFmt numFmtId="169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theme="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4"/>
        <bgColor theme="4"/>
      </patternFill>
    </fill>
    <fill>
      <patternFill patternType="solid">
        <fgColor indexed="26"/>
        <bgColor indexed="9"/>
      </patternFill>
    </fill>
    <fill>
      <patternFill patternType="solid">
        <fgColor theme="9" tint="0.59999389629810485"/>
        <bgColor indexed="42"/>
      </patternFill>
    </fill>
    <fill>
      <patternFill patternType="solid">
        <fgColor rgb="FF66FF33"/>
        <bgColor indexed="64"/>
      </patternFill>
    </fill>
    <fill>
      <patternFill patternType="solid">
        <fgColor rgb="FF66FF33"/>
        <bgColor indexed="46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6" fillId="0" borderId="0"/>
    <xf numFmtId="167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6" fillId="0" borderId="0" xfId="4"/>
    <xf numFmtId="9" fontId="6" fillId="0" borderId="0" xfId="4" applyNumberFormat="1"/>
    <xf numFmtId="169" fontId="0" fillId="0" borderId="0" xfId="6" applyNumberFormat="1" applyFont="1"/>
    <xf numFmtId="0" fontId="0" fillId="4" borderId="0" xfId="0" applyFill="1"/>
    <xf numFmtId="0" fontId="8" fillId="0" borderId="0" xfId="0" applyFont="1"/>
    <xf numFmtId="0" fontId="5" fillId="0" borderId="0" xfId="0" applyFont="1" applyFill="1"/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7"/>
    <xf numFmtId="0" fontId="1" fillId="0" borderId="0" xfId="7" applyAlignment="1">
      <alignment horizontal="center" vertical="center"/>
    </xf>
    <xf numFmtId="0" fontId="1" fillId="0" borderId="0" xfId="7" applyBorder="1"/>
    <xf numFmtId="0" fontId="10" fillId="0" borderId="0" xfId="7" applyFont="1" applyAlignment="1">
      <alignment wrapText="1"/>
    </xf>
    <xf numFmtId="0" fontId="2" fillId="0" borderId="0" xfId="7" applyFont="1"/>
    <xf numFmtId="0" fontId="0" fillId="0" borderId="0" xfId="0" applyBorder="1"/>
    <xf numFmtId="0" fontId="2" fillId="0" borderId="0" xfId="0" applyFont="1" applyBorder="1"/>
    <xf numFmtId="165" fontId="0" fillId="0" borderId="1" xfId="0" applyNumberFormat="1" applyFont="1" applyBorder="1"/>
    <xf numFmtId="165" fontId="0" fillId="0" borderId="0" xfId="0" applyNumberFormat="1" applyFont="1" applyBorder="1"/>
    <xf numFmtId="44" fontId="4" fillId="0" borderId="1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7" applyFont="1" applyAlignment="1">
      <alignment horizontal="left" indent="1"/>
    </xf>
    <xf numFmtId="0" fontId="0" fillId="0" borderId="1" xfId="0" applyBorder="1"/>
    <xf numFmtId="164" fontId="0" fillId="0" borderId="1" xfId="0" applyNumberFormat="1" applyBorder="1"/>
    <xf numFmtId="0" fontId="2" fillId="12" borderId="1" xfId="0" applyFont="1" applyFill="1" applyBorder="1" applyAlignment="1">
      <alignment horizontal="center" vertical="center"/>
    </xf>
    <xf numFmtId="0" fontId="7" fillId="12" borderId="1" xfId="4" applyFont="1" applyFill="1" applyBorder="1" applyAlignment="1">
      <alignment horizontal="center"/>
    </xf>
    <xf numFmtId="0" fontId="6" fillId="0" borderId="1" xfId="4" applyBorder="1"/>
    <xf numFmtId="168" fontId="6" fillId="0" borderId="1" xfId="5" applyNumberForma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9" fontId="0" fillId="11" borderId="1" xfId="2" applyFont="1" applyFill="1" applyBorder="1" applyAlignment="1">
      <alignment horizontal="center" vertical="center"/>
    </xf>
    <xf numFmtId="0" fontId="1" fillId="0" borderId="0" xfId="7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2" fillId="2" borderId="1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/>
    <xf numFmtId="0" fontId="5" fillId="6" borderId="1" xfId="7" applyFont="1" applyFill="1" applyBorder="1" applyAlignment="1">
      <alignment horizontal="center" vertical="center"/>
    </xf>
    <xf numFmtId="0" fontId="5" fillId="9" borderId="1" xfId="7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center" vertical="center"/>
    </xf>
    <xf numFmtId="0" fontId="5" fillId="7" borderId="1" xfId="7" applyFont="1" applyFill="1" applyBorder="1" applyAlignment="1">
      <alignment horizontal="center" vertical="center"/>
    </xf>
    <xf numFmtId="0" fontId="12" fillId="8" borderId="1" xfId="7" applyFont="1" applyFill="1" applyBorder="1" applyAlignment="1">
      <alignment horizontal="center" vertical="center" wrapText="1"/>
    </xf>
    <xf numFmtId="10" fontId="4" fillId="0" borderId="1" xfId="7" applyNumberFormat="1" applyFont="1" applyFill="1" applyBorder="1" applyAlignment="1">
      <alignment horizontal="center" vertical="center"/>
    </xf>
    <xf numFmtId="0" fontId="0" fillId="0" borderId="0" xfId="0" applyFont="1"/>
    <xf numFmtId="44" fontId="5" fillId="12" borderId="1" xfId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0" xfId="0" applyFont="1" applyBorder="1"/>
    <xf numFmtId="44" fontId="0" fillId="0" borderId="0" xfId="1" applyFont="1" applyBorder="1"/>
    <xf numFmtId="44" fontId="2" fillId="0" borderId="0" xfId="1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0" fillId="0" borderId="1" xfId="0" applyBorder="1" applyAlignment="1">
      <alignment horizontal="center" vertical="center"/>
    </xf>
    <xf numFmtId="44" fontId="8" fillId="0" borderId="1" xfId="1" applyFont="1" applyFill="1" applyBorder="1"/>
    <xf numFmtId="0" fontId="8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44" fontId="1" fillId="16" borderId="1" xfId="1" applyFill="1" applyBorder="1" applyAlignment="1">
      <alignment horizontal="center" vertical="center"/>
    </xf>
    <xf numFmtId="44" fontId="0" fillId="16" borderId="1" xfId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4" xfId="0" applyFont="1" applyFill="1" applyBorder="1" applyAlignment="1">
      <alignment horizontal="center" vertical="center"/>
    </xf>
    <xf numFmtId="0" fontId="7" fillId="12" borderId="1" xfId="4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 vertical="center"/>
    </xf>
    <xf numFmtId="0" fontId="6" fillId="14" borderId="1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11" fillId="14" borderId="3" xfId="0" applyFont="1" applyFill="1" applyBorder="1" applyAlignment="1">
      <alignment horizontal="center"/>
    </xf>
    <xf numFmtId="0" fontId="11" fillId="14" borderId="4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4" fillId="15" borderId="1" xfId="7" applyFont="1" applyFill="1" applyBorder="1" applyAlignment="1">
      <alignment horizontal="center" vertical="center"/>
    </xf>
  </cellXfs>
  <cellStyles count="8">
    <cellStyle name="Moeda" xfId="1" builtinId="4"/>
    <cellStyle name="Moeda 3" xfId="3" xr:uid="{00000000-0005-0000-0000-000001000000}"/>
    <cellStyle name="Normal" xfId="0" builtinId="0"/>
    <cellStyle name="Normal 2" xfId="4" xr:uid="{00000000-0005-0000-0000-000003000000}"/>
    <cellStyle name="Normal 3" xfId="7" xr:uid="{00000000-0005-0000-0000-000004000000}"/>
    <cellStyle name="Porcentagem" xfId="2" builtinId="5"/>
    <cellStyle name="Porcentagem 2 2" xfId="6" xr:uid="{00000000-0005-0000-0000-000006000000}"/>
    <cellStyle name="Vírgula 2" xfId="5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66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Graf01!$C$2</c:f>
              <c:strCache>
                <c:ptCount val="1"/>
                <c:pt idx="0">
                  <c:v>Ano de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Graf01!$B$3:$B$14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Graf01!$C$3:$C$14</c:f>
              <c:numCache>
                <c:formatCode>_("R$"* #,##0.00_);_("R$"* \(#,##0.00\);_("R$"* "-"??_);_(@_)</c:formatCode>
                <c:ptCount val="12"/>
                <c:pt idx="0">
                  <c:v>3251</c:v>
                </c:pt>
                <c:pt idx="1">
                  <c:v>2995.12</c:v>
                </c:pt>
                <c:pt idx="2">
                  <c:v>3124.21</c:v>
                </c:pt>
                <c:pt idx="3">
                  <c:v>2944.19</c:v>
                </c:pt>
                <c:pt idx="4">
                  <c:v>3259.89</c:v>
                </c:pt>
                <c:pt idx="5">
                  <c:v>4212.12</c:v>
                </c:pt>
                <c:pt idx="6">
                  <c:v>3751.51</c:v>
                </c:pt>
                <c:pt idx="7">
                  <c:v>2915.41</c:v>
                </c:pt>
                <c:pt idx="8">
                  <c:v>3105.45</c:v>
                </c:pt>
                <c:pt idx="9">
                  <c:v>3914.1</c:v>
                </c:pt>
                <c:pt idx="10">
                  <c:v>4106</c:v>
                </c:pt>
                <c:pt idx="11">
                  <c:v>5145.1000000000004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37A-40C0-9558-02FCA7D2F77B}"/>
            </c:ext>
          </c:extLst>
        </c:ser>
        <c:ser>
          <c:idx val="1"/>
          <c:order val="1"/>
          <c:tx>
            <c:strRef>
              <c:f>Graf01!$D$2</c:f>
              <c:strCache>
                <c:ptCount val="1"/>
                <c:pt idx="0">
                  <c:v>Ano de 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Graf01!$B$3:$B$14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Graf01!$D$3:$D$14</c:f>
              <c:numCache>
                <c:formatCode>_("R$"* #,##0.00_);_("R$"* \(#,##0.00\);_("R$"* "-"??_);_(@_)</c:formatCode>
                <c:ptCount val="12"/>
                <c:pt idx="0">
                  <c:v>3124.23</c:v>
                </c:pt>
                <c:pt idx="1">
                  <c:v>3154.51</c:v>
                </c:pt>
                <c:pt idx="2">
                  <c:v>3251.4</c:v>
                </c:pt>
                <c:pt idx="3">
                  <c:v>2715.94</c:v>
                </c:pt>
                <c:pt idx="4">
                  <c:v>2945.1</c:v>
                </c:pt>
                <c:pt idx="5">
                  <c:v>3154.8</c:v>
                </c:pt>
                <c:pt idx="6">
                  <c:v>3265.71</c:v>
                </c:pt>
                <c:pt idx="7">
                  <c:v>2945.2</c:v>
                </c:pt>
                <c:pt idx="8">
                  <c:v>3154.65</c:v>
                </c:pt>
                <c:pt idx="9">
                  <c:v>4154.58</c:v>
                </c:pt>
                <c:pt idx="10">
                  <c:v>3694.49</c:v>
                </c:pt>
                <c:pt idx="11">
                  <c:v>5848.41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A-40C0-9558-02FCA7D2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17180527"/>
        <c:axId val="117176367"/>
        <c:axId val="0"/>
      </c:bar3DChart>
      <c:catAx>
        <c:axId val="1171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76367"/>
        <c:crosses val="autoZero"/>
        <c:auto val="1"/>
        <c:lblAlgn val="ctr"/>
        <c:lblOffset val="100"/>
        <c:noMultiLvlLbl val="0"/>
      </c:catAx>
      <c:valAx>
        <c:axId val="11717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1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Graf06!$C$2</c:f>
              <c:strCache>
                <c:ptCount val="1"/>
                <c:pt idx="0">
                  <c:v>Idade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Graf06!$B$3:$B$14</c:f>
              <c:strCache>
                <c:ptCount val="12"/>
                <c:pt idx="0">
                  <c:v>Juliana Leão</c:v>
                </c:pt>
                <c:pt idx="1">
                  <c:v>Paulo Gonçalves</c:v>
                </c:pt>
                <c:pt idx="2">
                  <c:v>Juliana Gouveia</c:v>
                </c:pt>
                <c:pt idx="3">
                  <c:v>Marcos Rocha</c:v>
                </c:pt>
                <c:pt idx="4">
                  <c:v>Camila Putini</c:v>
                </c:pt>
                <c:pt idx="5">
                  <c:v>Bruno Ferraz</c:v>
                </c:pt>
                <c:pt idx="6">
                  <c:v>Aline Santos</c:v>
                </c:pt>
                <c:pt idx="7">
                  <c:v>Andréia Dalló</c:v>
                </c:pt>
                <c:pt idx="8">
                  <c:v>Bruna Vilela</c:v>
                </c:pt>
                <c:pt idx="9">
                  <c:v>Camila Valéria</c:v>
                </c:pt>
                <c:pt idx="10">
                  <c:v>Andréia Cavalcante</c:v>
                </c:pt>
                <c:pt idx="11">
                  <c:v>Beatriz Carvalho</c:v>
                </c:pt>
              </c:strCache>
            </c:strRef>
          </c:cat>
          <c:val>
            <c:numRef>
              <c:f>Graf06!$C$3:$C$14</c:f>
              <c:numCache>
                <c:formatCode>General</c:formatCode>
                <c:ptCount val="12"/>
                <c:pt idx="0">
                  <c:v>12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EC6-4070-B264-9F20D58B7A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41180175"/>
        <c:axId val="241176847"/>
        <c:axId val="0"/>
      </c:bar3DChart>
      <c:catAx>
        <c:axId val="2411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76847"/>
        <c:crosses val="autoZero"/>
        <c:auto val="1"/>
        <c:lblAlgn val="ctr"/>
        <c:lblOffset val="100"/>
        <c:noMultiLvlLbl val="0"/>
      </c:catAx>
      <c:valAx>
        <c:axId val="24117684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4118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Graf07!$C$2</c:f>
              <c:strCache>
                <c:ptCount val="1"/>
                <c:pt idx="0">
                  <c:v>Valor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Graf07!$B$3:$B$8</c:f>
              <c:strCache>
                <c:ptCount val="6"/>
                <c:pt idx="0">
                  <c:v>Aline</c:v>
                </c:pt>
                <c:pt idx="1">
                  <c:v>Carlos</c:v>
                </c:pt>
                <c:pt idx="2">
                  <c:v>Edna</c:v>
                </c:pt>
                <c:pt idx="3">
                  <c:v>José</c:v>
                </c:pt>
                <c:pt idx="4">
                  <c:v>Junior</c:v>
                </c:pt>
                <c:pt idx="5">
                  <c:v>Sandro</c:v>
                </c:pt>
              </c:strCache>
            </c:strRef>
          </c:cat>
          <c:val>
            <c:numRef>
              <c:f>Graf07!$C$3:$C$8</c:f>
              <c:numCache>
                <c:formatCode>_-[$R$-416]\ * #,##0.00_-;\-[$R$-416]\ * #,##0.00_-;_-[$R$-416]\ * "-"??_-;_-@_-</c:formatCode>
                <c:ptCount val="6"/>
                <c:pt idx="0">
                  <c:v>2384.9</c:v>
                </c:pt>
                <c:pt idx="1">
                  <c:v>1047</c:v>
                </c:pt>
                <c:pt idx="2">
                  <c:v>710</c:v>
                </c:pt>
                <c:pt idx="3">
                  <c:v>607</c:v>
                </c:pt>
                <c:pt idx="4">
                  <c:v>947</c:v>
                </c:pt>
                <c:pt idx="5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7-4A2E-977A-6CE178F2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1155631"/>
        <c:axId val="241165615"/>
        <c:axId val="0"/>
      </c:bar3DChart>
      <c:catAx>
        <c:axId val="24115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65615"/>
        <c:crosses val="autoZero"/>
        <c:auto val="1"/>
        <c:lblAlgn val="ctr"/>
        <c:lblOffset val="100"/>
        <c:noMultiLvlLbl val="0"/>
      </c:catAx>
      <c:valAx>
        <c:axId val="24116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5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Graf07!$C$2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D7-48B2-AFE5-50AA69B7FE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D7-48B2-AFE5-50AA69B7FE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D7-48B2-AFE5-50AA69B7FE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D7-48B2-AFE5-50AA69B7FE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D7-48B2-AFE5-50AA69B7FE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ED7-48B2-AFE5-50AA69B7FE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Graf07!$B$3:$B$8</c:f>
              <c:strCache>
                <c:ptCount val="6"/>
                <c:pt idx="0">
                  <c:v>Aline</c:v>
                </c:pt>
                <c:pt idx="1">
                  <c:v>Carlos</c:v>
                </c:pt>
                <c:pt idx="2">
                  <c:v>Edna</c:v>
                </c:pt>
                <c:pt idx="3">
                  <c:v>José</c:v>
                </c:pt>
                <c:pt idx="4">
                  <c:v>Junior</c:v>
                </c:pt>
                <c:pt idx="5">
                  <c:v>Sandro</c:v>
                </c:pt>
              </c:strCache>
            </c:strRef>
          </c:cat>
          <c:val>
            <c:numRef>
              <c:f>Graf07!$C$3:$C$8</c:f>
              <c:numCache>
                <c:formatCode>_-[$R$-416]\ * #,##0.00_-;\-[$R$-416]\ * #,##0.00_-;_-[$R$-416]\ * "-"??_-;_-@_-</c:formatCode>
                <c:ptCount val="6"/>
                <c:pt idx="0">
                  <c:v>2384.9</c:v>
                </c:pt>
                <c:pt idx="1">
                  <c:v>1047</c:v>
                </c:pt>
                <c:pt idx="2">
                  <c:v>710</c:v>
                </c:pt>
                <c:pt idx="3">
                  <c:v>607</c:v>
                </c:pt>
                <c:pt idx="4">
                  <c:v>947</c:v>
                </c:pt>
                <c:pt idx="5">
                  <c:v>1475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6-4F87-A786-F92B61191E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Graf08!$C$2</c:f>
              <c:strCache>
                <c:ptCount val="1"/>
                <c:pt idx="0">
                  <c:v>Quantidade por Motivo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Graf08!$B$3:$B$7</c:f>
              <c:strCache>
                <c:ptCount val="5"/>
                <c:pt idx="0">
                  <c:v>Veículo quebrado</c:v>
                </c:pt>
                <c:pt idx="1">
                  <c:v>Motoqueiro doente</c:v>
                </c:pt>
                <c:pt idx="2">
                  <c:v>Problema aéreo</c:v>
                </c:pt>
                <c:pt idx="3">
                  <c:v>Forte chuva</c:v>
                </c:pt>
                <c:pt idx="4">
                  <c:v>Atraso transporte</c:v>
                </c:pt>
              </c:strCache>
            </c:strRef>
          </c:cat>
          <c:val>
            <c:numRef>
              <c:f>Graf08!$C$3:$C$7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B-41F1-8457-E8A38B03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41165199"/>
        <c:axId val="241154799"/>
      </c:barChart>
      <c:catAx>
        <c:axId val="241165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54799"/>
        <c:crosses val="autoZero"/>
        <c:auto val="1"/>
        <c:lblAlgn val="ctr"/>
        <c:lblOffset val="100"/>
        <c:noMultiLvlLbl val="0"/>
      </c:catAx>
      <c:valAx>
        <c:axId val="2411547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165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Graf08!$C$10</c:f>
              <c:strCache>
                <c:ptCount val="1"/>
                <c:pt idx="0">
                  <c:v>Total de Multa por Motivo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Graf08!$B$11:$B$15</c:f>
              <c:strCache>
                <c:ptCount val="5"/>
                <c:pt idx="0">
                  <c:v>Motoqueiro doente</c:v>
                </c:pt>
                <c:pt idx="1">
                  <c:v>Veículo quebrado</c:v>
                </c:pt>
                <c:pt idx="2">
                  <c:v>Problema aéreo</c:v>
                </c:pt>
                <c:pt idx="3">
                  <c:v>Forte chuva</c:v>
                </c:pt>
                <c:pt idx="4">
                  <c:v>Atraso transporte</c:v>
                </c:pt>
              </c:strCache>
            </c:strRef>
          </c:cat>
          <c:val>
            <c:numRef>
              <c:f>Graf08!$C$11:$C$15</c:f>
              <c:numCache>
                <c:formatCode>_("R$"* #,##0.00_);_("R$"* \(#,##0.00\);_("R$"* "-"??_);_(@_)</c:formatCode>
                <c:ptCount val="5"/>
                <c:pt idx="0">
                  <c:v>140</c:v>
                </c:pt>
                <c:pt idx="1">
                  <c:v>200</c:v>
                </c:pt>
                <c:pt idx="2">
                  <c:v>501</c:v>
                </c:pt>
                <c:pt idx="3">
                  <c:v>980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1-4A3D-A08F-AA8B05EAA7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240195279"/>
        <c:axId val="240185711"/>
      </c:barChart>
      <c:catAx>
        <c:axId val="240195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185711"/>
        <c:crosses val="autoZero"/>
        <c:auto val="1"/>
        <c:lblAlgn val="ctr"/>
        <c:lblOffset val="100"/>
        <c:noMultiLvlLbl val="0"/>
      </c:catAx>
      <c:valAx>
        <c:axId val="2401857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19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Graf09!$C$2</c:f>
              <c:strCache>
                <c:ptCount val="1"/>
                <c:pt idx="0">
                  <c:v>Média Final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Graf09!$B$3:$B$12</c:f>
              <c:strCache>
                <c:ptCount val="10"/>
                <c:pt idx="0">
                  <c:v>Lucilene</c:v>
                </c:pt>
                <c:pt idx="1">
                  <c:v>Marcelo</c:v>
                </c:pt>
                <c:pt idx="2">
                  <c:v>Rose</c:v>
                </c:pt>
                <c:pt idx="3">
                  <c:v>Junior</c:v>
                </c:pt>
                <c:pt idx="4">
                  <c:v>Vitor</c:v>
                </c:pt>
                <c:pt idx="5">
                  <c:v>Fernanda</c:v>
                </c:pt>
                <c:pt idx="6">
                  <c:v>Paulo</c:v>
                </c:pt>
                <c:pt idx="7">
                  <c:v>Stefany</c:v>
                </c:pt>
                <c:pt idx="8">
                  <c:v>Mayara</c:v>
                </c:pt>
                <c:pt idx="9">
                  <c:v>Diogo</c:v>
                </c:pt>
              </c:strCache>
            </c:strRef>
          </c:cat>
          <c:val>
            <c:numRef>
              <c:f>Graf09!$C$3:$C$12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50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70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875C-4CC2-BB5A-12BD711966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78783503"/>
        <c:axId val="278824271"/>
        <c:axId val="0"/>
      </c:bar3DChart>
      <c:catAx>
        <c:axId val="2787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824271"/>
        <c:crosses val="autoZero"/>
        <c:auto val="1"/>
        <c:lblAlgn val="ctr"/>
        <c:lblOffset val="100"/>
        <c:noMultiLvlLbl val="0"/>
      </c:catAx>
      <c:valAx>
        <c:axId val="278824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787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Graf10!$C$2</c:f>
              <c:strCache>
                <c:ptCount val="1"/>
                <c:pt idx="0">
                  <c:v>CUSTO INDIVIDUAL</c:v>
                </c:pt>
              </c:strCache>
            </c:strRef>
          </c:tx>
          <c:spPr>
            <a:gradFill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Graf10!$B$3:$B$10</c:f>
              <c:strCache>
                <c:ptCount val="8"/>
                <c:pt idx="0">
                  <c:v>Alfredo Gomes</c:v>
                </c:pt>
                <c:pt idx="1">
                  <c:v>Ana Silva</c:v>
                </c:pt>
                <c:pt idx="2">
                  <c:v>Antonio Sousa</c:v>
                </c:pt>
                <c:pt idx="3">
                  <c:v>Carlos dos Santos</c:v>
                </c:pt>
                <c:pt idx="4">
                  <c:v>Celio de Souza</c:v>
                </c:pt>
                <c:pt idx="5">
                  <c:v>Luis Carlos Oliveira</c:v>
                </c:pt>
                <c:pt idx="6">
                  <c:v>Maria Bernardo</c:v>
                </c:pt>
                <c:pt idx="7">
                  <c:v>Stephanie Jullie</c:v>
                </c:pt>
              </c:strCache>
            </c:strRef>
          </c:cat>
          <c:val>
            <c:numRef>
              <c:f>Graf10!$C$3:$C$10</c:f>
              <c:numCache>
                <c:formatCode>_("R$"* #,##0.00_);_("R$"* \(#,##0.00\);_("R$"* "-"??_);_(@_)</c:formatCode>
                <c:ptCount val="8"/>
                <c:pt idx="0">
                  <c:v>75</c:v>
                </c:pt>
                <c:pt idx="1">
                  <c:v>95</c:v>
                </c:pt>
                <c:pt idx="2">
                  <c:v>115</c:v>
                </c:pt>
                <c:pt idx="3">
                  <c:v>65</c:v>
                </c:pt>
                <c:pt idx="4">
                  <c:v>125</c:v>
                </c:pt>
                <c:pt idx="5">
                  <c:v>85</c:v>
                </c:pt>
                <c:pt idx="6">
                  <c:v>55</c:v>
                </c:pt>
                <c:pt idx="7">
                  <c:v>105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1CB-4DFA-B863-7499603EA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814703"/>
        <c:axId val="278826767"/>
        <c:axId val="0"/>
      </c:bar3DChart>
      <c:catAx>
        <c:axId val="27881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826767"/>
        <c:crosses val="autoZero"/>
        <c:auto val="1"/>
        <c:lblAlgn val="ctr"/>
        <c:lblOffset val="100"/>
        <c:noMultiLvlLbl val="0"/>
      </c:catAx>
      <c:valAx>
        <c:axId val="27882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81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Graf11!$C$2</c:f>
              <c:strCache>
                <c:ptCount val="1"/>
                <c:pt idx="0">
                  <c:v>Valor atual da Mensalidade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Graf11!$B$3:$B$10</c:f>
              <c:strCache>
                <c:ptCount val="8"/>
                <c:pt idx="0">
                  <c:v>Administração</c:v>
                </c:pt>
                <c:pt idx="1">
                  <c:v>Mecânica</c:v>
                </c:pt>
                <c:pt idx="2">
                  <c:v>Informática</c:v>
                </c:pt>
                <c:pt idx="3">
                  <c:v>Eletricista</c:v>
                </c:pt>
                <c:pt idx="4">
                  <c:v>Nutrição</c:v>
                </c:pt>
                <c:pt idx="5">
                  <c:v>Design</c:v>
                </c:pt>
                <c:pt idx="6">
                  <c:v>Contabilidade</c:v>
                </c:pt>
                <c:pt idx="7">
                  <c:v>Gastronomia</c:v>
                </c:pt>
              </c:strCache>
            </c:strRef>
          </c:cat>
          <c:val>
            <c:numRef>
              <c:f>Graf11!$C$3:$C$10</c:f>
              <c:numCache>
                <c:formatCode>_("R$"* #,##0.00_);_("R$"* \(#,##0.00\);_("R$"* "-"??_);_(@_)</c:formatCode>
                <c:ptCount val="8"/>
                <c:pt idx="0">
                  <c:v>180</c:v>
                </c:pt>
                <c:pt idx="1">
                  <c:v>190</c:v>
                </c:pt>
                <c:pt idx="2">
                  <c:v>233</c:v>
                </c:pt>
                <c:pt idx="3">
                  <c:v>349</c:v>
                </c:pt>
                <c:pt idx="4">
                  <c:v>450</c:v>
                </c:pt>
                <c:pt idx="5">
                  <c:v>517</c:v>
                </c:pt>
                <c:pt idx="6">
                  <c:v>630</c:v>
                </c:pt>
                <c:pt idx="7">
                  <c:v>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B-4512-8960-A4FFD413544D}"/>
            </c:ext>
          </c:extLst>
        </c:ser>
        <c:ser>
          <c:idx val="1"/>
          <c:order val="1"/>
          <c:tx>
            <c:strRef>
              <c:f>Graf11!$D$2</c:f>
              <c:strCache>
                <c:ptCount val="1"/>
                <c:pt idx="0">
                  <c:v>Porcentagem de Reajuste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Graf11!$B$3:$B$10</c:f>
              <c:strCache>
                <c:ptCount val="8"/>
                <c:pt idx="0">
                  <c:v>Administração</c:v>
                </c:pt>
                <c:pt idx="1">
                  <c:v>Mecânica</c:v>
                </c:pt>
                <c:pt idx="2">
                  <c:v>Informática</c:v>
                </c:pt>
                <c:pt idx="3">
                  <c:v>Eletricista</c:v>
                </c:pt>
                <c:pt idx="4">
                  <c:v>Nutrição</c:v>
                </c:pt>
                <c:pt idx="5">
                  <c:v>Design</c:v>
                </c:pt>
                <c:pt idx="6">
                  <c:v>Contabilidade</c:v>
                </c:pt>
                <c:pt idx="7">
                  <c:v>Gastronomia</c:v>
                </c:pt>
              </c:strCache>
            </c:strRef>
          </c:cat>
          <c:val>
            <c:numRef>
              <c:f>Graf11!$D$3:$D$10</c:f>
              <c:numCache>
                <c:formatCode>_-[$R$-416]\ * #,##0.00_-;\-[$R$-416]\ * #,##0.00_-;_-[$R$-416]\ * "-"??_-;_-@_-</c:formatCode>
                <c:ptCount val="8"/>
                <c:pt idx="0">
                  <c:v>225</c:v>
                </c:pt>
                <c:pt idx="1">
                  <c:v>237.5</c:v>
                </c:pt>
                <c:pt idx="2">
                  <c:v>279.60000000000002</c:v>
                </c:pt>
                <c:pt idx="3">
                  <c:v>418.8</c:v>
                </c:pt>
                <c:pt idx="4">
                  <c:v>517.5</c:v>
                </c:pt>
                <c:pt idx="5">
                  <c:v>594.54999999999995</c:v>
                </c:pt>
                <c:pt idx="6">
                  <c:v>693</c:v>
                </c:pt>
                <c:pt idx="7">
                  <c:v>797.5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B-4512-8960-A4FFD413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8785167"/>
        <c:axId val="278818031"/>
        <c:axId val="0"/>
      </c:bar3DChart>
      <c:catAx>
        <c:axId val="278785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818031"/>
        <c:crosses val="autoZero"/>
        <c:auto val="1"/>
        <c:lblAlgn val="ctr"/>
        <c:lblOffset val="100"/>
        <c:noMultiLvlLbl val="0"/>
      </c:catAx>
      <c:valAx>
        <c:axId val="2788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87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Graf12!$C$2</c:f>
              <c:strCache>
                <c:ptCount val="1"/>
                <c:pt idx="0">
                  <c:v>Vagas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CFF-4D33-B99D-A661800D5E8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CFF-4D33-B99D-A661800D5E8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CFF-4D33-B99D-A661800D5E8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CFF-4D33-B99D-A661800D5E8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CFF-4D33-B99D-A661800D5E8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2CFF-4D33-B99D-A661800D5E8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CFF-4D33-B99D-A661800D5E8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2CFF-4D33-B99D-A661800D5E8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FF-4D33-B99D-A661800D5E8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CFF-4D33-B99D-A661800D5E8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FF-4D33-B99D-A661800D5E8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CFF-4D33-B99D-A661800D5E8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CFF-4D33-B99D-A661800D5E8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2CFF-4D33-B99D-A661800D5E85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CFF-4D33-B99D-A661800D5E85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2CFF-4D33-B99D-A661800D5E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Graf12!$B$3:$B$10</c:f>
              <c:strCache>
                <c:ptCount val="8"/>
                <c:pt idx="0">
                  <c:v>Adidas</c:v>
                </c:pt>
                <c:pt idx="1">
                  <c:v>Levis</c:v>
                </c:pt>
                <c:pt idx="2">
                  <c:v>Mr. Kitsch</c:v>
                </c:pt>
                <c:pt idx="3">
                  <c:v>Nike</c:v>
                </c:pt>
                <c:pt idx="4">
                  <c:v>Puma</c:v>
                </c:pt>
                <c:pt idx="5">
                  <c:v>Swatch</c:v>
                </c:pt>
                <c:pt idx="6">
                  <c:v>Tiffany</c:v>
                </c:pt>
                <c:pt idx="7">
                  <c:v>Tissot</c:v>
                </c:pt>
              </c:strCache>
            </c:strRef>
          </c:cat>
          <c:val>
            <c:numRef>
              <c:f>Graf12!$C$3:$C$10</c:f>
              <c:numCache>
                <c:formatCode>General</c:formatCode>
                <c:ptCount val="8"/>
                <c:pt idx="0">
                  <c:v>6</c:v>
                </c:pt>
                <c:pt idx="1">
                  <c:v>20</c:v>
                </c:pt>
                <c:pt idx="2">
                  <c:v>9</c:v>
                </c:pt>
                <c:pt idx="3">
                  <c:v>21</c:v>
                </c:pt>
                <c:pt idx="4">
                  <c:v>8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D33-B99D-A661800D5E8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Graf12!$C$12</c:f>
              <c:strCache>
                <c:ptCount val="1"/>
                <c:pt idx="0">
                  <c:v>Vagas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shade val="58000"/>
                      <a:lumMod val="60000"/>
                      <a:lumOff val="40000"/>
                    </a:schemeClr>
                  </a:gs>
                  <a:gs pos="0">
                    <a:schemeClr val="accent1">
                      <a:shade val="58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35-4DCB-9F45-389FA746DD44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1">
                      <a:shade val="86000"/>
                      <a:lumMod val="60000"/>
                      <a:lumOff val="40000"/>
                    </a:schemeClr>
                  </a:gs>
                  <a:gs pos="0">
                    <a:schemeClr val="accent1">
                      <a:shade val="86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35-4DCB-9F45-389FA746DD44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1">
                      <a:tint val="86000"/>
                      <a:lumMod val="60000"/>
                      <a:lumOff val="40000"/>
                    </a:schemeClr>
                  </a:gs>
                  <a:gs pos="0">
                    <a:schemeClr val="accent1">
                      <a:tint val="86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435-4DCB-9F45-389FA746DD44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1">
                      <a:tint val="58000"/>
                      <a:lumMod val="60000"/>
                      <a:lumOff val="40000"/>
                    </a:schemeClr>
                  </a:gs>
                  <a:gs pos="0">
                    <a:schemeClr val="accent1">
                      <a:tint val="58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435-4DCB-9F45-389FA746DD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Graf12!$B$13:$B$16</c:f>
              <c:strCache>
                <c:ptCount val="4"/>
                <c:pt idx="0">
                  <c:v>Cancelada</c:v>
                </c:pt>
                <c:pt idx="1">
                  <c:v>Fechada</c:v>
                </c:pt>
                <c:pt idx="2">
                  <c:v>Pendente</c:v>
                </c:pt>
                <c:pt idx="3">
                  <c:v>Perdida</c:v>
                </c:pt>
              </c:strCache>
            </c:strRef>
          </c:cat>
          <c:val>
            <c:numRef>
              <c:f>Graf12!$C$13:$C$16</c:f>
              <c:numCache>
                <c:formatCode>General</c:formatCode>
                <c:ptCount val="4"/>
                <c:pt idx="0">
                  <c:v>15</c:v>
                </c:pt>
                <c:pt idx="1">
                  <c:v>58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B-416B-9F72-B106BB5778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Graf01!$C$2</c:f>
              <c:strCache>
                <c:ptCount val="1"/>
                <c:pt idx="0">
                  <c:v>Ano de 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Graf01!$B$3:$B$18</c:f>
              <c:strCache>
                <c:ptCount val="1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3">
                  <c:v>Crie um gráfico de coluna 3D agrupada - Cilindro</c:v>
                </c:pt>
                <c:pt idx="15">
                  <c:v>Crie um gráfico de Linhas 2D</c:v>
                </c:pt>
              </c:strCache>
            </c:strRef>
          </c:cat>
          <c:val>
            <c:numRef>
              <c:f>Graf01!$C$3:$C$18</c:f>
              <c:numCache>
                <c:formatCode>_("R$"* #,##0.00_);_("R$"* \(#,##0.00\);_("R$"* "-"??_);_(@_)</c:formatCode>
                <c:ptCount val="16"/>
                <c:pt idx="0">
                  <c:v>3251</c:v>
                </c:pt>
                <c:pt idx="1">
                  <c:v>2995.12</c:v>
                </c:pt>
                <c:pt idx="2">
                  <c:v>3124.21</c:v>
                </c:pt>
                <c:pt idx="3">
                  <c:v>2944.19</c:v>
                </c:pt>
                <c:pt idx="4">
                  <c:v>3259.89</c:v>
                </c:pt>
                <c:pt idx="5">
                  <c:v>4212.12</c:v>
                </c:pt>
                <c:pt idx="6">
                  <c:v>3751.51</c:v>
                </c:pt>
                <c:pt idx="7">
                  <c:v>2915.41</c:v>
                </c:pt>
                <c:pt idx="8">
                  <c:v>3105.45</c:v>
                </c:pt>
                <c:pt idx="9">
                  <c:v>3914.1</c:v>
                </c:pt>
                <c:pt idx="10">
                  <c:v>4106</c:v>
                </c:pt>
                <c:pt idx="11">
                  <c:v>5145.1000000000004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1-4138-B01D-1B8D04AA5C47}"/>
            </c:ext>
          </c:extLst>
        </c:ser>
        <c:ser>
          <c:idx val="1"/>
          <c:order val="1"/>
          <c:tx>
            <c:strRef>
              <c:f>Graf01!$D$2</c:f>
              <c:strCache>
                <c:ptCount val="1"/>
                <c:pt idx="0">
                  <c:v>Ano de 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Graf01!$B$3:$B$18</c:f>
              <c:strCache>
                <c:ptCount val="1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  <c:pt idx="13">
                  <c:v>Crie um gráfico de coluna 3D agrupada - Cilindro</c:v>
                </c:pt>
                <c:pt idx="15">
                  <c:v>Crie um gráfico de Linhas 2D</c:v>
                </c:pt>
              </c:strCache>
            </c:strRef>
          </c:cat>
          <c:val>
            <c:numRef>
              <c:f>Graf01!$D$3:$D$18</c:f>
              <c:numCache>
                <c:formatCode>_("R$"* #,##0.00_);_("R$"* \(#,##0.00\);_("R$"* "-"??_);_(@_)</c:formatCode>
                <c:ptCount val="16"/>
                <c:pt idx="0">
                  <c:v>3124.23</c:v>
                </c:pt>
                <c:pt idx="1">
                  <c:v>3154.51</c:v>
                </c:pt>
                <c:pt idx="2">
                  <c:v>3251.4</c:v>
                </c:pt>
                <c:pt idx="3">
                  <c:v>2715.94</c:v>
                </c:pt>
                <c:pt idx="4">
                  <c:v>2945.1</c:v>
                </c:pt>
                <c:pt idx="5">
                  <c:v>3154.8</c:v>
                </c:pt>
                <c:pt idx="6">
                  <c:v>3265.71</c:v>
                </c:pt>
                <c:pt idx="7">
                  <c:v>2945.2</c:v>
                </c:pt>
                <c:pt idx="8">
                  <c:v>3154.65</c:v>
                </c:pt>
                <c:pt idx="9">
                  <c:v>4154.58</c:v>
                </c:pt>
                <c:pt idx="10">
                  <c:v>3694.49</c:v>
                </c:pt>
                <c:pt idx="11">
                  <c:v>5848.41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1-4138-B01D-1B8D04AA5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51935"/>
        <c:axId val="125769823"/>
      </c:lineChart>
      <c:catAx>
        <c:axId val="1257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69823"/>
        <c:crosses val="autoZero"/>
        <c:auto val="1"/>
        <c:lblAlgn val="ctr"/>
        <c:lblOffset val="100"/>
        <c:noMultiLvlLbl val="0"/>
      </c:catAx>
      <c:valAx>
        <c:axId val="1257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Graf12!$C$18</c:f>
              <c:strCache>
                <c:ptCount val="1"/>
                <c:pt idx="0">
                  <c:v>Vagas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4B4E-4AFA-B038-99348B55FB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4B4E-4AFA-B038-99348B55FB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4B4E-4AFA-B038-99348B55FB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4B4E-4AFA-B038-99348B55FB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4B4E-4AFA-B038-99348B55FB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Graf12!$B$19:$B$23</c:f>
              <c:strCache>
                <c:ptCount val="5"/>
                <c:pt idx="0">
                  <c:v>Cooperativa</c:v>
                </c:pt>
                <c:pt idx="1">
                  <c:v>Efetivo</c:v>
                </c:pt>
                <c:pt idx="2">
                  <c:v>Estágio</c:v>
                </c:pt>
                <c:pt idx="3">
                  <c:v>PJ</c:v>
                </c:pt>
                <c:pt idx="4">
                  <c:v>Temporário</c:v>
                </c:pt>
              </c:strCache>
            </c:strRef>
          </c:cat>
          <c:val>
            <c:numRef>
              <c:f>Graf12!$C$19:$C$23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9-419C-879B-FD9D01BD7C5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Graf12!$C$2</c:f>
              <c:strCache>
                <c:ptCount val="1"/>
                <c:pt idx="0">
                  <c:v>Vagas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9-4113-87DE-647AFA6EB3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9-4113-87DE-647AFA6EB3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9-4113-87DE-647AFA6EB3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A9-4113-87DE-647AFA6EB3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BA9-4113-87DE-647AFA6EB3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9-4113-87DE-647AFA6EB3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BA9-4113-87DE-647AFA6EB3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BA9-4113-87DE-647AFA6EB3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Graf12!$B$3:$B$10</c:f>
              <c:strCache>
                <c:ptCount val="8"/>
                <c:pt idx="0">
                  <c:v>Adidas</c:v>
                </c:pt>
                <c:pt idx="1">
                  <c:v>Levis</c:v>
                </c:pt>
                <c:pt idx="2">
                  <c:v>Mr. Kitsch</c:v>
                </c:pt>
                <c:pt idx="3">
                  <c:v>Nike</c:v>
                </c:pt>
                <c:pt idx="4">
                  <c:v>Puma</c:v>
                </c:pt>
                <c:pt idx="5">
                  <c:v>Swatch</c:v>
                </c:pt>
                <c:pt idx="6">
                  <c:v>Tiffany</c:v>
                </c:pt>
                <c:pt idx="7">
                  <c:v>Tissot</c:v>
                </c:pt>
              </c:strCache>
            </c:strRef>
          </c:cat>
          <c:val>
            <c:numRef>
              <c:f>Graf12!$C$3:$C$10</c:f>
              <c:numCache>
                <c:formatCode>General</c:formatCode>
                <c:ptCount val="8"/>
                <c:pt idx="0">
                  <c:v>6</c:v>
                </c:pt>
                <c:pt idx="1">
                  <c:v>20</c:v>
                </c:pt>
                <c:pt idx="2">
                  <c:v>9</c:v>
                </c:pt>
                <c:pt idx="3">
                  <c:v>21</c:v>
                </c:pt>
                <c:pt idx="4">
                  <c:v>8</c:v>
                </c:pt>
                <c:pt idx="5">
                  <c:v>6</c:v>
                </c:pt>
                <c:pt idx="6">
                  <c:v>13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F-4800-B673-AF128C87EC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Graf12!$C$12</c:f>
              <c:strCache>
                <c:ptCount val="1"/>
                <c:pt idx="0">
                  <c:v>Vagas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5-4C65-AC3A-0E95621BB7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5-4C65-AC3A-0E95621BB7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5-4C65-AC3A-0E95621BB7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5-4C65-AC3A-0E95621BB7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Graf12!$B$13:$B$16</c:f>
              <c:strCache>
                <c:ptCount val="4"/>
                <c:pt idx="0">
                  <c:v>Cancelada</c:v>
                </c:pt>
                <c:pt idx="1">
                  <c:v>Fechada</c:v>
                </c:pt>
                <c:pt idx="2">
                  <c:v>Pendente</c:v>
                </c:pt>
                <c:pt idx="3">
                  <c:v>Perdida</c:v>
                </c:pt>
              </c:strCache>
            </c:strRef>
          </c:cat>
          <c:val>
            <c:numRef>
              <c:f>Graf12!$C$13:$C$16</c:f>
              <c:numCache>
                <c:formatCode>General</c:formatCode>
                <c:ptCount val="4"/>
                <c:pt idx="0">
                  <c:v>15</c:v>
                </c:pt>
                <c:pt idx="1">
                  <c:v>58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49A0-8B39-FD83AB232A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Graf12!$C$18</c:f>
              <c:strCache>
                <c:ptCount val="1"/>
                <c:pt idx="0">
                  <c:v>Vagas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0A-44EB-BA08-69E875BB01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0A-44EB-BA08-69E875BB01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A0A-44EB-BA08-69E875BB01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A0A-44EB-BA08-69E875BB01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A0A-44EB-BA08-69E875BB01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Graf12!$B$19:$B$23</c:f>
              <c:strCache>
                <c:ptCount val="5"/>
                <c:pt idx="0">
                  <c:v>Cooperativa</c:v>
                </c:pt>
                <c:pt idx="1">
                  <c:v>Efetivo</c:v>
                </c:pt>
                <c:pt idx="2">
                  <c:v>Estágio</c:v>
                </c:pt>
                <c:pt idx="3">
                  <c:v>PJ</c:v>
                </c:pt>
                <c:pt idx="4">
                  <c:v>Temporário</c:v>
                </c:pt>
              </c:strCache>
            </c:strRef>
          </c:cat>
          <c:val>
            <c:numRef>
              <c:f>Graf12!$C$19:$C$23</c:f>
              <c:numCache>
                <c:formatCode>General</c:formatCode>
                <c:ptCount val="5"/>
                <c:pt idx="0">
                  <c:v>16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7-4153-B024-6AD28E93B3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Graf13!$C$4</c:f>
              <c:strCache>
                <c:ptCount val="1"/>
                <c:pt idx="0">
                  <c:v>Porcentagem (%)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F3-4A97-A80E-E4DE4F7B6FD5}"/>
              </c:ext>
            </c:extLst>
          </c:dPt>
          <c:dPt>
            <c:idx val="1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AF3-4A97-A80E-E4DE4F7B6FD5}"/>
              </c:ext>
            </c:extLst>
          </c:dPt>
          <c:dPt>
            <c:idx val="2"/>
            <c:bubble3D val="0"/>
            <c:spPr>
              <a:solidFill>
                <a:schemeClr val="accent2">
                  <a:shade val="6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AF3-4A97-A80E-E4DE4F7B6FD5}"/>
              </c:ext>
            </c:extLst>
          </c:dPt>
          <c:dPt>
            <c:idx val="3"/>
            <c:bubble3D val="0"/>
            <c:spPr>
              <a:solidFill>
                <a:schemeClr val="accent2">
                  <a:shade val="7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AF3-4A97-A80E-E4DE4F7B6FD5}"/>
              </c:ext>
            </c:extLst>
          </c:dPt>
          <c:dPt>
            <c:idx val="4"/>
            <c:bubble3D val="0"/>
            <c:spPr>
              <a:solidFill>
                <a:schemeClr val="accent2">
                  <a:shade val="8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AF3-4A97-A80E-E4DE4F7B6FD5}"/>
              </c:ext>
            </c:extLst>
          </c:dPt>
          <c:dPt>
            <c:idx val="5"/>
            <c:bubble3D val="0"/>
            <c:spPr>
              <a:solidFill>
                <a:schemeClr val="accent2">
                  <a:shade val="9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AF3-4A97-A80E-E4DE4F7B6FD5}"/>
              </c:ext>
            </c:extLst>
          </c:dPt>
          <c:dPt>
            <c:idx val="6"/>
            <c:bubble3D val="0"/>
            <c:spPr>
              <a:solidFill>
                <a:schemeClr val="accent2">
                  <a:tint val="9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AF3-4A97-A80E-E4DE4F7B6FD5}"/>
              </c:ext>
            </c:extLst>
          </c:dPt>
          <c:dPt>
            <c:idx val="7"/>
            <c:bubble3D val="0"/>
            <c:spPr>
              <a:solidFill>
                <a:schemeClr val="accent2">
                  <a:tint val="8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AF3-4A97-A80E-E4DE4F7B6FD5}"/>
              </c:ext>
            </c:extLst>
          </c:dPt>
          <c:dPt>
            <c:idx val="8"/>
            <c:bubble3D val="0"/>
            <c:spPr>
              <a:solidFill>
                <a:schemeClr val="accent2">
                  <a:tint val="74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AF3-4A97-A80E-E4DE4F7B6FD5}"/>
              </c:ext>
            </c:extLst>
          </c:dPt>
          <c:dPt>
            <c:idx val="9"/>
            <c:bubble3D val="0"/>
            <c:spPr>
              <a:solidFill>
                <a:schemeClr val="accent2">
                  <a:tint val="6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AF3-4A97-A80E-E4DE4F7B6FD5}"/>
              </c:ext>
            </c:extLst>
          </c:dPt>
          <c:dPt>
            <c:idx val="10"/>
            <c:bubble3D val="0"/>
            <c:spPr>
              <a:solidFill>
                <a:schemeClr val="accent2">
                  <a:tint val="5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AF3-4A97-A80E-E4DE4F7B6FD5}"/>
              </c:ext>
            </c:extLst>
          </c:dPt>
          <c:dPt>
            <c:idx val="11"/>
            <c:bubble3D val="0"/>
            <c:spPr>
              <a:solidFill>
                <a:schemeClr val="accent2">
                  <a:tint val="41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AF3-4A97-A80E-E4DE4F7B6F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Graf13!$B$5:$B$16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Graf13!$C$5:$C$16</c:f>
              <c:numCache>
                <c:formatCode>0%</c:formatCode>
                <c:ptCount val="12"/>
                <c:pt idx="0">
                  <c:v>6.3620532689887016E-2</c:v>
                </c:pt>
                <c:pt idx="1">
                  <c:v>0.11822066902234796</c:v>
                </c:pt>
                <c:pt idx="2">
                  <c:v>0.12690950259636744</c:v>
                </c:pt>
                <c:pt idx="3">
                  <c:v>8.8409047746789565E-2</c:v>
                </c:pt>
                <c:pt idx="4">
                  <c:v>3.9991088375821521E-2</c:v>
                </c:pt>
                <c:pt idx="5">
                  <c:v>3.6732469754514135E-2</c:v>
                </c:pt>
                <c:pt idx="6">
                  <c:v>0.12711585496156774</c:v>
                </c:pt>
                <c:pt idx="7">
                  <c:v>8.7403167403880891E-2</c:v>
                </c:pt>
                <c:pt idx="8">
                  <c:v>9.382422345932602E-2</c:v>
                </c:pt>
                <c:pt idx="9">
                  <c:v>0.14182668010172123</c:v>
                </c:pt>
                <c:pt idx="10">
                  <c:v>4.7248046385213696E-2</c:v>
                </c:pt>
                <c:pt idx="11">
                  <c:v>2.8698717502562792E-2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44D5-BEE2-925AF527DD3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Graf13!$C$4</c:f>
              <c:strCache>
                <c:ptCount val="1"/>
                <c:pt idx="0">
                  <c:v>Porcentagem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C-4A58-9F9C-EC67EFF08A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C-4A58-9F9C-EC67EFF08A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C-4A58-9F9C-EC67EFF08A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C-4A58-9F9C-EC67EFF08A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C-4A58-9F9C-EC67EFF08A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59C-4A58-9F9C-EC67EFF08A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59C-4A58-9F9C-EC67EFF08A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59C-4A58-9F9C-EC67EFF08A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59C-4A58-9F9C-EC67EFF08A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59C-4A58-9F9C-EC67EFF08A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9C-4A58-9F9C-EC67EFF08A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9C-4A58-9F9C-EC67EFF08A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Graf13!$B$5:$B$16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Graf13!$C$5:$C$16</c:f>
              <c:numCache>
                <c:formatCode>0%</c:formatCode>
                <c:ptCount val="12"/>
                <c:pt idx="0">
                  <c:v>6.3620532689887016E-2</c:v>
                </c:pt>
                <c:pt idx="1">
                  <c:v>0.11822066902234796</c:v>
                </c:pt>
                <c:pt idx="2">
                  <c:v>0.12690950259636744</c:v>
                </c:pt>
                <c:pt idx="3">
                  <c:v>8.8409047746789565E-2</c:v>
                </c:pt>
                <c:pt idx="4">
                  <c:v>3.9991088375821521E-2</c:v>
                </c:pt>
                <c:pt idx="5">
                  <c:v>3.6732469754514135E-2</c:v>
                </c:pt>
                <c:pt idx="6">
                  <c:v>0.12711585496156774</c:v>
                </c:pt>
                <c:pt idx="7">
                  <c:v>8.7403167403880891E-2</c:v>
                </c:pt>
                <c:pt idx="8">
                  <c:v>9.382422345932602E-2</c:v>
                </c:pt>
                <c:pt idx="9">
                  <c:v>0.14182668010172123</c:v>
                </c:pt>
                <c:pt idx="10">
                  <c:v>4.7248046385213696E-2</c:v>
                </c:pt>
                <c:pt idx="11">
                  <c:v>2.8698717502562792E-2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722-95F2-873AE77D7A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Graf14!$C$4</c:f>
              <c:strCache>
                <c:ptCount val="1"/>
                <c:pt idx="0">
                  <c:v> TOTAL IMOBILIZADOS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Graf14!$B$5:$B$14</c:f>
              <c:strCache>
                <c:ptCount val="10"/>
                <c:pt idx="0">
                  <c:v>Aparelhos</c:v>
                </c:pt>
                <c:pt idx="1">
                  <c:v>Computadores</c:v>
                </c:pt>
                <c:pt idx="2">
                  <c:v>Equipamentos</c:v>
                </c:pt>
                <c:pt idx="3">
                  <c:v>Ferramentas</c:v>
                </c:pt>
                <c:pt idx="4">
                  <c:v>Diversos</c:v>
                </c:pt>
                <c:pt idx="5">
                  <c:v>Instalações</c:v>
                </c:pt>
                <c:pt idx="6">
                  <c:v>Maquinas</c:v>
                </c:pt>
                <c:pt idx="7">
                  <c:v>Utensilios</c:v>
                </c:pt>
                <c:pt idx="8">
                  <c:v>Softwares</c:v>
                </c:pt>
                <c:pt idx="9">
                  <c:v>Veiculos</c:v>
                </c:pt>
              </c:strCache>
            </c:strRef>
          </c:cat>
          <c:val>
            <c:numRef>
              <c:f>Graf14!$C$5:$C$14</c:f>
              <c:numCache>
                <c:formatCode>_("R$"* #,##0.00_);_("R$"* \(#,##0.00\);_("R$"* "-"??_);_(@_)</c:formatCode>
                <c:ptCount val="10"/>
                <c:pt idx="0">
                  <c:v>9201.2799999999988</c:v>
                </c:pt>
                <c:pt idx="1">
                  <c:v>5123</c:v>
                </c:pt>
                <c:pt idx="2">
                  <c:v>5800</c:v>
                </c:pt>
                <c:pt idx="3">
                  <c:v>1623.2</c:v>
                </c:pt>
                <c:pt idx="4">
                  <c:v>9979.42</c:v>
                </c:pt>
                <c:pt idx="5">
                  <c:v>2627.05</c:v>
                </c:pt>
                <c:pt idx="6">
                  <c:v>7000</c:v>
                </c:pt>
                <c:pt idx="7">
                  <c:v>8145.02</c:v>
                </c:pt>
                <c:pt idx="8">
                  <c:v>4500</c:v>
                </c:pt>
                <c:pt idx="9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E-401A-998D-DB8E0F9985DF}"/>
            </c:ext>
          </c:extLst>
        </c:ser>
        <c:ser>
          <c:idx val="1"/>
          <c:order val="1"/>
          <c:tx>
            <c:strRef>
              <c:f>Graf14!$D$4</c:f>
              <c:strCache>
                <c:ptCount val="1"/>
                <c:pt idx="0">
                  <c:v>TOTAL DEPRECIACOES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Graf14!$B$5:$B$14</c:f>
              <c:strCache>
                <c:ptCount val="10"/>
                <c:pt idx="0">
                  <c:v>Aparelhos</c:v>
                </c:pt>
                <c:pt idx="1">
                  <c:v>Computadores</c:v>
                </c:pt>
                <c:pt idx="2">
                  <c:v>Equipamentos</c:v>
                </c:pt>
                <c:pt idx="3">
                  <c:v>Ferramentas</c:v>
                </c:pt>
                <c:pt idx="4">
                  <c:v>Diversos</c:v>
                </c:pt>
                <c:pt idx="5">
                  <c:v>Instalações</c:v>
                </c:pt>
                <c:pt idx="6">
                  <c:v>Maquinas</c:v>
                </c:pt>
                <c:pt idx="7">
                  <c:v>Utensilios</c:v>
                </c:pt>
                <c:pt idx="8">
                  <c:v>Softwares</c:v>
                </c:pt>
                <c:pt idx="9">
                  <c:v>Veiculos</c:v>
                </c:pt>
              </c:strCache>
            </c:strRef>
          </c:cat>
          <c:val>
            <c:numRef>
              <c:f>Graf14!$D$5:$D$14</c:f>
              <c:numCache>
                <c:formatCode>_("R$"* #,##0.00_);_("R$"* \(#,##0.00\);_("R$"* "-"??_);_(@_)</c:formatCode>
                <c:ptCount val="10"/>
                <c:pt idx="0">
                  <c:v>6500</c:v>
                </c:pt>
                <c:pt idx="1">
                  <c:v>2600</c:v>
                </c:pt>
                <c:pt idx="2">
                  <c:v>3500</c:v>
                </c:pt>
                <c:pt idx="3">
                  <c:v>1400</c:v>
                </c:pt>
                <c:pt idx="4">
                  <c:v>1900</c:v>
                </c:pt>
                <c:pt idx="5">
                  <c:v>3200</c:v>
                </c:pt>
                <c:pt idx="6">
                  <c:v>8200</c:v>
                </c:pt>
                <c:pt idx="7">
                  <c:v>7500</c:v>
                </c:pt>
                <c:pt idx="8">
                  <c:v>2200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E-401A-998D-DB8E0F998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66084895"/>
        <c:axId val="366092383"/>
      </c:barChart>
      <c:catAx>
        <c:axId val="3660848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092383"/>
        <c:crosses val="autoZero"/>
        <c:auto val="1"/>
        <c:lblAlgn val="ctr"/>
        <c:lblOffset val="100"/>
        <c:noMultiLvlLbl val="0"/>
      </c:catAx>
      <c:valAx>
        <c:axId val="3660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608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Graf14!$C$4</c:f>
              <c:strCache>
                <c:ptCount val="1"/>
                <c:pt idx="0">
                  <c:v> TOTAL IMOBILIZADOS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50000"/>
                    <a:satMod val="300000"/>
                  </a:schemeClr>
                </a:gs>
                <a:gs pos="35000">
                  <a:schemeClr val="accent6">
                    <a:tint val="37000"/>
                    <a:satMod val="300000"/>
                  </a:schemeClr>
                </a:gs>
                <a:gs pos="100000">
                  <a:schemeClr val="accent6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Graf14!$B$5:$B$14</c:f>
              <c:strCache>
                <c:ptCount val="10"/>
                <c:pt idx="0">
                  <c:v>Aparelhos</c:v>
                </c:pt>
                <c:pt idx="1">
                  <c:v>Computadores</c:v>
                </c:pt>
                <c:pt idx="2">
                  <c:v>Equipamentos</c:v>
                </c:pt>
                <c:pt idx="3">
                  <c:v>Ferramentas</c:v>
                </c:pt>
                <c:pt idx="4">
                  <c:v>Diversos</c:v>
                </c:pt>
                <c:pt idx="5">
                  <c:v>Instalações</c:v>
                </c:pt>
                <c:pt idx="6">
                  <c:v>Maquinas</c:v>
                </c:pt>
                <c:pt idx="7">
                  <c:v>Utensilios</c:v>
                </c:pt>
                <c:pt idx="8">
                  <c:v>Softwares</c:v>
                </c:pt>
                <c:pt idx="9">
                  <c:v>Veiculos</c:v>
                </c:pt>
              </c:strCache>
            </c:strRef>
          </c:cat>
          <c:val>
            <c:numRef>
              <c:f>Graf14!$C$5:$C$14</c:f>
              <c:numCache>
                <c:formatCode>_("R$"* #,##0.00_);_("R$"* \(#,##0.00\);_("R$"* "-"??_);_(@_)</c:formatCode>
                <c:ptCount val="10"/>
                <c:pt idx="0">
                  <c:v>9201.2799999999988</c:v>
                </c:pt>
                <c:pt idx="1">
                  <c:v>5123</c:v>
                </c:pt>
                <c:pt idx="2">
                  <c:v>5800</c:v>
                </c:pt>
                <c:pt idx="3">
                  <c:v>1623.2</c:v>
                </c:pt>
                <c:pt idx="4">
                  <c:v>9979.42</c:v>
                </c:pt>
                <c:pt idx="5">
                  <c:v>2627.05</c:v>
                </c:pt>
                <c:pt idx="6">
                  <c:v>7000</c:v>
                </c:pt>
                <c:pt idx="7">
                  <c:v>8145.02</c:v>
                </c:pt>
                <c:pt idx="8">
                  <c:v>4500</c:v>
                </c:pt>
                <c:pt idx="9">
                  <c:v>3300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3-4302-A4F5-C20AF59AF273}"/>
            </c:ext>
          </c:extLst>
        </c:ser>
        <c:ser>
          <c:idx val="1"/>
          <c:order val="1"/>
          <c:tx>
            <c:strRef>
              <c:f>Graf14!$D$4</c:f>
              <c:strCache>
                <c:ptCount val="1"/>
                <c:pt idx="0">
                  <c:v>TOTAL DEPRECIACOES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Graf14!$B$5:$B$14</c:f>
              <c:strCache>
                <c:ptCount val="10"/>
                <c:pt idx="0">
                  <c:v>Aparelhos</c:v>
                </c:pt>
                <c:pt idx="1">
                  <c:v>Computadores</c:v>
                </c:pt>
                <c:pt idx="2">
                  <c:v>Equipamentos</c:v>
                </c:pt>
                <c:pt idx="3">
                  <c:v>Ferramentas</c:v>
                </c:pt>
                <c:pt idx="4">
                  <c:v>Diversos</c:v>
                </c:pt>
                <c:pt idx="5">
                  <c:v>Instalações</c:v>
                </c:pt>
                <c:pt idx="6">
                  <c:v>Maquinas</c:v>
                </c:pt>
                <c:pt idx="7">
                  <c:v>Utensilios</c:v>
                </c:pt>
                <c:pt idx="8">
                  <c:v>Softwares</c:v>
                </c:pt>
                <c:pt idx="9">
                  <c:v>Veiculos</c:v>
                </c:pt>
              </c:strCache>
            </c:strRef>
          </c:cat>
          <c:val>
            <c:numRef>
              <c:f>Graf14!$D$5:$D$14</c:f>
              <c:numCache>
                <c:formatCode>_("R$"* #,##0.00_);_("R$"* \(#,##0.00\);_("R$"* "-"??_);_(@_)</c:formatCode>
                <c:ptCount val="10"/>
                <c:pt idx="0">
                  <c:v>6500</c:v>
                </c:pt>
                <c:pt idx="1">
                  <c:v>2600</c:v>
                </c:pt>
                <c:pt idx="2">
                  <c:v>3500</c:v>
                </c:pt>
                <c:pt idx="3">
                  <c:v>1400</c:v>
                </c:pt>
                <c:pt idx="4">
                  <c:v>1900</c:v>
                </c:pt>
                <c:pt idx="5">
                  <c:v>3200</c:v>
                </c:pt>
                <c:pt idx="6">
                  <c:v>8200</c:v>
                </c:pt>
                <c:pt idx="7">
                  <c:v>7500</c:v>
                </c:pt>
                <c:pt idx="8">
                  <c:v>2200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A3-4302-A4F5-C20AF59AF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84038927"/>
        <c:axId val="284036431"/>
      </c:barChart>
      <c:catAx>
        <c:axId val="284038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036431"/>
        <c:crosses val="autoZero"/>
        <c:auto val="1"/>
        <c:lblAlgn val="ctr"/>
        <c:lblOffset val="100"/>
        <c:noMultiLvlLbl val="0"/>
      </c:catAx>
      <c:valAx>
        <c:axId val="28403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40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Graf15!$D$4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Graf15!$B$5:$C$7</c:f>
              <c:multiLvlStrCache>
                <c:ptCount val="3"/>
                <c:lvl>
                  <c:pt idx="0">
                    <c:v>Diogo</c:v>
                  </c:pt>
                  <c:pt idx="1">
                    <c:v>Bruno</c:v>
                  </c:pt>
                  <c:pt idx="2">
                    <c:v>Julieta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Graf15!$D$5:$D$7</c:f>
              <c:numCache>
                <c:formatCode>_("R$"* #,##0.00_);_("R$"* \(#,##0.00\);_("R$"* "-"??_);_(@_)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B-4852-A7CE-DAFFA3973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68331167"/>
        <c:axId val="368324095"/>
      </c:barChart>
      <c:catAx>
        <c:axId val="36833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324095"/>
        <c:crosses val="autoZero"/>
        <c:auto val="1"/>
        <c:lblAlgn val="ctr"/>
        <c:lblOffset val="100"/>
        <c:noMultiLvlLbl val="0"/>
      </c:catAx>
      <c:valAx>
        <c:axId val="3683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3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Graf15!$D$4</c:f>
              <c:strCache>
                <c:ptCount val="1"/>
                <c:pt idx="0">
                  <c:v>Vendas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Graf15!$B$5:$C$7</c:f>
              <c:multiLvlStrCache>
                <c:ptCount val="3"/>
                <c:lvl>
                  <c:pt idx="0">
                    <c:v>Diogo</c:v>
                  </c:pt>
                  <c:pt idx="1">
                    <c:v>Bruno</c:v>
                  </c:pt>
                  <c:pt idx="2">
                    <c:v>Julieta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</c:lvl>
              </c:multiLvlStrCache>
            </c:multiLvlStrRef>
          </c:cat>
          <c:val>
            <c:numRef>
              <c:f>Graf15!$D$5:$D$7</c:f>
              <c:numCache>
                <c:formatCode>_("R$"* #,##0.00_);_("R$"* \(#,##0.00\);_("R$"* "-"??_);_(@_)</c:formatCode>
                <c:ptCount val="3"/>
                <c:pt idx="0">
                  <c:v>60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8DF-A3E1-5B61552AF4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68353215"/>
        <c:axId val="368367775"/>
      </c:barChart>
      <c:catAx>
        <c:axId val="368353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367775"/>
        <c:crosses val="autoZero"/>
        <c:auto val="1"/>
        <c:lblAlgn val="ctr"/>
        <c:lblOffset val="100"/>
        <c:noMultiLvlLbl val="0"/>
      </c:catAx>
      <c:valAx>
        <c:axId val="36836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35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Graf02!$C$2</c:f>
              <c:strCache>
                <c:ptCount val="1"/>
                <c:pt idx="0">
                  <c:v>Carrefour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Graf02!$C$3:$C$12</c:f>
              <c:numCache>
                <c:formatCode>_-[$R$-416]\ * #,##0.00_-;\-[$R$-416]\ * #,##0.00_-;_-[$R$-416]\ * "-"??_-;_-@_-</c:formatCode>
                <c:ptCount val="10"/>
                <c:pt idx="0">
                  <c:v>9.75</c:v>
                </c:pt>
                <c:pt idx="1">
                  <c:v>3.91</c:v>
                </c:pt>
                <c:pt idx="2">
                  <c:v>3.27</c:v>
                </c:pt>
                <c:pt idx="3">
                  <c:v>0.81</c:v>
                </c:pt>
                <c:pt idx="4">
                  <c:v>1.65</c:v>
                </c:pt>
                <c:pt idx="5">
                  <c:v>5.35</c:v>
                </c:pt>
                <c:pt idx="6">
                  <c:v>1.77</c:v>
                </c:pt>
                <c:pt idx="7">
                  <c:v>1.95</c:v>
                </c:pt>
                <c:pt idx="8">
                  <c:v>0.99</c:v>
                </c:pt>
                <c:pt idx="9">
                  <c:v>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B-45B3-939B-E39E70FF3868}"/>
            </c:ext>
          </c:extLst>
        </c:ser>
        <c:ser>
          <c:idx val="1"/>
          <c:order val="1"/>
          <c:tx>
            <c:strRef>
              <c:f>Graf02!$D$2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Graf02!$D$3:$D$12</c:f>
              <c:numCache>
                <c:formatCode>_-[$R$-416]\ * #,##0.00_-;\-[$R$-416]\ * #,##0.00_-;_-[$R$-416]\ * "-"??_-;_-@_-</c:formatCode>
                <c:ptCount val="10"/>
                <c:pt idx="0">
                  <c:v>9.89</c:v>
                </c:pt>
                <c:pt idx="1">
                  <c:v>3.98</c:v>
                </c:pt>
                <c:pt idx="2">
                  <c:v>3.29</c:v>
                </c:pt>
                <c:pt idx="3">
                  <c:v>0.83</c:v>
                </c:pt>
                <c:pt idx="4">
                  <c:v>1.68</c:v>
                </c:pt>
                <c:pt idx="5">
                  <c:v>5.25</c:v>
                </c:pt>
                <c:pt idx="6">
                  <c:v>1.71</c:v>
                </c:pt>
                <c:pt idx="7">
                  <c:v>1.98</c:v>
                </c:pt>
                <c:pt idx="8">
                  <c:v>0.95</c:v>
                </c:pt>
                <c:pt idx="9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B-45B3-939B-E39E70FF3868}"/>
            </c:ext>
          </c:extLst>
        </c:ser>
        <c:ser>
          <c:idx val="2"/>
          <c:order val="2"/>
          <c:tx>
            <c:strRef>
              <c:f>Graf02!$E$2</c:f>
              <c:strCache>
                <c:ptCount val="1"/>
                <c:pt idx="0">
                  <c:v>Sonda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Graf02!$E$3:$E$12</c:f>
              <c:numCache>
                <c:formatCode>_-[$R$-416]\ * #,##0.00_-;\-[$R$-416]\ * #,##0.00_-;_-[$R$-416]\ * "-"??_-;_-@_-</c:formatCode>
                <c:ptCount val="10"/>
                <c:pt idx="0">
                  <c:v>9.81</c:v>
                </c:pt>
                <c:pt idx="1">
                  <c:v>3.93</c:v>
                </c:pt>
                <c:pt idx="2">
                  <c:v>3.25</c:v>
                </c:pt>
                <c:pt idx="3">
                  <c:v>0.85</c:v>
                </c:pt>
                <c:pt idx="4">
                  <c:v>1.67</c:v>
                </c:pt>
                <c:pt idx="5">
                  <c:v>5.49</c:v>
                </c:pt>
                <c:pt idx="6">
                  <c:v>1.79</c:v>
                </c:pt>
                <c:pt idx="7">
                  <c:v>1.91</c:v>
                </c:pt>
                <c:pt idx="8">
                  <c:v>0.97</c:v>
                </c:pt>
                <c:pt idx="9">
                  <c:v>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FB-45B3-939B-E39E70FF3868}"/>
            </c:ext>
          </c:extLst>
        </c:ser>
        <c:ser>
          <c:idx val="3"/>
          <c:order val="3"/>
          <c:tx>
            <c:strRef>
              <c:f>Graf02!$F$2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Graf02!$F$3:$F$12</c:f>
              <c:numCache>
                <c:formatCode>_-[$R$-416]\ * #,##0.00_-;\-[$R$-416]\ * #,##0.00_-;_-[$R$-416]\ * "-"??_-;_-@_-</c:formatCode>
                <c:ptCount val="10"/>
                <c:pt idx="0">
                  <c:v>9.85</c:v>
                </c:pt>
                <c:pt idx="1">
                  <c:v>3.99</c:v>
                </c:pt>
                <c:pt idx="2">
                  <c:v>3.28</c:v>
                </c:pt>
                <c:pt idx="3">
                  <c:v>0.89</c:v>
                </c:pt>
                <c:pt idx="4">
                  <c:v>1.69</c:v>
                </c:pt>
                <c:pt idx="5">
                  <c:v>5.45</c:v>
                </c:pt>
                <c:pt idx="6">
                  <c:v>1.78</c:v>
                </c:pt>
                <c:pt idx="7">
                  <c:v>1.93</c:v>
                </c:pt>
                <c:pt idx="8">
                  <c:v>0.98</c:v>
                </c:pt>
                <c:pt idx="9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B-45B3-939B-E39E70FF3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759839"/>
        <c:axId val="125760255"/>
        <c:axId val="0"/>
      </c:bar3DChart>
      <c:catAx>
        <c:axId val="12575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60255"/>
        <c:crosses val="autoZero"/>
        <c:auto val="1"/>
        <c:lblAlgn val="ctr"/>
        <c:lblOffset val="100"/>
        <c:noMultiLvlLbl val="0"/>
      </c:catAx>
      <c:valAx>
        <c:axId val="125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5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Graf02!$C$2</c:f>
              <c:strCache>
                <c:ptCount val="1"/>
                <c:pt idx="0">
                  <c:v>Carrefour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Graf02!$C$3:$C$12</c:f>
              <c:numCache>
                <c:formatCode>_-[$R$-416]\ * #,##0.00_-;\-[$R$-416]\ * #,##0.00_-;_-[$R$-416]\ * "-"??_-;_-@_-</c:formatCode>
                <c:ptCount val="10"/>
                <c:pt idx="0">
                  <c:v>9.75</c:v>
                </c:pt>
                <c:pt idx="1">
                  <c:v>3.91</c:v>
                </c:pt>
                <c:pt idx="2">
                  <c:v>3.27</c:v>
                </c:pt>
                <c:pt idx="3">
                  <c:v>0.81</c:v>
                </c:pt>
                <c:pt idx="4">
                  <c:v>1.65</c:v>
                </c:pt>
                <c:pt idx="5">
                  <c:v>5.35</c:v>
                </c:pt>
                <c:pt idx="6">
                  <c:v>1.77</c:v>
                </c:pt>
                <c:pt idx="7">
                  <c:v>1.95</c:v>
                </c:pt>
                <c:pt idx="8">
                  <c:v>0.99</c:v>
                </c:pt>
                <c:pt idx="9">
                  <c:v>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4-46AE-A4EF-EE2B78C05F17}"/>
            </c:ext>
          </c:extLst>
        </c:ser>
        <c:ser>
          <c:idx val="1"/>
          <c:order val="1"/>
          <c:tx>
            <c:strRef>
              <c:f>Graf02!$D$2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Graf02!$D$3:$D$12</c:f>
              <c:numCache>
                <c:formatCode>_-[$R$-416]\ * #,##0.00_-;\-[$R$-416]\ * #,##0.00_-;_-[$R$-416]\ * "-"??_-;_-@_-</c:formatCode>
                <c:ptCount val="10"/>
                <c:pt idx="0">
                  <c:v>9.89</c:v>
                </c:pt>
                <c:pt idx="1">
                  <c:v>3.98</c:v>
                </c:pt>
                <c:pt idx="2">
                  <c:v>3.29</c:v>
                </c:pt>
                <c:pt idx="3">
                  <c:v>0.83</c:v>
                </c:pt>
                <c:pt idx="4">
                  <c:v>1.68</c:v>
                </c:pt>
                <c:pt idx="5">
                  <c:v>5.25</c:v>
                </c:pt>
                <c:pt idx="6">
                  <c:v>1.71</c:v>
                </c:pt>
                <c:pt idx="7">
                  <c:v>1.98</c:v>
                </c:pt>
                <c:pt idx="8">
                  <c:v>0.95</c:v>
                </c:pt>
                <c:pt idx="9">
                  <c:v>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4-46AE-A4EF-EE2B78C05F17}"/>
            </c:ext>
          </c:extLst>
        </c:ser>
        <c:ser>
          <c:idx val="2"/>
          <c:order val="2"/>
          <c:tx>
            <c:strRef>
              <c:f>Graf02!$E$2</c:f>
              <c:strCache>
                <c:ptCount val="1"/>
                <c:pt idx="0">
                  <c:v>Sonda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Graf02!$E$3:$E$12</c:f>
              <c:numCache>
                <c:formatCode>_-[$R$-416]\ * #,##0.00_-;\-[$R$-416]\ * #,##0.00_-;_-[$R$-416]\ * "-"??_-;_-@_-</c:formatCode>
                <c:ptCount val="10"/>
                <c:pt idx="0">
                  <c:v>9.81</c:v>
                </c:pt>
                <c:pt idx="1">
                  <c:v>3.93</c:v>
                </c:pt>
                <c:pt idx="2">
                  <c:v>3.25</c:v>
                </c:pt>
                <c:pt idx="3">
                  <c:v>0.85</c:v>
                </c:pt>
                <c:pt idx="4">
                  <c:v>1.67</c:v>
                </c:pt>
                <c:pt idx="5">
                  <c:v>5.49</c:v>
                </c:pt>
                <c:pt idx="6">
                  <c:v>1.79</c:v>
                </c:pt>
                <c:pt idx="7">
                  <c:v>1.91</c:v>
                </c:pt>
                <c:pt idx="8">
                  <c:v>0.97</c:v>
                </c:pt>
                <c:pt idx="9">
                  <c:v>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34-46AE-A4EF-EE2B78C05F17}"/>
            </c:ext>
          </c:extLst>
        </c:ser>
        <c:ser>
          <c:idx val="3"/>
          <c:order val="3"/>
          <c:tx>
            <c:strRef>
              <c:f>Graf02!$F$2</c:f>
              <c:strCache>
                <c:ptCount val="1"/>
                <c:pt idx="0">
                  <c:v>Walmart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Graf02!$B$3:$B$12</c:f>
              <c:strCache>
                <c:ptCount val="10"/>
                <c:pt idx="0">
                  <c:v>Arroz</c:v>
                </c:pt>
                <c:pt idx="1">
                  <c:v>Feijão</c:v>
                </c:pt>
                <c:pt idx="2">
                  <c:v>Óleo</c:v>
                </c:pt>
                <c:pt idx="3">
                  <c:v>Sal</c:v>
                </c:pt>
                <c:pt idx="4">
                  <c:v>Macarrão</c:v>
                </c:pt>
                <c:pt idx="5">
                  <c:v>Café</c:v>
                </c:pt>
                <c:pt idx="6">
                  <c:v>Açúcar</c:v>
                </c:pt>
                <c:pt idx="7">
                  <c:v>Leite</c:v>
                </c:pt>
                <c:pt idx="8">
                  <c:v>Detergente</c:v>
                </c:pt>
                <c:pt idx="9">
                  <c:v>Sabão em Pó</c:v>
                </c:pt>
              </c:strCache>
            </c:strRef>
          </c:cat>
          <c:val>
            <c:numRef>
              <c:f>Graf02!$F$3:$F$12</c:f>
              <c:numCache>
                <c:formatCode>_-[$R$-416]\ * #,##0.00_-;\-[$R$-416]\ * #,##0.00_-;_-[$R$-416]\ * "-"??_-;_-@_-</c:formatCode>
                <c:ptCount val="10"/>
                <c:pt idx="0">
                  <c:v>9.85</c:v>
                </c:pt>
                <c:pt idx="1">
                  <c:v>3.99</c:v>
                </c:pt>
                <c:pt idx="2">
                  <c:v>3.28</c:v>
                </c:pt>
                <c:pt idx="3">
                  <c:v>0.89</c:v>
                </c:pt>
                <c:pt idx="4">
                  <c:v>1.69</c:v>
                </c:pt>
                <c:pt idx="5">
                  <c:v>5.45</c:v>
                </c:pt>
                <c:pt idx="6">
                  <c:v>1.78</c:v>
                </c:pt>
                <c:pt idx="7">
                  <c:v>1.93</c:v>
                </c:pt>
                <c:pt idx="8">
                  <c:v>0.98</c:v>
                </c:pt>
                <c:pt idx="9">
                  <c:v>5.29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34-46AE-A4EF-EE2B78C05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45311"/>
        <c:axId val="200945727"/>
        <c:axId val="117254127"/>
      </c:area3DChart>
      <c:catAx>
        <c:axId val="20094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45727"/>
        <c:crosses val="autoZero"/>
        <c:auto val="1"/>
        <c:lblAlgn val="ctr"/>
        <c:lblOffset val="100"/>
        <c:noMultiLvlLbl val="0"/>
      </c:catAx>
      <c:valAx>
        <c:axId val="2009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45311"/>
        <c:crosses val="autoZero"/>
        <c:crossBetween val="midCat"/>
      </c:valAx>
      <c:serAx>
        <c:axId val="117254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94572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Graf03!$C$2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Graf03!$C$3:$C$10</c:f>
              <c:numCache>
                <c:formatCode>_([$R$ -416]* #,##0.00_);_([$R$ -416]* \(#,##0.00\);_([$R$ -416]* "-"??_);_(@_)</c:formatCode>
                <c:ptCount val="8"/>
                <c:pt idx="0">
                  <c:v>65</c:v>
                </c:pt>
                <c:pt idx="1">
                  <c:v>215</c:v>
                </c:pt>
                <c:pt idx="2">
                  <c:v>8</c:v>
                </c:pt>
                <c:pt idx="3">
                  <c:v>380</c:v>
                </c:pt>
                <c:pt idx="4">
                  <c:v>29</c:v>
                </c:pt>
                <c:pt idx="5">
                  <c:v>139</c:v>
                </c:pt>
                <c:pt idx="6">
                  <c:v>35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4-4151-A725-75FAD26E0B8E}"/>
            </c:ext>
          </c:extLst>
        </c:ser>
        <c:ser>
          <c:idx val="1"/>
          <c:order val="1"/>
          <c:tx>
            <c:strRef>
              <c:f>Graf03!$D$2</c:f>
              <c:strCache>
                <c:ptCount val="1"/>
                <c:pt idx="0">
                  <c:v>Fev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Graf03!$D$3:$D$10</c:f>
              <c:numCache>
                <c:formatCode>_([$R$ -416]* #,##0.00_);_([$R$ -416]* \(#,##0.00\);_([$R$ -416]* "-"??_);_(@_)</c:formatCode>
                <c:ptCount val="8"/>
                <c:pt idx="0">
                  <c:v>66.3</c:v>
                </c:pt>
                <c:pt idx="1">
                  <c:v>219.3</c:v>
                </c:pt>
                <c:pt idx="2">
                  <c:v>8.16</c:v>
                </c:pt>
                <c:pt idx="3">
                  <c:v>387.6</c:v>
                </c:pt>
                <c:pt idx="4">
                  <c:v>29.58</c:v>
                </c:pt>
                <c:pt idx="5">
                  <c:v>141.78</c:v>
                </c:pt>
                <c:pt idx="6">
                  <c:v>35.700000000000003</c:v>
                </c:pt>
                <c:pt idx="7">
                  <c:v>80.58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4-4151-A725-75FAD26E0B8E}"/>
            </c:ext>
          </c:extLst>
        </c:ser>
        <c:ser>
          <c:idx val="2"/>
          <c:order val="2"/>
          <c:tx>
            <c:strRef>
              <c:f>Graf03!$E$2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Graf03!$E$3:$E$10</c:f>
              <c:numCache>
                <c:formatCode>_([$R$ -416]* #,##0.00_);_([$R$ -416]* \(#,##0.00\);_([$R$ -416]* "-"??_);_(@_)</c:formatCode>
                <c:ptCount val="8"/>
                <c:pt idx="0">
                  <c:v>67.625999999999991</c:v>
                </c:pt>
                <c:pt idx="1">
                  <c:v>223.68600000000001</c:v>
                </c:pt>
                <c:pt idx="2">
                  <c:v>8.3231999999999999</c:v>
                </c:pt>
                <c:pt idx="3">
                  <c:v>395.35200000000003</c:v>
                </c:pt>
                <c:pt idx="4">
                  <c:v>30.171599999999998</c:v>
                </c:pt>
                <c:pt idx="5">
                  <c:v>144.6156</c:v>
                </c:pt>
                <c:pt idx="6">
                  <c:v>36.414000000000001</c:v>
                </c:pt>
                <c:pt idx="7">
                  <c:v>82.191599999999994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4-4151-A725-75FAD26E0B8E}"/>
            </c:ext>
          </c:extLst>
        </c:ser>
        <c:ser>
          <c:idx val="3"/>
          <c:order val="3"/>
          <c:tx>
            <c:strRef>
              <c:f>Graf03!$F$2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Graf03!$F$3:$F$10</c:f>
              <c:numCache>
                <c:formatCode>_([$R$ -416]* #,##0.00_);_([$R$ -416]* \(#,##0.00\);_([$R$ -416]* "-"??_);_(@_)</c:formatCode>
                <c:ptCount val="8"/>
                <c:pt idx="0">
                  <c:v>68.978519999999989</c:v>
                </c:pt>
                <c:pt idx="1">
                  <c:v>228.15971999999999</c:v>
                </c:pt>
                <c:pt idx="2">
                  <c:v>8.4896639999999994</c:v>
                </c:pt>
                <c:pt idx="3">
                  <c:v>403.25904000000003</c:v>
                </c:pt>
                <c:pt idx="4">
                  <c:v>30.775031999999999</c:v>
                </c:pt>
                <c:pt idx="5">
                  <c:v>147.507912</c:v>
                </c:pt>
                <c:pt idx="6">
                  <c:v>37.14228</c:v>
                </c:pt>
                <c:pt idx="7">
                  <c:v>83.835431999999997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4-4151-A725-75FAD26E0B8E}"/>
            </c:ext>
          </c:extLst>
        </c:ser>
        <c:ser>
          <c:idx val="4"/>
          <c:order val="4"/>
          <c:tx>
            <c:strRef>
              <c:f>Graf03!$G$2</c:f>
              <c:strCache>
                <c:ptCount val="1"/>
                <c:pt idx="0">
                  <c:v>Mai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Graf03!$G$3:$G$10</c:f>
              <c:numCache>
                <c:formatCode>_([$R$ -416]* #,##0.00_);_([$R$ -416]* \(#,##0.00\);_([$R$ -416]* "-"??_);_(@_)</c:formatCode>
                <c:ptCount val="8"/>
                <c:pt idx="0">
                  <c:v>70.358090399999995</c:v>
                </c:pt>
                <c:pt idx="1">
                  <c:v>232.72291439999998</c:v>
                </c:pt>
                <c:pt idx="2">
                  <c:v>8.6594572799999998</c:v>
                </c:pt>
                <c:pt idx="3">
                  <c:v>411.32422080000003</c:v>
                </c:pt>
                <c:pt idx="4">
                  <c:v>31.39053264</c:v>
                </c:pt>
                <c:pt idx="5">
                  <c:v>150.45807024000001</c:v>
                </c:pt>
                <c:pt idx="6">
                  <c:v>37.885125600000002</c:v>
                </c:pt>
                <c:pt idx="7">
                  <c:v>85.512140639999998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64-4151-A725-75FAD26E0B8E}"/>
            </c:ext>
          </c:extLst>
        </c:ser>
        <c:ser>
          <c:idx val="5"/>
          <c:order val="5"/>
          <c:tx>
            <c:strRef>
              <c:f>Graf03!$H$2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Graf03!$H$3:$H$10</c:f>
              <c:numCache>
                <c:formatCode>_([$R$ -416]* #,##0.00_);_([$R$ -416]* \(#,##0.00\);_([$R$ -416]* "-"??_);_(@_)</c:formatCode>
                <c:ptCount val="8"/>
                <c:pt idx="0">
                  <c:v>71.765252207999993</c:v>
                </c:pt>
                <c:pt idx="1">
                  <c:v>237.37737268799998</c:v>
                </c:pt>
                <c:pt idx="2">
                  <c:v>8.8326464256000001</c:v>
                </c:pt>
                <c:pt idx="3">
                  <c:v>419.55070521600004</c:v>
                </c:pt>
                <c:pt idx="4">
                  <c:v>32.018343292799997</c:v>
                </c:pt>
                <c:pt idx="5">
                  <c:v>153.46723164480002</c:v>
                </c:pt>
                <c:pt idx="6">
                  <c:v>38.642828112000004</c:v>
                </c:pt>
                <c:pt idx="7">
                  <c:v>87.222383452800003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64-4151-A725-75FAD26E0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126895"/>
        <c:axId val="118127311"/>
        <c:axId val="0"/>
      </c:bar3DChart>
      <c:catAx>
        <c:axId val="1181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27311"/>
        <c:crosses val="autoZero"/>
        <c:auto val="1"/>
        <c:lblAlgn val="ctr"/>
        <c:lblOffset val="100"/>
        <c:noMultiLvlLbl val="0"/>
      </c:catAx>
      <c:valAx>
        <c:axId val="1181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$ -416]* #,##0.00_);_([$R$ -416]* \(#,##0.00\);_([$R$ -416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Graf03!$C$2</c:f>
              <c:strCache>
                <c:ptCount val="1"/>
                <c:pt idx="0">
                  <c:v>Jan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Graf03!$C$3:$C$10</c:f>
              <c:numCache>
                <c:formatCode>_([$R$ -416]* #,##0.00_);_([$R$ -416]* \(#,##0.00\);_([$R$ -416]* "-"??_);_(@_)</c:formatCode>
                <c:ptCount val="8"/>
                <c:pt idx="0">
                  <c:v>65</c:v>
                </c:pt>
                <c:pt idx="1">
                  <c:v>215</c:v>
                </c:pt>
                <c:pt idx="2">
                  <c:v>8</c:v>
                </c:pt>
                <c:pt idx="3">
                  <c:v>380</c:v>
                </c:pt>
                <c:pt idx="4">
                  <c:v>29</c:v>
                </c:pt>
                <c:pt idx="5">
                  <c:v>139</c:v>
                </c:pt>
                <c:pt idx="6">
                  <c:v>35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9CC-AA77-5855ECC75567}"/>
            </c:ext>
          </c:extLst>
        </c:ser>
        <c:ser>
          <c:idx val="1"/>
          <c:order val="1"/>
          <c:tx>
            <c:strRef>
              <c:f>Graf03!$D$2</c:f>
              <c:strCache>
                <c:ptCount val="1"/>
                <c:pt idx="0">
                  <c:v>Fev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Graf03!$D$3:$D$10</c:f>
              <c:numCache>
                <c:formatCode>_([$R$ -416]* #,##0.00_);_([$R$ -416]* \(#,##0.00\);_([$R$ -416]* "-"??_);_(@_)</c:formatCode>
                <c:ptCount val="8"/>
                <c:pt idx="0">
                  <c:v>66.3</c:v>
                </c:pt>
                <c:pt idx="1">
                  <c:v>219.3</c:v>
                </c:pt>
                <c:pt idx="2">
                  <c:v>8.16</c:v>
                </c:pt>
                <c:pt idx="3">
                  <c:v>387.6</c:v>
                </c:pt>
                <c:pt idx="4">
                  <c:v>29.58</c:v>
                </c:pt>
                <c:pt idx="5">
                  <c:v>141.78</c:v>
                </c:pt>
                <c:pt idx="6">
                  <c:v>35.700000000000003</c:v>
                </c:pt>
                <c:pt idx="7">
                  <c:v>80.58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9CC-AA77-5855ECC75567}"/>
            </c:ext>
          </c:extLst>
        </c:ser>
        <c:ser>
          <c:idx val="2"/>
          <c:order val="2"/>
          <c:tx>
            <c:strRef>
              <c:f>Graf03!$E$2</c:f>
              <c:strCache>
                <c:ptCount val="1"/>
                <c:pt idx="0">
                  <c:v>Mar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Graf03!$E$3:$E$10</c:f>
              <c:numCache>
                <c:formatCode>_([$R$ -416]* #,##0.00_);_([$R$ -416]* \(#,##0.00\);_([$R$ -416]* "-"??_);_(@_)</c:formatCode>
                <c:ptCount val="8"/>
                <c:pt idx="0">
                  <c:v>67.625999999999991</c:v>
                </c:pt>
                <c:pt idx="1">
                  <c:v>223.68600000000001</c:v>
                </c:pt>
                <c:pt idx="2">
                  <c:v>8.3231999999999999</c:v>
                </c:pt>
                <c:pt idx="3">
                  <c:v>395.35200000000003</c:v>
                </c:pt>
                <c:pt idx="4">
                  <c:v>30.171599999999998</c:v>
                </c:pt>
                <c:pt idx="5">
                  <c:v>144.6156</c:v>
                </c:pt>
                <c:pt idx="6">
                  <c:v>36.414000000000001</c:v>
                </c:pt>
                <c:pt idx="7">
                  <c:v>82.191599999999994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9CC-AA77-5855ECC75567}"/>
            </c:ext>
          </c:extLst>
        </c:ser>
        <c:ser>
          <c:idx val="3"/>
          <c:order val="3"/>
          <c:tx>
            <c:strRef>
              <c:f>Graf03!$F$2</c:f>
              <c:strCache>
                <c:ptCount val="1"/>
                <c:pt idx="0">
                  <c:v>Abr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Graf03!$F$3:$F$10</c:f>
              <c:numCache>
                <c:formatCode>_([$R$ -416]* #,##0.00_);_([$R$ -416]* \(#,##0.00\);_([$R$ -416]* "-"??_);_(@_)</c:formatCode>
                <c:ptCount val="8"/>
                <c:pt idx="0">
                  <c:v>68.978519999999989</c:v>
                </c:pt>
                <c:pt idx="1">
                  <c:v>228.15971999999999</c:v>
                </c:pt>
                <c:pt idx="2">
                  <c:v>8.4896639999999994</c:v>
                </c:pt>
                <c:pt idx="3">
                  <c:v>403.25904000000003</c:v>
                </c:pt>
                <c:pt idx="4">
                  <c:v>30.775031999999999</c:v>
                </c:pt>
                <c:pt idx="5">
                  <c:v>147.507912</c:v>
                </c:pt>
                <c:pt idx="6">
                  <c:v>37.14228</c:v>
                </c:pt>
                <c:pt idx="7">
                  <c:v>83.835431999999997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2-49CC-AA77-5855ECC75567}"/>
            </c:ext>
          </c:extLst>
        </c:ser>
        <c:ser>
          <c:idx val="4"/>
          <c:order val="4"/>
          <c:tx>
            <c:strRef>
              <c:f>Graf03!$G$2</c:f>
              <c:strCache>
                <c:ptCount val="1"/>
                <c:pt idx="0">
                  <c:v>Mai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Graf03!$G$3:$G$10</c:f>
              <c:numCache>
                <c:formatCode>_([$R$ -416]* #,##0.00_);_([$R$ -416]* \(#,##0.00\);_([$R$ -416]* "-"??_);_(@_)</c:formatCode>
                <c:ptCount val="8"/>
                <c:pt idx="0">
                  <c:v>70.358090399999995</c:v>
                </c:pt>
                <c:pt idx="1">
                  <c:v>232.72291439999998</c:v>
                </c:pt>
                <c:pt idx="2">
                  <c:v>8.6594572799999998</c:v>
                </c:pt>
                <c:pt idx="3">
                  <c:v>411.32422080000003</c:v>
                </c:pt>
                <c:pt idx="4">
                  <c:v>31.39053264</c:v>
                </c:pt>
                <c:pt idx="5">
                  <c:v>150.45807024000001</c:v>
                </c:pt>
                <c:pt idx="6">
                  <c:v>37.885125600000002</c:v>
                </c:pt>
                <c:pt idx="7">
                  <c:v>85.512140639999998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9CC-AA77-5855ECC75567}"/>
            </c:ext>
          </c:extLst>
        </c:ser>
        <c:ser>
          <c:idx val="5"/>
          <c:order val="5"/>
          <c:tx>
            <c:strRef>
              <c:f>Graf03!$H$2</c:f>
              <c:strCache>
                <c:ptCount val="1"/>
                <c:pt idx="0">
                  <c:v>Jun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strRef>
              <c:f>Graf03!$B$3:$B$10</c:f>
              <c:strCache>
                <c:ptCount val="8"/>
                <c:pt idx="0">
                  <c:v>DVD-RW</c:v>
                </c:pt>
                <c:pt idx="1">
                  <c:v>Impressora</c:v>
                </c:pt>
                <c:pt idx="2">
                  <c:v>Microfone</c:v>
                </c:pt>
                <c:pt idx="3">
                  <c:v>Monitor</c:v>
                </c:pt>
                <c:pt idx="4">
                  <c:v>Mouse</c:v>
                </c:pt>
                <c:pt idx="5">
                  <c:v>Scanner</c:v>
                </c:pt>
                <c:pt idx="6">
                  <c:v>Teclado</c:v>
                </c:pt>
                <c:pt idx="7">
                  <c:v>Webcam</c:v>
                </c:pt>
              </c:strCache>
            </c:strRef>
          </c:cat>
          <c:val>
            <c:numRef>
              <c:f>Graf03!$H$3:$H$10</c:f>
              <c:numCache>
                <c:formatCode>_([$R$ -416]* #,##0.00_);_([$R$ -416]* \(#,##0.00\);_([$R$ -416]* "-"??_);_(@_)</c:formatCode>
                <c:ptCount val="8"/>
                <c:pt idx="0">
                  <c:v>71.765252207999993</c:v>
                </c:pt>
                <c:pt idx="1">
                  <c:v>237.37737268799998</c:v>
                </c:pt>
                <c:pt idx="2">
                  <c:v>8.8326464256000001</c:v>
                </c:pt>
                <c:pt idx="3">
                  <c:v>419.55070521600004</c:v>
                </c:pt>
                <c:pt idx="4">
                  <c:v>32.018343292799997</c:v>
                </c:pt>
                <c:pt idx="5">
                  <c:v>153.46723164480002</c:v>
                </c:pt>
                <c:pt idx="6">
                  <c:v>38.642828112000004</c:v>
                </c:pt>
                <c:pt idx="7">
                  <c:v>87.222383452800003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72-49CC-AA77-5855ECC7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118134383"/>
        <c:axId val="118134799"/>
      </c:areaChart>
      <c:catAx>
        <c:axId val="1181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34799"/>
        <c:crosses val="autoZero"/>
        <c:auto val="1"/>
        <c:lblAlgn val="ctr"/>
        <c:lblOffset val="100"/>
        <c:noMultiLvlLbl val="0"/>
      </c:catAx>
      <c:valAx>
        <c:axId val="118134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_([$R$ -416]* #,##0.00_);_([$R$ -416]* \(#,##0.00\);_([$R$ -416]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13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Graf04!$C$2</c:f>
              <c:strCache>
                <c:ptCount val="1"/>
                <c:pt idx="0">
                  <c:v>Preço de Compra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Graf04!$B$3:$B$11</c:f>
              <c:strCache>
                <c:ptCount val="9"/>
                <c:pt idx="0">
                  <c:v>Caixas de Som</c:v>
                </c:pt>
                <c:pt idx="1">
                  <c:v>Mouse</c:v>
                </c:pt>
                <c:pt idx="2">
                  <c:v>Teclado</c:v>
                </c:pt>
                <c:pt idx="3">
                  <c:v>DVD-RW</c:v>
                </c:pt>
                <c:pt idx="4">
                  <c:v>Webcam</c:v>
                </c:pt>
                <c:pt idx="5">
                  <c:v>Scanner</c:v>
                </c:pt>
                <c:pt idx="6">
                  <c:v>Gabinete</c:v>
                </c:pt>
                <c:pt idx="7">
                  <c:v>Impressora</c:v>
                </c:pt>
                <c:pt idx="8">
                  <c:v>Monitor</c:v>
                </c:pt>
              </c:strCache>
            </c:strRef>
          </c:cat>
          <c:val>
            <c:numRef>
              <c:f>Graf04!$C$3:$C$11</c:f>
              <c:numCache>
                <c:formatCode>_([$R$ -416]* #,##0.00_);_([$R$ -416]* \(#,##0.00\);_([$R$ -416]* "-"??_);_(@_)</c:formatCode>
                <c:ptCount val="9"/>
                <c:pt idx="0">
                  <c:v>25.799999999999997</c:v>
                </c:pt>
                <c:pt idx="1">
                  <c:v>32.25</c:v>
                </c:pt>
                <c:pt idx="2">
                  <c:v>40.85</c:v>
                </c:pt>
                <c:pt idx="3">
                  <c:v>49.449999999999996</c:v>
                </c:pt>
                <c:pt idx="4">
                  <c:v>64.5</c:v>
                </c:pt>
                <c:pt idx="5">
                  <c:v>126.85</c:v>
                </c:pt>
                <c:pt idx="6">
                  <c:v>150.5</c:v>
                </c:pt>
                <c:pt idx="7">
                  <c:v>247.25</c:v>
                </c:pt>
                <c:pt idx="8">
                  <c:v>311.75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5-42FE-A546-9C6AC6F2779B}"/>
            </c:ext>
          </c:extLst>
        </c:ser>
        <c:ser>
          <c:idx val="1"/>
          <c:order val="1"/>
          <c:tx>
            <c:strRef>
              <c:f>Graf04!$D$2</c:f>
              <c:strCache>
                <c:ptCount val="1"/>
                <c:pt idx="0">
                  <c:v>Preço de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Graf04!$B$3:$B$11</c:f>
              <c:strCache>
                <c:ptCount val="9"/>
                <c:pt idx="0">
                  <c:v>Caixas de Som</c:v>
                </c:pt>
                <c:pt idx="1">
                  <c:v>Mouse</c:v>
                </c:pt>
                <c:pt idx="2">
                  <c:v>Teclado</c:v>
                </c:pt>
                <c:pt idx="3">
                  <c:v>DVD-RW</c:v>
                </c:pt>
                <c:pt idx="4">
                  <c:v>Webcam</c:v>
                </c:pt>
                <c:pt idx="5">
                  <c:v>Scanner</c:v>
                </c:pt>
                <c:pt idx="6">
                  <c:v>Gabinete</c:v>
                </c:pt>
                <c:pt idx="7">
                  <c:v>Impressora</c:v>
                </c:pt>
                <c:pt idx="8">
                  <c:v>Monitor</c:v>
                </c:pt>
              </c:strCache>
            </c:strRef>
          </c:cat>
          <c:val>
            <c:numRef>
              <c:f>Graf04!$D$3:$D$11</c:f>
              <c:numCache>
                <c:formatCode>_([$R$ -416]* #,##0.00_);_([$R$ -416]* \(#,##0.00\);_([$R$ -416]* "-"??_);_(@_)</c:formatCode>
                <c:ptCount val="9"/>
                <c:pt idx="0">
                  <c:v>36.119999999999997</c:v>
                </c:pt>
                <c:pt idx="1">
                  <c:v>45.15</c:v>
                </c:pt>
                <c:pt idx="2">
                  <c:v>57.19</c:v>
                </c:pt>
                <c:pt idx="3">
                  <c:v>69.22999999999999</c:v>
                </c:pt>
                <c:pt idx="4">
                  <c:v>90.3</c:v>
                </c:pt>
                <c:pt idx="5">
                  <c:v>177.59</c:v>
                </c:pt>
                <c:pt idx="6">
                  <c:v>210.7</c:v>
                </c:pt>
                <c:pt idx="7">
                  <c:v>346.15</c:v>
                </c:pt>
                <c:pt idx="8">
                  <c:v>436.45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5-42FE-A546-9C6AC6F2779B}"/>
            </c:ext>
          </c:extLst>
        </c:ser>
        <c:ser>
          <c:idx val="2"/>
          <c:order val="2"/>
          <c:tx>
            <c:strRef>
              <c:f>Graf04!$E$2</c:f>
              <c:strCache>
                <c:ptCount val="1"/>
                <c:pt idx="0">
                  <c:v>Lucro  em Reais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Graf04!$B$3:$B$11</c:f>
              <c:strCache>
                <c:ptCount val="9"/>
                <c:pt idx="0">
                  <c:v>Caixas de Som</c:v>
                </c:pt>
                <c:pt idx="1">
                  <c:v>Mouse</c:v>
                </c:pt>
                <c:pt idx="2">
                  <c:v>Teclado</c:v>
                </c:pt>
                <c:pt idx="3">
                  <c:v>DVD-RW</c:v>
                </c:pt>
                <c:pt idx="4">
                  <c:v>Webcam</c:v>
                </c:pt>
                <c:pt idx="5">
                  <c:v>Scanner</c:v>
                </c:pt>
                <c:pt idx="6">
                  <c:v>Gabinete</c:v>
                </c:pt>
                <c:pt idx="7">
                  <c:v>Impressora</c:v>
                </c:pt>
                <c:pt idx="8">
                  <c:v>Monitor</c:v>
                </c:pt>
              </c:strCache>
            </c:strRef>
          </c:cat>
          <c:val>
            <c:numRef>
              <c:f>Graf04!$E$3:$E$11</c:f>
              <c:numCache>
                <c:formatCode>_([$R$ -416]* #,##0.00_);_([$R$ -416]* \(#,##0.00\);_([$R$ -416]* "-"??_);_(@_)</c:formatCode>
                <c:ptCount val="9"/>
                <c:pt idx="0">
                  <c:v>10.32</c:v>
                </c:pt>
                <c:pt idx="1">
                  <c:v>12.899999999999999</c:v>
                </c:pt>
                <c:pt idx="2">
                  <c:v>16.339999999999996</c:v>
                </c:pt>
                <c:pt idx="3">
                  <c:v>19.779999999999994</c:v>
                </c:pt>
                <c:pt idx="4">
                  <c:v>25.799999999999997</c:v>
                </c:pt>
                <c:pt idx="5">
                  <c:v>50.740000000000009</c:v>
                </c:pt>
                <c:pt idx="6">
                  <c:v>60.199999999999989</c:v>
                </c:pt>
                <c:pt idx="7">
                  <c:v>98.899999999999977</c:v>
                </c:pt>
                <c:pt idx="8">
                  <c:v>124.69999999999999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5-42FE-A546-9C6AC6F27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606079"/>
        <c:axId val="33606495"/>
        <c:axId val="0"/>
      </c:bar3DChart>
      <c:catAx>
        <c:axId val="3360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06495"/>
        <c:crosses val="autoZero"/>
        <c:auto val="1"/>
        <c:lblAlgn val="ctr"/>
        <c:lblOffset val="100"/>
        <c:noMultiLvlLbl val="0"/>
      </c:catAx>
      <c:valAx>
        <c:axId val="336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$ -416]* #,##0.00_);_([$R$ -416]* \(#,##0.00\);_([$R$ -416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0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Graf04!$C$2</c:f>
              <c:strCache>
                <c:ptCount val="1"/>
                <c:pt idx="0">
                  <c:v>Preço de Compra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Graf04!$B$3:$B$11</c:f>
              <c:strCache>
                <c:ptCount val="9"/>
                <c:pt idx="0">
                  <c:v>Caixas de Som</c:v>
                </c:pt>
                <c:pt idx="1">
                  <c:v>Mouse</c:v>
                </c:pt>
                <c:pt idx="2">
                  <c:v>Teclado</c:v>
                </c:pt>
                <c:pt idx="3">
                  <c:v>DVD-RW</c:v>
                </c:pt>
                <c:pt idx="4">
                  <c:v>Webcam</c:v>
                </c:pt>
                <c:pt idx="5">
                  <c:v>Scanner</c:v>
                </c:pt>
                <c:pt idx="6">
                  <c:v>Gabinete</c:v>
                </c:pt>
                <c:pt idx="7">
                  <c:v>Impressora</c:v>
                </c:pt>
                <c:pt idx="8">
                  <c:v>Monitor</c:v>
                </c:pt>
              </c:strCache>
            </c:strRef>
          </c:cat>
          <c:val>
            <c:numRef>
              <c:f>Graf04!$C$3:$C$11</c:f>
              <c:numCache>
                <c:formatCode>_([$R$ -416]* #,##0.00_);_([$R$ -416]* \(#,##0.00\);_([$R$ -416]* "-"??_);_(@_)</c:formatCode>
                <c:ptCount val="9"/>
                <c:pt idx="0">
                  <c:v>25.799999999999997</c:v>
                </c:pt>
                <c:pt idx="1">
                  <c:v>32.25</c:v>
                </c:pt>
                <c:pt idx="2">
                  <c:v>40.85</c:v>
                </c:pt>
                <c:pt idx="3">
                  <c:v>49.449999999999996</c:v>
                </c:pt>
                <c:pt idx="4">
                  <c:v>64.5</c:v>
                </c:pt>
                <c:pt idx="5">
                  <c:v>126.85</c:v>
                </c:pt>
                <c:pt idx="6">
                  <c:v>150.5</c:v>
                </c:pt>
                <c:pt idx="7">
                  <c:v>247.25</c:v>
                </c:pt>
                <c:pt idx="8">
                  <c:v>311.75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F-4CC9-B08E-25B564295269}"/>
            </c:ext>
          </c:extLst>
        </c:ser>
        <c:ser>
          <c:idx val="1"/>
          <c:order val="1"/>
          <c:tx>
            <c:strRef>
              <c:f>Graf04!$D$2</c:f>
              <c:strCache>
                <c:ptCount val="1"/>
                <c:pt idx="0">
                  <c:v>Preço de Venda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Graf04!$B$3:$B$11</c:f>
              <c:strCache>
                <c:ptCount val="9"/>
                <c:pt idx="0">
                  <c:v>Caixas de Som</c:v>
                </c:pt>
                <c:pt idx="1">
                  <c:v>Mouse</c:v>
                </c:pt>
                <c:pt idx="2">
                  <c:v>Teclado</c:v>
                </c:pt>
                <c:pt idx="3">
                  <c:v>DVD-RW</c:v>
                </c:pt>
                <c:pt idx="4">
                  <c:v>Webcam</c:v>
                </c:pt>
                <c:pt idx="5">
                  <c:v>Scanner</c:v>
                </c:pt>
                <c:pt idx="6">
                  <c:v>Gabinete</c:v>
                </c:pt>
                <c:pt idx="7">
                  <c:v>Impressora</c:v>
                </c:pt>
                <c:pt idx="8">
                  <c:v>Monitor</c:v>
                </c:pt>
              </c:strCache>
            </c:strRef>
          </c:cat>
          <c:val>
            <c:numRef>
              <c:f>Graf04!$D$3:$D$11</c:f>
              <c:numCache>
                <c:formatCode>_([$R$ -416]* #,##0.00_);_([$R$ -416]* \(#,##0.00\);_([$R$ -416]* "-"??_);_(@_)</c:formatCode>
                <c:ptCount val="9"/>
                <c:pt idx="0">
                  <c:v>36.119999999999997</c:v>
                </c:pt>
                <c:pt idx="1">
                  <c:v>45.15</c:v>
                </c:pt>
                <c:pt idx="2">
                  <c:v>57.19</c:v>
                </c:pt>
                <c:pt idx="3">
                  <c:v>69.22999999999999</c:v>
                </c:pt>
                <c:pt idx="4">
                  <c:v>90.3</c:v>
                </c:pt>
                <c:pt idx="5">
                  <c:v>177.59</c:v>
                </c:pt>
                <c:pt idx="6">
                  <c:v>210.7</c:v>
                </c:pt>
                <c:pt idx="7">
                  <c:v>346.15</c:v>
                </c:pt>
                <c:pt idx="8">
                  <c:v>436.45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F-4CC9-B08E-25B564295269}"/>
            </c:ext>
          </c:extLst>
        </c:ser>
        <c:ser>
          <c:idx val="2"/>
          <c:order val="2"/>
          <c:tx>
            <c:strRef>
              <c:f>Graf04!$E$2</c:f>
              <c:strCache>
                <c:ptCount val="1"/>
                <c:pt idx="0">
                  <c:v>Lucro  em Reais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Graf04!$B$3:$B$11</c:f>
              <c:strCache>
                <c:ptCount val="9"/>
                <c:pt idx="0">
                  <c:v>Caixas de Som</c:v>
                </c:pt>
                <c:pt idx="1">
                  <c:v>Mouse</c:v>
                </c:pt>
                <c:pt idx="2">
                  <c:v>Teclado</c:v>
                </c:pt>
                <c:pt idx="3">
                  <c:v>DVD-RW</c:v>
                </c:pt>
                <c:pt idx="4">
                  <c:v>Webcam</c:v>
                </c:pt>
                <c:pt idx="5">
                  <c:v>Scanner</c:v>
                </c:pt>
                <c:pt idx="6">
                  <c:v>Gabinete</c:v>
                </c:pt>
                <c:pt idx="7">
                  <c:v>Impressora</c:v>
                </c:pt>
                <c:pt idx="8">
                  <c:v>Monitor</c:v>
                </c:pt>
              </c:strCache>
            </c:strRef>
          </c:cat>
          <c:val>
            <c:numRef>
              <c:f>Graf04!$E$3:$E$11</c:f>
              <c:numCache>
                <c:formatCode>_([$R$ -416]* #,##0.00_);_([$R$ -416]* \(#,##0.00\);_([$R$ -416]* "-"??_);_(@_)</c:formatCode>
                <c:ptCount val="9"/>
                <c:pt idx="0">
                  <c:v>10.32</c:v>
                </c:pt>
                <c:pt idx="1">
                  <c:v>12.899999999999999</c:v>
                </c:pt>
                <c:pt idx="2">
                  <c:v>16.339999999999996</c:v>
                </c:pt>
                <c:pt idx="3">
                  <c:v>19.779999999999994</c:v>
                </c:pt>
                <c:pt idx="4">
                  <c:v>25.799999999999997</c:v>
                </c:pt>
                <c:pt idx="5">
                  <c:v>50.740000000000009</c:v>
                </c:pt>
                <c:pt idx="6">
                  <c:v>60.199999999999989</c:v>
                </c:pt>
                <c:pt idx="7">
                  <c:v>98.899999999999977</c:v>
                </c:pt>
                <c:pt idx="8">
                  <c:v>124.69999999999999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F-4CC9-B08E-25B56429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07327"/>
        <c:axId val="33615231"/>
        <c:axId val="233389663"/>
      </c:line3DChart>
      <c:catAx>
        <c:axId val="33607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15231"/>
        <c:crosses val="autoZero"/>
        <c:auto val="1"/>
        <c:lblAlgn val="ctr"/>
        <c:lblOffset val="100"/>
        <c:noMultiLvlLbl val="0"/>
      </c:catAx>
      <c:valAx>
        <c:axId val="336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R$ -416]* #,##0.00_);_([$R$ -416]* \(#,##0.00\);_([$R$ -416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07327"/>
        <c:crosses val="autoZero"/>
        <c:crossBetween val="between"/>
      </c:valAx>
      <c:serAx>
        <c:axId val="2333896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152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Graf05!$C$2:$C$3</c:f>
              <c:strCache>
                <c:ptCount val="2"/>
                <c:pt idx="0">
                  <c:v>Sexo</c:v>
                </c:pt>
                <c:pt idx="1">
                  <c:v>Feminino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Graf05!$B$4:$B$19</c:f>
              <c:strCache>
                <c:ptCount val="16"/>
                <c:pt idx="0">
                  <c:v>População de 00 a 04 anos</c:v>
                </c:pt>
                <c:pt idx="1">
                  <c:v>População de 05 a 09 anos</c:v>
                </c:pt>
                <c:pt idx="2">
                  <c:v>População de 10 a 14 anos</c:v>
                </c:pt>
                <c:pt idx="3">
                  <c:v>População de 15 a 19 anos</c:v>
                </c:pt>
                <c:pt idx="4">
                  <c:v>População de 20 a 24 anos</c:v>
                </c:pt>
                <c:pt idx="5">
                  <c:v>População de 25 a 29 anos</c:v>
                </c:pt>
                <c:pt idx="6">
                  <c:v>População de 30 a 34 anos</c:v>
                </c:pt>
                <c:pt idx="7">
                  <c:v>População de 35 a 39 anos</c:v>
                </c:pt>
                <c:pt idx="8">
                  <c:v>População de 40 a 44 anos</c:v>
                </c:pt>
                <c:pt idx="9">
                  <c:v>População de 45 a 49 anos</c:v>
                </c:pt>
                <c:pt idx="10">
                  <c:v>População de 50 a 54 anos</c:v>
                </c:pt>
                <c:pt idx="11">
                  <c:v>População de 55 a 59 anos</c:v>
                </c:pt>
                <c:pt idx="12">
                  <c:v>População de 60 a 64 anos</c:v>
                </c:pt>
                <c:pt idx="13">
                  <c:v>População de 65 a 69 anos</c:v>
                </c:pt>
                <c:pt idx="14">
                  <c:v>População de 70 a 74 anos</c:v>
                </c:pt>
                <c:pt idx="15">
                  <c:v>População de 75 anos e mais</c:v>
                </c:pt>
              </c:strCache>
            </c:strRef>
          </c:cat>
          <c:val>
            <c:numRef>
              <c:f>Graf05!$C$4:$C$19</c:f>
              <c:numCache>
                <c:formatCode>_(* #,##0_);_(* \(#,##0\);_(* "-"??_);_(@_)</c:formatCode>
                <c:ptCount val="16"/>
                <c:pt idx="0">
                  <c:v>62170</c:v>
                </c:pt>
                <c:pt idx="1">
                  <c:v>64904</c:v>
                </c:pt>
                <c:pt idx="2">
                  <c:v>65460</c:v>
                </c:pt>
                <c:pt idx="3">
                  <c:v>64288</c:v>
                </c:pt>
                <c:pt idx="4">
                  <c:v>67823</c:v>
                </c:pt>
                <c:pt idx="5">
                  <c:v>71478</c:v>
                </c:pt>
                <c:pt idx="6">
                  <c:v>69468</c:v>
                </c:pt>
                <c:pt idx="7">
                  <c:v>64244</c:v>
                </c:pt>
                <c:pt idx="8">
                  <c:v>58391</c:v>
                </c:pt>
                <c:pt idx="9">
                  <c:v>50998</c:v>
                </c:pt>
                <c:pt idx="10">
                  <c:v>41956</c:v>
                </c:pt>
                <c:pt idx="11">
                  <c:v>32169</c:v>
                </c:pt>
                <c:pt idx="12">
                  <c:v>23275</c:v>
                </c:pt>
                <c:pt idx="13">
                  <c:v>15785</c:v>
                </c:pt>
                <c:pt idx="14">
                  <c:v>11524</c:v>
                </c:pt>
                <c:pt idx="15">
                  <c:v>14162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0-5A88-4C32-9E59-DA7732DE49F4}"/>
            </c:ext>
          </c:extLst>
        </c:ser>
        <c:ser>
          <c:idx val="1"/>
          <c:order val="1"/>
          <c:tx>
            <c:strRef>
              <c:f>Graf05!$D$2:$D$3</c:f>
              <c:strCache>
                <c:ptCount val="2"/>
                <c:pt idx="0">
                  <c:v>Sexo</c:v>
                </c:pt>
                <c:pt idx="1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Graf05!$B$4:$B$19</c:f>
              <c:strCache>
                <c:ptCount val="16"/>
                <c:pt idx="0">
                  <c:v>População de 00 a 04 anos</c:v>
                </c:pt>
                <c:pt idx="1">
                  <c:v>População de 05 a 09 anos</c:v>
                </c:pt>
                <c:pt idx="2">
                  <c:v>População de 10 a 14 anos</c:v>
                </c:pt>
                <c:pt idx="3">
                  <c:v>População de 15 a 19 anos</c:v>
                </c:pt>
                <c:pt idx="4">
                  <c:v>População de 20 a 24 anos</c:v>
                </c:pt>
                <c:pt idx="5">
                  <c:v>População de 25 a 29 anos</c:v>
                </c:pt>
                <c:pt idx="6">
                  <c:v>População de 30 a 34 anos</c:v>
                </c:pt>
                <c:pt idx="7">
                  <c:v>População de 35 a 39 anos</c:v>
                </c:pt>
                <c:pt idx="8">
                  <c:v>População de 40 a 44 anos</c:v>
                </c:pt>
                <c:pt idx="9">
                  <c:v>População de 45 a 49 anos</c:v>
                </c:pt>
                <c:pt idx="10">
                  <c:v>População de 50 a 54 anos</c:v>
                </c:pt>
                <c:pt idx="11">
                  <c:v>População de 55 a 59 anos</c:v>
                </c:pt>
                <c:pt idx="12">
                  <c:v>População de 60 a 64 anos</c:v>
                </c:pt>
                <c:pt idx="13">
                  <c:v>População de 65 a 69 anos</c:v>
                </c:pt>
                <c:pt idx="14">
                  <c:v>População de 70 a 74 anos</c:v>
                </c:pt>
                <c:pt idx="15">
                  <c:v>População de 75 anos e mais</c:v>
                </c:pt>
              </c:strCache>
            </c:strRef>
          </c:cat>
          <c:val>
            <c:numRef>
              <c:f>Graf05!$D$4:$D$19</c:f>
              <c:numCache>
                <c:formatCode>_(* #,##0_);_(* \(#,##0\);_(* "-"??_);_(@_)</c:formatCode>
                <c:ptCount val="16"/>
                <c:pt idx="0">
                  <c:v>65188</c:v>
                </c:pt>
                <c:pt idx="1">
                  <c:v>67828</c:v>
                </c:pt>
                <c:pt idx="2">
                  <c:v>67524</c:v>
                </c:pt>
                <c:pt idx="3">
                  <c:v>65357</c:v>
                </c:pt>
                <c:pt idx="4">
                  <c:v>66949</c:v>
                </c:pt>
                <c:pt idx="5">
                  <c:v>67767</c:v>
                </c:pt>
                <c:pt idx="6">
                  <c:v>65620</c:v>
                </c:pt>
                <c:pt idx="7">
                  <c:v>61264</c:v>
                </c:pt>
                <c:pt idx="8">
                  <c:v>55415</c:v>
                </c:pt>
                <c:pt idx="9">
                  <c:v>47188</c:v>
                </c:pt>
                <c:pt idx="10">
                  <c:v>38812</c:v>
                </c:pt>
                <c:pt idx="11">
                  <c:v>29791</c:v>
                </c:pt>
                <c:pt idx="12">
                  <c:v>20864</c:v>
                </c:pt>
                <c:pt idx="13">
                  <c:v>13481</c:v>
                </c:pt>
                <c:pt idx="14">
                  <c:v>8877</c:v>
                </c:pt>
                <c:pt idx="15">
                  <c:v>8562</c:v>
                </c:pt>
              </c:numCache>
            </c:numRef>
          </c:val>
          <c:shape val="coneToMax"/>
          <c:extLst>
            <c:ext xmlns:c16="http://schemas.microsoft.com/office/drawing/2014/chart" uri="{C3380CC4-5D6E-409C-BE32-E72D297353CC}">
              <c16:uniqueId val="{00000001-5A88-4C32-9E59-DA7732DE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40398591"/>
        <c:axId val="240390271"/>
        <c:axId val="0"/>
      </c:bar3DChart>
      <c:catAx>
        <c:axId val="24039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390271"/>
        <c:crosses val="autoZero"/>
        <c:auto val="1"/>
        <c:lblAlgn val="ctr"/>
        <c:lblOffset val="100"/>
        <c:noMultiLvlLbl val="0"/>
      </c:catAx>
      <c:valAx>
        <c:axId val="2403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39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80962</xdr:rowOff>
    </xdr:from>
    <xdr:to>
      <xdr:col>11</xdr:col>
      <xdr:colOff>247650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DD9CFA-F163-AE91-376C-5A6B69B1B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352425</xdr:colOff>
      <xdr:row>2</xdr:row>
      <xdr:rowOff>71437</xdr:rowOff>
    </xdr:from>
    <xdr:to>
      <xdr:col>19</xdr:col>
      <xdr:colOff>47625</xdr:colOff>
      <xdr:row>16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572252-E276-7CBE-3E9F-D1A0CDC6A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80962</xdr:rowOff>
    </xdr:from>
    <xdr:to>
      <xdr:col>11</xdr:col>
      <xdr:colOff>238125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DDB568-1CF0-8025-DC47-7E3C67AB4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157162</xdr:rowOff>
    </xdr:from>
    <xdr:to>
      <xdr:col>11</xdr:col>
      <xdr:colOff>447675</xdr:colOff>
      <xdr:row>15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0FAD2D-6953-0207-9A6A-8E18A22DA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176212</xdr:rowOff>
    </xdr:from>
    <xdr:to>
      <xdr:col>16</xdr:col>
      <xdr:colOff>495300</xdr:colOff>
      <xdr:row>11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0363B3-C5C6-899A-951B-A5326FAD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321607</xdr:colOff>
      <xdr:row>11</xdr:row>
      <xdr:rowOff>123265</xdr:rowOff>
    </xdr:from>
    <xdr:to>
      <xdr:col>16</xdr:col>
      <xdr:colOff>470646</xdr:colOff>
      <xdr:row>21</xdr:row>
      <xdr:rowOff>123264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D183A1F-E278-331A-E3B5-27A111EE5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313763</xdr:colOff>
      <xdr:row>22</xdr:row>
      <xdr:rowOff>56028</xdr:rowOff>
    </xdr:from>
    <xdr:to>
      <xdr:col>16</xdr:col>
      <xdr:colOff>515470</xdr:colOff>
      <xdr:row>34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37EC8CA-ECCC-C629-E319-FE7FF262A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571499</xdr:colOff>
      <xdr:row>0</xdr:row>
      <xdr:rowOff>169208</xdr:rowOff>
    </xdr:from>
    <xdr:to>
      <xdr:col>23</xdr:col>
      <xdr:colOff>106455</xdr:colOff>
      <xdr:row>10</xdr:row>
      <xdr:rowOff>179294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FCC128-3493-726C-68DE-AA1C09889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549088</xdr:colOff>
      <xdr:row>11</xdr:row>
      <xdr:rowOff>100853</xdr:rowOff>
    </xdr:from>
    <xdr:to>
      <xdr:col>23</xdr:col>
      <xdr:colOff>134471</xdr:colOff>
      <xdr:row>21</xdr:row>
      <xdr:rowOff>89647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529B8C5-B466-6EF9-B600-464106D5D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571498</xdr:colOff>
      <xdr:row>22</xdr:row>
      <xdr:rowOff>34736</xdr:rowOff>
    </xdr:from>
    <xdr:to>
      <xdr:col>23</xdr:col>
      <xdr:colOff>235324</xdr:colOff>
      <xdr:row>34</xdr:row>
      <xdr:rowOff>190499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318AB8-92BE-1D1C-B90B-74129F29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</xdr:colOff>
      <xdr:row>0</xdr:row>
      <xdr:rowOff>167640</xdr:rowOff>
    </xdr:from>
    <xdr:to>
      <xdr:col>2</xdr:col>
      <xdr:colOff>1571625</xdr:colOff>
      <xdr:row>2</xdr:row>
      <xdr:rowOff>80009</xdr:rowOff>
    </xdr:to>
    <xdr:sp macro="" textlink="">
      <xdr:nvSpPr>
        <xdr:cNvPr id="4" name="Retângulo de cantos arredondados 5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184784" y="167640"/>
          <a:ext cx="3110866" cy="293369"/>
        </a:xfrm>
        <a:prstGeom prst="roundRect">
          <a:avLst/>
        </a:prstGeom>
        <a:solidFill>
          <a:srgbClr val="FFFFCC"/>
        </a:solidFill>
        <a:ln>
          <a:solidFill>
            <a:sysClr val="windowText" lastClr="000000"/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0">
              <a:solidFill>
                <a:sysClr val="windowText" lastClr="000000"/>
              </a:solidFill>
            </a:rPr>
            <a:t>Criar Gráfico de </a:t>
          </a:r>
          <a:r>
            <a:rPr lang="pt-BR" sz="1200" b="1">
              <a:solidFill>
                <a:sysClr val="windowText" lastClr="000000"/>
              </a:solidFill>
            </a:rPr>
            <a:t>PIZZA 3D</a:t>
          </a:r>
          <a:r>
            <a:rPr lang="pt-BR" sz="1200" b="0">
              <a:solidFill>
                <a:sysClr val="windowText" lastClr="000000"/>
              </a:solidFill>
            </a:rPr>
            <a:t> e </a:t>
          </a:r>
          <a:r>
            <a:rPr lang="pt-BR" sz="1200" b="1">
              <a:solidFill>
                <a:sysClr val="windowText" lastClr="000000"/>
              </a:solidFill>
            </a:rPr>
            <a:t>ROSCA</a:t>
          </a:r>
        </a:p>
      </xdr:txBody>
    </xdr:sp>
    <xdr:clientData/>
  </xdr:twoCellAnchor>
  <xdr:twoCellAnchor>
    <xdr:from>
      <xdr:col>4</xdr:col>
      <xdr:colOff>104775</xdr:colOff>
      <xdr:row>2</xdr:row>
      <xdr:rowOff>119062</xdr:rowOff>
    </xdr:from>
    <xdr:to>
      <xdr:col>11</xdr:col>
      <xdr:colOff>409575</xdr:colOff>
      <xdr:row>17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08BC55-3073-F8F1-AFB9-6271FECF4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2</xdr:row>
      <xdr:rowOff>90487</xdr:rowOff>
    </xdr:from>
    <xdr:to>
      <xdr:col>19</xdr:col>
      <xdr:colOff>190500</xdr:colOff>
      <xdr:row>16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36AAD7-E47E-9DBE-7AFD-D48EDAC69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152398</xdr:colOff>
      <xdr:row>1</xdr:row>
      <xdr:rowOff>57150</xdr:rowOff>
    </xdr:from>
    <xdr:to>
      <xdr:col>3</xdr:col>
      <xdr:colOff>1257299</xdr:colOff>
      <xdr:row>2</xdr:row>
      <xdr:rowOff>19050</xdr:rowOff>
    </xdr:to>
    <xdr:sp macro="" textlink="">
      <xdr:nvSpPr>
        <xdr:cNvPr id="2" name="Retângulo de cantos arredondados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400048" y="247650"/>
          <a:ext cx="3505201" cy="257175"/>
        </a:xfrm>
        <a:prstGeom prst="roundRect">
          <a:avLst/>
        </a:prstGeom>
        <a:solidFill>
          <a:srgbClr val="FFFFCC"/>
        </a:solidFill>
        <a:ln w="3175"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Criar um Gráfico de </a:t>
          </a:r>
          <a:r>
            <a:rPr lang="pt-BR" sz="1100" b="1">
              <a:solidFill>
                <a:srgbClr val="FF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COLUNAS 2D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</a:t>
          </a:r>
          <a:r>
            <a:rPr lang="pt-BR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e um de </a:t>
          </a:r>
          <a:r>
            <a:rPr lang="pt-BR" sz="1100" b="1" baseline="0">
              <a:solidFill>
                <a:srgbClr val="FF0000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BARRAS 2D</a:t>
          </a:r>
          <a:endParaRPr lang="pt-BR" sz="1100">
            <a:solidFill>
              <a:sysClr val="windowText" lastClr="000000"/>
            </a:solidFill>
            <a:effectLst/>
            <a:latin typeface="+mn-lt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419100</xdr:colOff>
      <xdr:row>1</xdr:row>
      <xdr:rowOff>233362</xdr:rowOff>
    </xdr:from>
    <xdr:to>
      <xdr:col>11</xdr:col>
      <xdr:colOff>180975</xdr:colOff>
      <xdr:row>16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291391-1658-384F-A1F6-3BBFC0313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1</xdr:row>
      <xdr:rowOff>214312</xdr:rowOff>
    </xdr:from>
    <xdr:to>
      <xdr:col>19</xdr:col>
      <xdr:colOff>0</xdr:colOff>
      <xdr:row>15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2384967-E8C2-5D04-EC47-BA14B857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171450</xdr:rowOff>
    </xdr:from>
    <xdr:to>
      <xdr:col>3</xdr:col>
      <xdr:colOff>1133475</xdr:colOff>
      <xdr:row>2</xdr:row>
      <xdr:rowOff>83819</xdr:rowOff>
    </xdr:to>
    <xdr:sp macro="" textlink="">
      <xdr:nvSpPr>
        <xdr:cNvPr id="2" name="Retângulo de cantos arredondados 5">
          <a:extLst>
            <a:ext uri="{FF2B5EF4-FFF2-40B4-BE49-F238E27FC236}">
              <a16:creationId xmlns:a16="http://schemas.microsoft.com/office/drawing/2014/main" id="{6764BB3E-B634-4F2C-9B9C-FFFD01A0B2F0}"/>
            </a:ext>
          </a:extLst>
        </xdr:cNvPr>
        <xdr:cNvSpPr/>
      </xdr:nvSpPr>
      <xdr:spPr>
        <a:xfrm>
          <a:off x="190500" y="171450"/>
          <a:ext cx="3486150" cy="293369"/>
        </a:xfrm>
        <a:prstGeom prst="round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Criar Gráfico de Colunas 2D e Barras 2D</a:t>
          </a:r>
        </a:p>
      </xdr:txBody>
    </xdr:sp>
    <xdr:clientData/>
  </xdr:twoCellAnchor>
  <xdr:twoCellAnchor>
    <xdr:from>
      <xdr:col>4</xdr:col>
      <xdr:colOff>276225</xdr:colOff>
      <xdr:row>1</xdr:row>
      <xdr:rowOff>109537</xdr:rowOff>
    </xdr:from>
    <xdr:to>
      <xdr:col>11</xdr:col>
      <xdr:colOff>552450</xdr:colOff>
      <xdr:row>15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927B38-3928-BE41-A6F8-2A5882BE4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</xdr:row>
      <xdr:rowOff>147637</xdr:rowOff>
    </xdr:from>
    <xdr:to>
      <xdr:col>19</xdr:col>
      <xdr:colOff>314325</xdr:colOff>
      <xdr:row>16</xdr:row>
      <xdr:rowOff>33337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8D2AD6-F835-2337-EE1C-4BBE4A054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2</xdr:row>
      <xdr:rowOff>80962</xdr:rowOff>
    </xdr:from>
    <xdr:to>
      <xdr:col>14</xdr:col>
      <xdr:colOff>352425</xdr:colOff>
      <xdr:row>16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B42C45-B804-4706-8A80-538A04681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466725</xdr:colOff>
      <xdr:row>2</xdr:row>
      <xdr:rowOff>90487</xdr:rowOff>
    </xdr:from>
    <xdr:to>
      <xdr:col>22</xdr:col>
      <xdr:colOff>161925</xdr:colOff>
      <xdr:row>16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76721A-E523-01FD-F83C-E881E8B34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147637</xdr:rowOff>
    </xdr:from>
    <xdr:to>
      <xdr:col>15</xdr:col>
      <xdr:colOff>476250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19FE19-E23C-6946-9AE0-7036DCBA9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15</xdr:row>
      <xdr:rowOff>128587</xdr:rowOff>
    </xdr:from>
    <xdr:to>
      <xdr:col>15</xdr:col>
      <xdr:colOff>485775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F5989DD-DAC4-497C-02E6-8F28EB44C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147637</xdr:rowOff>
    </xdr:from>
    <xdr:to>
      <xdr:col>12</xdr:col>
      <xdr:colOff>581025</xdr:colOff>
      <xdr:row>14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5A1360-B53E-B77A-8E00-01F881016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0</xdr:row>
      <xdr:rowOff>138112</xdr:rowOff>
    </xdr:from>
    <xdr:to>
      <xdr:col>20</xdr:col>
      <xdr:colOff>409575</xdr:colOff>
      <xdr:row>14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A323C7-2441-7EF7-53C9-C10BC31F0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2</xdr:row>
      <xdr:rowOff>138111</xdr:rowOff>
    </xdr:from>
    <xdr:to>
      <xdr:col>15</xdr:col>
      <xdr:colOff>123825</xdr:colOff>
      <xdr:row>24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2E080E-E2B2-E0B5-DE71-14C1DCEFF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71437</xdr:rowOff>
    </xdr:from>
    <xdr:to>
      <xdr:col>10</xdr:col>
      <xdr:colOff>590550</xdr:colOff>
      <xdr:row>16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D68A29-7A66-8351-D421-C0DAB32FC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147637</xdr:rowOff>
    </xdr:from>
    <xdr:to>
      <xdr:col>11</xdr:col>
      <xdr:colOff>457200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62BB72-44E9-AA9D-A4A5-97636497D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514350</xdr:colOff>
      <xdr:row>0</xdr:row>
      <xdr:rowOff>138112</xdr:rowOff>
    </xdr:from>
    <xdr:to>
      <xdr:col>19</xdr:col>
      <xdr:colOff>209550</xdr:colOff>
      <xdr:row>15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15A4CF-C878-59C0-829F-8D9B9EC19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</xdr:colOff>
      <xdr:row>15</xdr:row>
      <xdr:rowOff>152401</xdr:rowOff>
    </xdr:from>
    <xdr:to>
      <xdr:col>2</xdr:col>
      <xdr:colOff>1135380</xdr:colOff>
      <xdr:row>20</xdr:row>
      <xdr:rowOff>30481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45745" y="2895601"/>
          <a:ext cx="2406015" cy="792480"/>
        </a:xfrm>
        <a:prstGeom prst="rect">
          <a:avLst/>
        </a:prstGeom>
        <a:solidFill>
          <a:srgbClr val="FFFFCC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 u="sng">
              <a:solidFill>
                <a:sysClr val="windowText" lastClr="000000"/>
              </a:solidFill>
            </a:rPr>
            <a:t>Crie 2 gráficos</a:t>
          </a:r>
          <a:r>
            <a:rPr lang="pt-BR" sz="1100" b="1">
              <a:solidFill>
                <a:sysClr val="windowText" lastClr="000000"/>
              </a:solidFill>
            </a:rPr>
            <a:t>: Barras 2D</a:t>
          </a:r>
        </a:p>
        <a:p>
          <a:endParaRPr lang="pt-BR" sz="1100" b="1">
            <a:solidFill>
              <a:sysClr val="windowText" lastClr="000000"/>
            </a:solidFill>
          </a:endParaRPr>
        </a:p>
        <a:p>
          <a:r>
            <a:rPr lang="pt-BR" sz="1100" b="1">
              <a:solidFill>
                <a:sysClr val="windowText" lastClr="000000"/>
              </a:solidFill>
            </a:rPr>
            <a:t>1º Motivo do Atraso x Qt. Motivo</a:t>
          </a:r>
          <a:endParaRPr lang="pt-BR" sz="1100" b="1" baseline="0">
            <a:solidFill>
              <a:sysClr val="windowText" lastClr="000000"/>
            </a:solidFill>
          </a:endParaRPr>
        </a:p>
        <a:p>
          <a:r>
            <a:rPr lang="pt-BR" sz="1100" b="1" baseline="0">
              <a:solidFill>
                <a:sysClr val="windowText" lastClr="000000"/>
              </a:solidFill>
            </a:rPr>
            <a:t>2º </a:t>
          </a:r>
          <a:r>
            <a:rPr lang="pt-B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Motivo do Atraso x Multa Motivo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590550</xdr:colOff>
      <xdr:row>0</xdr:row>
      <xdr:rowOff>185737</xdr:rowOff>
    </xdr:from>
    <xdr:to>
      <xdr:col>11</xdr:col>
      <xdr:colOff>285750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2C79C5-C712-9DA8-B3E3-F572F8A60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166687</xdr:rowOff>
    </xdr:from>
    <xdr:to>
      <xdr:col>19</xdr:col>
      <xdr:colOff>114300</xdr:colOff>
      <xdr:row>15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58AA54-5B16-08EB-1447-A1B23A74A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109537</xdr:rowOff>
    </xdr:from>
    <xdr:to>
      <xdr:col>13</xdr:col>
      <xdr:colOff>304800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A7186-C841-F304-6DBB-C8DBD3492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2:D18"/>
  <sheetViews>
    <sheetView showGridLines="0" zoomScaleNormal="100" workbookViewId="0">
      <selection activeCell="M18" sqref="M18"/>
    </sheetView>
  </sheetViews>
  <sheetFormatPr defaultRowHeight="15" x14ac:dyDescent="0.25"/>
  <cols>
    <col min="1" max="1" width="3.85546875" customWidth="1"/>
    <col min="2" max="2" width="22.5703125" customWidth="1"/>
    <col min="3" max="4" width="11.85546875" bestFit="1" customWidth="1"/>
    <col min="5" max="5" width="15" customWidth="1"/>
    <col min="7" max="7" width="8.140625" customWidth="1"/>
    <col min="11" max="11" width="14.85546875" customWidth="1"/>
  </cols>
  <sheetData>
    <row r="2" spans="2:4" x14ac:dyDescent="0.25">
      <c r="B2" s="27" t="s">
        <v>2</v>
      </c>
      <c r="C2" s="27" t="s">
        <v>0</v>
      </c>
      <c r="D2" s="27" t="s">
        <v>1</v>
      </c>
    </row>
    <row r="3" spans="2:4" x14ac:dyDescent="0.25">
      <c r="B3" s="25" t="s">
        <v>3</v>
      </c>
      <c r="C3" s="43">
        <v>3251</v>
      </c>
      <c r="D3" s="43">
        <v>3124.23</v>
      </c>
    </row>
    <row r="4" spans="2:4" x14ac:dyDescent="0.25">
      <c r="B4" s="25" t="s">
        <v>4</v>
      </c>
      <c r="C4" s="43">
        <v>2995.12</v>
      </c>
      <c r="D4" s="43">
        <v>3154.51</v>
      </c>
    </row>
    <row r="5" spans="2:4" x14ac:dyDescent="0.25">
      <c r="B5" s="25" t="s">
        <v>5</v>
      </c>
      <c r="C5" s="43">
        <v>3124.21</v>
      </c>
      <c r="D5" s="43">
        <v>3251.4</v>
      </c>
    </row>
    <row r="6" spans="2:4" x14ac:dyDescent="0.25">
      <c r="B6" s="25" t="s">
        <v>6</v>
      </c>
      <c r="C6" s="43">
        <v>2944.19</v>
      </c>
      <c r="D6" s="43">
        <v>2715.94</v>
      </c>
    </row>
    <row r="7" spans="2:4" x14ac:dyDescent="0.25">
      <c r="B7" s="25" t="s">
        <v>7</v>
      </c>
      <c r="C7" s="43">
        <v>3259.89</v>
      </c>
      <c r="D7" s="43">
        <v>2945.1</v>
      </c>
    </row>
    <row r="8" spans="2:4" x14ac:dyDescent="0.25">
      <c r="B8" s="25" t="s">
        <v>8</v>
      </c>
      <c r="C8" s="43">
        <v>4212.12</v>
      </c>
      <c r="D8" s="43">
        <v>3154.8</v>
      </c>
    </row>
    <row r="9" spans="2:4" x14ac:dyDescent="0.25">
      <c r="B9" s="25" t="s">
        <v>9</v>
      </c>
      <c r="C9" s="43">
        <v>3751.51</v>
      </c>
      <c r="D9" s="43">
        <v>3265.71</v>
      </c>
    </row>
    <row r="10" spans="2:4" x14ac:dyDescent="0.25">
      <c r="B10" s="25" t="s">
        <v>10</v>
      </c>
      <c r="C10" s="43">
        <v>2915.41</v>
      </c>
      <c r="D10" s="43">
        <v>2945.2</v>
      </c>
    </row>
    <row r="11" spans="2:4" x14ac:dyDescent="0.25">
      <c r="B11" s="25" t="s">
        <v>11</v>
      </c>
      <c r="C11" s="43">
        <v>3105.45</v>
      </c>
      <c r="D11" s="43">
        <v>3154.65</v>
      </c>
    </row>
    <row r="12" spans="2:4" x14ac:dyDescent="0.25">
      <c r="B12" s="25" t="s">
        <v>12</v>
      </c>
      <c r="C12" s="43">
        <v>3914.1</v>
      </c>
      <c r="D12" s="43">
        <v>4154.58</v>
      </c>
    </row>
    <row r="13" spans="2:4" x14ac:dyDescent="0.25">
      <c r="B13" s="25" t="s">
        <v>13</v>
      </c>
      <c r="C13" s="43">
        <v>4106</v>
      </c>
      <c r="D13" s="43">
        <v>3694.49</v>
      </c>
    </row>
    <row r="14" spans="2:4" x14ac:dyDescent="0.25">
      <c r="B14" s="25" t="s">
        <v>14</v>
      </c>
      <c r="C14" s="43">
        <v>5145.1000000000004</v>
      </c>
      <c r="D14" s="43">
        <v>5848.41</v>
      </c>
    </row>
    <row r="16" spans="2:4" x14ac:dyDescent="0.25">
      <c r="B16" s="77" t="s">
        <v>174</v>
      </c>
      <c r="C16" s="77"/>
      <c r="D16" s="77"/>
    </row>
    <row r="18" spans="2:4" x14ac:dyDescent="0.25">
      <c r="B18" s="77" t="s">
        <v>170</v>
      </c>
      <c r="C18" s="77"/>
      <c r="D18" s="77"/>
    </row>
  </sheetData>
  <mergeCells count="2">
    <mergeCell ref="B16:D16"/>
    <mergeCell ref="B18:D18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B2:C12"/>
  <sheetViews>
    <sheetView showGridLines="0" zoomScaleNormal="100" workbookViewId="0">
      <selection activeCell="N11" sqref="N11"/>
    </sheetView>
  </sheetViews>
  <sheetFormatPr defaultColWidth="9.140625" defaultRowHeight="15" x14ac:dyDescent="0.25"/>
  <cols>
    <col min="1" max="1" width="2.28515625" style="7" customWidth="1"/>
    <col min="2" max="2" width="26.140625" style="7" bestFit="1" customWidth="1"/>
    <col min="3" max="3" width="18.28515625" style="7" bestFit="1" customWidth="1"/>
    <col min="4" max="4" width="2.140625" style="7" customWidth="1"/>
    <col min="5" max="6" width="15.140625" style="7" customWidth="1"/>
    <col min="7" max="16384" width="9.140625" style="7"/>
  </cols>
  <sheetData>
    <row r="2" spans="2:3" x14ac:dyDescent="0.25">
      <c r="B2" s="33" t="s">
        <v>105</v>
      </c>
      <c r="C2" s="33" t="s">
        <v>106</v>
      </c>
    </row>
    <row r="3" spans="2:3" x14ac:dyDescent="0.25">
      <c r="B3" s="70" t="s">
        <v>108</v>
      </c>
      <c r="C3" s="69">
        <v>75</v>
      </c>
    </row>
    <row r="4" spans="2:3" x14ac:dyDescent="0.25">
      <c r="B4" s="70" t="s">
        <v>111</v>
      </c>
      <c r="C4" s="69">
        <v>95</v>
      </c>
    </row>
    <row r="5" spans="2:3" x14ac:dyDescent="0.25">
      <c r="B5" s="70" t="s">
        <v>107</v>
      </c>
      <c r="C5" s="69">
        <v>115</v>
      </c>
    </row>
    <row r="6" spans="2:3" x14ac:dyDescent="0.25">
      <c r="B6" s="70" t="s">
        <v>112</v>
      </c>
      <c r="C6" s="69">
        <v>65</v>
      </c>
    </row>
    <row r="7" spans="2:3" x14ac:dyDescent="0.25">
      <c r="B7" s="70" t="s">
        <v>113</v>
      </c>
      <c r="C7" s="69">
        <v>125</v>
      </c>
    </row>
    <row r="8" spans="2:3" x14ac:dyDescent="0.25">
      <c r="B8" s="70" t="s">
        <v>110</v>
      </c>
      <c r="C8" s="69">
        <v>85</v>
      </c>
    </row>
    <row r="9" spans="2:3" x14ac:dyDescent="0.25">
      <c r="B9" s="70" t="s">
        <v>109</v>
      </c>
      <c r="C9" s="69">
        <v>55</v>
      </c>
    </row>
    <row r="10" spans="2:3" x14ac:dyDescent="0.25">
      <c r="B10" s="70" t="s">
        <v>114</v>
      </c>
      <c r="C10" s="69">
        <v>105</v>
      </c>
    </row>
    <row r="12" spans="2:3" x14ac:dyDescent="0.25">
      <c r="B12" s="94" t="s">
        <v>187</v>
      </c>
      <c r="C12" s="95"/>
    </row>
  </sheetData>
  <sortState ref="B3:C10">
    <sortCondition ref="B5"/>
  </sortState>
  <mergeCells count="1">
    <mergeCell ref="B12:C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2:D13"/>
  <sheetViews>
    <sheetView showGridLines="0" zoomScaleNormal="100" workbookViewId="0">
      <selection activeCell="C14" sqref="C14"/>
    </sheetView>
  </sheetViews>
  <sheetFormatPr defaultRowHeight="15" x14ac:dyDescent="0.25"/>
  <cols>
    <col min="1" max="1" width="3.28515625" customWidth="1"/>
    <col min="2" max="4" width="25.7109375" customWidth="1"/>
  </cols>
  <sheetData>
    <row r="2" spans="2:4" x14ac:dyDescent="0.25">
      <c r="B2" s="71" t="s">
        <v>115</v>
      </c>
      <c r="C2" s="71" t="s">
        <v>116</v>
      </c>
      <c r="D2" s="71" t="s">
        <v>117</v>
      </c>
    </row>
    <row r="3" spans="2:4" x14ac:dyDescent="0.25">
      <c r="B3" s="32" t="s">
        <v>124</v>
      </c>
      <c r="C3" s="22">
        <v>180</v>
      </c>
      <c r="D3" s="72">
        <v>225</v>
      </c>
    </row>
    <row r="4" spans="2:4" x14ac:dyDescent="0.25">
      <c r="B4" s="32" t="s">
        <v>120</v>
      </c>
      <c r="C4" s="22">
        <v>190</v>
      </c>
      <c r="D4" s="72">
        <v>237.5</v>
      </c>
    </row>
    <row r="5" spans="2:4" x14ac:dyDescent="0.25">
      <c r="B5" s="32" t="s">
        <v>118</v>
      </c>
      <c r="C5" s="22">
        <v>233</v>
      </c>
      <c r="D5" s="72">
        <v>279.60000000000002</v>
      </c>
    </row>
    <row r="6" spans="2:4" x14ac:dyDescent="0.25">
      <c r="B6" s="32" t="s">
        <v>122</v>
      </c>
      <c r="C6" s="22">
        <v>349</v>
      </c>
      <c r="D6" s="72">
        <v>418.8</v>
      </c>
    </row>
    <row r="7" spans="2:4" x14ac:dyDescent="0.25">
      <c r="B7" s="32" t="s">
        <v>119</v>
      </c>
      <c r="C7" s="22">
        <v>450</v>
      </c>
      <c r="D7" s="72">
        <v>517.5</v>
      </c>
    </row>
    <row r="8" spans="2:4" x14ac:dyDescent="0.25">
      <c r="B8" s="32" t="s">
        <v>123</v>
      </c>
      <c r="C8" s="22">
        <v>517</v>
      </c>
      <c r="D8" s="72">
        <v>594.54999999999995</v>
      </c>
    </row>
    <row r="9" spans="2:4" x14ac:dyDescent="0.25">
      <c r="B9" s="32" t="s">
        <v>125</v>
      </c>
      <c r="C9" s="22">
        <v>630</v>
      </c>
      <c r="D9" s="72">
        <v>693</v>
      </c>
    </row>
    <row r="10" spans="2:4" x14ac:dyDescent="0.25">
      <c r="B10" s="32" t="s">
        <v>121</v>
      </c>
      <c r="C10" s="22">
        <v>725</v>
      </c>
      <c r="D10" s="72">
        <v>797.5</v>
      </c>
    </row>
    <row r="11" spans="2:4" x14ac:dyDescent="0.25">
      <c r="B11" s="8"/>
      <c r="C11" s="2"/>
      <c r="D11" s="2"/>
    </row>
    <row r="12" spans="2:4" x14ac:dyDescent="0.25">
      <c r="B12" s="96" t="s">
        <v>181</v>
      </c>
      <c r="C12" s="96"/>
    </row>
    <row r="13" spans="2:4" x14ac:dyDescent="0.25">
      <c r="B13" s="12"/>
      <c r="C13" s="12"/>
      <c r="D13" s="12"/>
    </row>
  </sheetData>
  <sortState ref="B3:D10">
    <sortCondition ref="C3"/>
  </sortState>
  <mergeCells count="1">
    <mergeCell ref="B12:C1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J61"/>
  <sheetViews>
    <sheetView showGridLines="0" zoomScale="55" zoomScaleNormal="55" workbookViewId="0">
      <selection activeCell="AA11" sqref="AA11"/>
    </sheetView>
  </sheetViews>
  <sheetFormatPr defaultColWidth="9.140625" defaultRowHeight="15" x14ac:dyDescent="0.25"/>
  <cols>
    <col min="1" max="1" width="3" style="13" customWidth="1"/>
    <col min="2" max="3" width="12.7109375" style="14" customWidth="1"/>
    <col min="4" max="4" width="5.5703125" style="13" customWidth="1"/>
    <col min="5" max="5" width="9.42578125" style="13" bestFit="1" customWidth="1"/>
    <col min="6" max="8" width="9.140625" style="13"/>
    <col min="9" max="9" width="3.5703125" style="13" customWidth="1"/>
    <col min="10" max="16384" width="9.140625" style="13"/>
  </cols>
  <sheetData>
    <row r="1" spans="1:10" x14ac:dyDescent="0.25">
      <c r="A1" s="15"/>
    </row>
    <row r="2" spans="1:10" s="16" customFormat="1" ht="15.75" customHeight="1" x14ac:dyDescent="0.25">
      <c r="B2" s="52" t="s">
        <v>128</v>
      </c>
      <c r="C2" s="53" t="s">
        <v>134</v>
      </c>
      <c r="E2" s="97" t="s">
        <v>182</v>
      </c>
      <c r="F2" s="97"/>
      <c r="G2" s="97"/>
      <c r="H2" s="97"/>
      <c r="I2" s="97"/>
      <c r="J2" s="97"/>
    </row>
    <row r="3" spans="1:10" ht="15" customHeight="1" x14ac:dyDescent="0.25">
      <c r="B3" s="54" t="s">
        <v>138</v>
      </c>
      <c r="C3" s="54">
        <v>6</v>
      </c>
    </row>
    <row r="4" spans="1:10" ht="15" customHeight="1" x14ac:dyDescent="0.25">
      <c r="B4" s="54" t="s">
        <v>142</v>
      </c>
      <c r="C4" s="54">
        <v>20</v>
      </c>
      <c r="E4" s="97" t="s">
        <v>183</v>
      </c>
      <c r="F4" s="97"/>
      <c r="G4" s="97"/>
      <c r="H4" s="97"/>
      <c r="I4" s="97"/>
      <c r="J4" s="97"/>
    </row>
    <row r="5" spans="1:10" ht="15" customHeight="1" x14ac:dyDescent="0.25">
      <c r="B5" s="54" t="s">
        <v>147</v>
      </c>
      <c r="C5" s="54">
        <v>9</v>
      </c>
    </row>
    <row r="6" spans="1:10" ht="15" customHeight="1" x14ac:dyDescent="0.25">
      <c r="B6" s="54" t="s">
        <v>149</v>
      </c>
      <c r="C6" s="54">
        <v>21</v>
      </c>
      <c r="D6" s="17">
        <v>1</v>
      </c>
      <c r="E6" s="24" t="s">
        <v>135</v>
      </c>
      <c r="F6" s="17"/>
    </row>
    <row r="7" spans="1:10" ht="15" customHeight="1" x14ac:dyDescent="0.25">
      <c r="B7" s="54" t="s">
        <v>140</v>
      </c>
      <c r="C7" s="54">
        <v>8</v>
      </c>
      <c r="D7" s="17">
        <v>2</v>
      </c>
      <c r="E7" s="24" t="s">
        <v>139</v>
      </c>
      <c r="F7" s="17"/>
    </row>
    <row r="8" spans="1:10" ht="15" customHeight="1" x14ac:dyDescent="0.25">
      <c r="B8" s="54" t="s">
        <v>144</v>
      </c>
      <c r="C8" s="54">
        <v>6</v>
      </c>
      <c r="D8" s="17">
        <v>3</v>
      </c>
      <c r="E8" s="24" t="s">
        <v>143</v>
      </c>
      <c r="F8" s="17"/>
    </row>
    <row r="9" spans="1:10" ht="15" customHeight="1" x14ac:dyDescent="0.25">
      <c r="B9" s="54" t="s">
        <v>131</v>
      </c>
      <c r="C9" s="54">
        <v>13</v>
      </c>
    </row>
    <row r="10" spans="1:10" ht="15" customHeight="1" x14ac:dyDescent="0.25">
      <c r="B10" s="54" t="s">
        <v>150</v>
      </c>
      <c r="C10" s="54">
        <v>8</v>
      </c>
    </row>
    <row r="11" spans="1:10" ht="15" customHeight="1" x14ac:dyDescent="0.25">
      <c r="B11" s="39"/>
      <c r="C11" s="39"/>
    </row>
    <row r="12" spans="1:10" ht="15" customHeight="1" x14ac:dyDescent="0.25">
      <c r="B12" s="55" t="s">
        <v>129</v>
      </c>
      <c r="C12" s="53" t="s">
        <v>134</v>
      </c>
    </row>
    <row r="13" spans="1:10" ht="15" customHeight="1" x14ac:dyDescent="0.25">
      <c r="B13" s="54" t="s">
        <v>148</v>
      </c>
      <c r="C13" s="54">
        <v>15</v>
      </c>
    </row>
    <row r="14" spans="1:10" ht="15" customHeight="1" x14ac:dyDescent="0.25">
      <c r="B14" s="54" t="s">
        <v>136</v>
      </c>
      <c r="C14" s="54">
        <v>58</v>
      </c>
    </row>
    <row r="15" spans="1:10" ht="15" customHeight="1" x14ac:dyDescent="0.25">
      <c r="B15" s="54" t="s">
        <v>145</v>
      </c>
      <c r="C15" s="54">
        <v>20</v>
      </c>
    </row>
    <row r="16" spans="1:10" ht="15" customHeight="1" x14ac:dyDescent="0.25">
      <c r="B16" s="54" t="s">
        <v>132</v>
      </c>
      <c r="C16" s="54">
        <v>13</v>
      </c>
    </row>
    <row r="17" spans="2:3" ht="15" customHeight="1" x14ac:dyDescent="0.25">
      <c r="B17" s="39"/>
      <c r="C17" s="39"/>
    </row>
    <row r="18" spans="2:3" ht="15" customHeight="1" x14ac:dyDescent="0.25">
      <c r="B18" s="56" t="s">
        <v>130</v>
      </c>
      <c r="C18" s="53" t="s">
        <v>134</v>
      </c>
    </row>
    <row r="19" spans="2:3" ht="15" customHeight="1" x14ac:dyDescent="0.25">
      <c r="B19" s="57" t="s">
        <v>151</v>
      </c>
      <c r="C19" s="54">
        <v>16</v>
      </c>
    </row>
    <row r="20" spans="2:3" ht="15" customHeight="1" x14ac:dyDescent="0.25">
      <c r="B20" s="57" t="s">
        <v>137</v>
      </c>
      <c r="C20" s="54">
        <v>19</v>
      </c>
    </row>
    <row r="21" spans="2:3" ht="15" customHeight="1" x14ac:dyDescent="0.25">
      <c r="B21" s="57" t="s">
        <v>141</v>
      </c>
      <c r="C21" s="54">
        <v>20</v>
      </c>
    </row>
    <row r="22" spans="2:3" ht="15" customHeight="1" x14ac:dyDescent="0.25">
      <c r="B22" s="57" t="s">
        <v>146</v>
      </c>
      <c r="C22" s="54">
        <v>20</v>
      </c>
    </row>
    <row r="23" spans="2:3" ht="15" customHeight="1" x14ac:dyDescent="0.25">
      <c r="B23" s="57" t="s">
        <v>133</v>
      </c>
      <c r="C23" s="54">
        <v>31</v>
      </c>
    </row>
    <row r="24" spans="2:3" ht="15" customHeight="1" x14ac:dyDescent="0.25"/>
    <row r="25" spans="2:3" ht="15" customHeight="1" x14ac:dyDescent="0.25">
      <c r="B25"/>
      <c r="C25"/>
    </row>
    <row r="26" spans="2:3" ht="15" customHeight="1" x14ac:dyDescent="0.25">
      <c r="B26"/>
      <c r="C26"/>
    </row>
    <row r="27" spans="2:3" ht="15" customHeight="1" x14ac:dyDescent="0.25">
      <c r="B27"/>
      <c r="C27"/>
    </row>
    <row r="28" spans="2:3" ht="15" customHeight="1" x14ac:dyDescent="0.25">
      <c r="B28"/>
      <c r="C28"/>
    </row>
    <row r="29" spans="2:3" ht="15" customHeight="1" x14ac:dyDescent="0.25">
      <c r="B29"/>
      <c r="C29"/>
    </row>
    <row r="30" spans="2:3" ht="15" customHeight="1" x14ac:dyDescent="0.25">
      <c r="B30"/>
      <c r="C30"/>
    </row>
    <row r="31" spans="2:3" ht="15" customHeight="1" x14ac:dyDescent="0.25">
      <c r="B31"/>
      <c r="C31"/>
    </row>
    <row r="32" spans="2:3" ht="15" customHeight="1" x14ac:dyDescent="0.25">
      <c r="B32"/>
      <c r="C32"/>
    </row>
    <row r="33" spans="2:3" ht="15" customHeight="1" x14ac:dyDescent="0.25">
      <c r="B33"/>
      <c r="C33"/>
    </row>
    <row r="34" spans="2:3" ht="15" customHeight="1" x14ac:dyDescent="0.25">
      <c r="B34"/>
      <c r="C34"/>
    </row>
    <row r="35" spans="2:3" ht="15" customHeight="1" x14ac:dyDescent="0.25">
      <c r="B35"/>
      <c r="C35"/>
    </row>
    <row r="36" spans="2:3" ht="15" customHeight="1" x14ac:dyDescent="0.25"/>
    <row r="37" spans="2:3" ht="15" customHeight="1" x14ac:dyDescent="0.25"/>
    <row r="38" spans="2:3" ht="15" customHeight="1" x14ac:dyDescent="0.25"/>
    <row r="39" spans="2:3" ht="15" customHeight="1" x14ac:dyDescent="0.25"/>
    <row r="40" spans="2:3" ht="15" customHeight="1" x14ac:dyDescent="0.25"/>
    <row r="41" spans="2:3" ht="15" customHeight="1" x14ac:dyDescent="0.25"/>
    <row r="42" spans="2:3" ht="15" customHeight="1" x14ac:dyDescent="0.25"/>
    <row r="43" spans="2:3" ht="15" customHeight="1" x14ac:dyDescent="0.25"/>
    <row r="44" spans="2:3" ht="15" customHeight="1" x14ac:dyDescent="0.25"/>
    <row r="45" spans="2:3" ht="15" customHeight="1" x14ac:dyDescent="0.25"/>
    <row r="46" spans="2:3" ht="15" customHeight="1" x14ac:dyDescent="0.25"/>
    <row r="47" spans="2:3" ht="15" customHeight="1" x14ac:dyDescent="0.25"/>
    <row r="48" spans="2:3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</sheetData>
  <mergeCells count="2">
    <mergeCell ref="E2:J2"/>
    <mergeCell ref="E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4:C16"/>
  <sheetViews>
    <sheetView showGridLines="0" workbookViewId="0">
      <selection activeCell="L27" sqref="L27"/>
    </sheetView>
  </sheetViews>
  <sheetFormatPr defaultRowHeight="15" x14ac:dyDescent="0.25"/>
  <cols>
    <col min="1" max="1" width="2.5703125" customWidth="1"/>
    <col min="2" max="2" width="16.5703125" style="1" customWidth="1"/>
    <col min="3" max="3" width="20" style="1" customWidth="1"/>
  </cols>
  <sheetData>
    <row r="4" spans="2:3" x14ac:dyDescent="0.25">
      <c r="B4" s="36" t="s">
        <v>152</v>
      </c>
      <c r="C4" s="36" t="s">
        <v>153</v>
      </c>
    </row>
    <row r="5" spans="2:3" x14ac:dyDescent="0.25">
      <c r="B5" s="37" t="s">
        <v>3</v>
      </c>
      <c r="C5" s="38">
        <v>6.3620532689887016E-2</v>
      </c>
    </row>
    <row r="6" spans="2:3" x14ac:dyDescent="0.25">
      <c r="B6" s="37" t="s">
        <v>4</v>
      </c>
      <c r="C6" s="38">
        <v>0.11822066902234796</v>
      </c>
    </row>
    <row r="7" spans="2:3" x14ac:dyDescent="0.25">
      <c r="B7" s="37" t="s">
        <v>5</v>
      </c>
      <c r="C7" s="38">
        <v>0.12690950259636744</v>
      </c>
    </row>
    <row r="8" spans="2:3" x14ac:dyDescent="0.25">
      <c r="B8" s="37" t="s">
        <v>6</v>
      </c>
      <c r="C8" s="38">
        <v>8.8409047746789565E-2</v>
      </c>
    </row>
    <row r="9" spans="2:3" x14ac:dyDescent="0.25">
      <c r="B9" s="37" t="s">
        <v>7</v>
      </c>
      <c r="C9" s="38">
        <v>3.9991088375821521E-2</v>
      </c>
    </row>
    <row r="10" spans="2:3" x14ac:dyDescent="0.25">
      <c r="B10" s="37" t="s">
        <v>8</v>
      </c>
      <c r="C10" s="38">
        <v>3.6732469754514135E-2</v>
      </c>
    </row>
    <row r="11" spans="2:3" x14ac:dyDescent="0.25">
      <c r="B11" s="37" t="s">
        <v>9</v>
      </c>
      <c r="C11" s="38">
        <v>0.12711585496156774</v>
      </c>
    </row>
    <row r="12" spans="2:3" x14ac:dyDescent="0.25">
      <c r="B12" s="37" t="s">
        <v>10</v>
      </c>
      <c r="C12" s="38">
        <v>8.7403167403880891E-2</v>
      </c>
    </row>
    <row r="13" spans="2:3" x14ac:dyDescent="0.25">
      <c r="B13" s="37" t="s">
        <v>11</v>
      </c>
      <c r="C13" s="38">
        <v>9.382422345932602E-2</v>
      </c>
    </row>
    <row r="14" spans="2:3" x14ac:dyDescent="0.25">
      <c r="B14" s="37" t="s">
        <v>12</v>
      </c>
      <c r="C14" s="38">
        <v>0.14182668010172123</v>
      </c>
    </row>
    <row r="15" spans="2:3" x14ac:dyDescent="0.25">
      <c r="B15" s="37" t="s">
        <v>13</v>
      </c>
      <c r="C15" s="38">
        <v>4.7248046385213696E-2</v>
      </c>
    </row>
    <row r="16" spans="2:3" x14ac:dyDescent="0.25">
      <c r="B16" s="37" t="s">
        <v>14</v>
      </c>
      <c r="C16" s="38">
        <v>2.8698717502562792E-2</v>
      </c>
    </row>
  </sheetData>
  <sortState ref="B5:C16">
    <sortCondition ref="B9"/>
  </sortState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B2:D27"/>
  <sheetViews>
    <sheetView showGridLines="0" zoomScaleNormal="100" workbookViewId="0">
      <selection activeCell="D18" sqref="D18"/>
    </sheetView>
  </sheetViews>
  <sheetFormatPr defaultColWidth="9.140625" defaultRowHeight="15" x14ac:dyDescent="0.25"/>
  <cols>
    <col min="1" max="1" width="3.7109375" style="58" customWidth="1"/>
    <col min="2" max="2" width="14.140625" style="58" bestFit="1" customWidth="1"/>
    <col min="3" max="3" width="21.85546875" style="58" bestFit="1" customWidth="1"/>
    <col min="4" max="4" width="20.42578125" style="58" bestFit="1" customWidth="1"/>
    <col min="5" max="5" width="14.28515625" style="58" bestFit="1" customWidth="1"/>
    <col min="6" max="6" width="12.140625" style="58" bestFit="1" customWidth="1"/>
    <col min="7" max="16384" width="9.140625" style="58"/>
  </cols>
  <sheetData>
    <row r="2" spans="2:4" ht="23.25" customHeight="1" x14ac:dyDescent="0.25"/>
    <row r="4" spans="2:4" x14ac:dyDescent="0.25">
      <c r="B4" s="59" t="s">
        <v>154</v>
      </c>
      <c r="C4" s="59" t="s">
        <v>155</v>
      </c>
      <c r="D4" s="60" t="s">
        <v>156</v>
      </c>
    </row>
    <row r="5" spans="2:4" ht="15" customHeight="1" x14ac:dyDescent="0.25">
      <c r="B5" s="61" t="s">
        <v>157</v>
      </c>
      <c r="C5" s="62">
        <v>9201.2799999999988</v>
      </c>
      <c r="D5" s="62">
        <v>6500</v>
      </c>
    </row>
    <row r="6" spans="2:4" ht="15" customHeight="1" x14ac:dyDescent="0.25">
      <c r="B6" s="61" t="s">
        <v>158</v>
      </c>
      <c r="C6" s="62">
        <v>5123</v>
      </c>
      <c r="D6" s="62">
        <v>2600</v>
      </c>
    </row>
    <row r="7" spans="2:4" ht="15" customHeight="1" x14ac:dyDescent="0.25">
      <c r="B7" s="61" t="s">
        <v>159</v>
      </c>
      <c r="C7" s="62">
        <v>5800</v>
      </c>
      <c r="D7" s="62">
        <v>3500</v>
      </c>
    </row>
    <row r="8" spans="2:4" ht="15" customHeight="1" x14ac:dyDescent="0.25">
      <c r="B8" s="61" t="s">
        <v>160</v>
      </c>
      <c r="C8" s="62">
        <v>1623.2</v>
      </c>
      <c r="D8" s="62">
        <v>1400</v>
      </c>
    </row>
    <row r="9" spans="2:4" ht="15" customHeight="1" x14ac:dyDescent="0.25">
      <c r="B9" s="61" t="s">
        <v>171</v>
      </c>
      <c r="C9" s="62">
        <v>9979.42</v>
      </c>
      <c r="D9" s="62">
        <v>1900</v>
      </c>
    </row>
    <row r="10" spans="2:4" ht="15" customHeight="1" x14ac:dyDescent="0.25">
      <c r="B10" s="61" t="s">
        <v>161</v>
      </c>
      <c r="C10" s="62">
        <v>2627.05</v>
      </c>
      <c r="D10" s="62">
        <v>3200</v>
      </c>
    </row>
    <row r="11" spans="2:4" ht="15" customHeight="1" x14ac:dyDescent="0.25">
      <c r="B11" s="61" t="s">
        <v>162</v>
      </c>
      <c r="C11" s="62">
        <v>7000</v>
      </c>
      <c r="D11" s="62">
        <v>8200</v>
      </c>
    </row>
    <row r="12" spans="2:4" ht="15" customHeight="1" x14ac:dyDescent="0.25">
      <c r="B12" s="61" t="s">
        <v>172</v>
      </c>
      <c r="C12" s="62">
        <v>8145.02</v>
      </c>
      <c r="D12" s="62">
        <v>7500</v>
      </c>
    </row>
    <row r="13" spans="2:4" ht="15" customHeight="1" x14ac:dyDescent="0.25">
      <c r="B13" s="61" t="s">
        <v>163</v>
      </c>
      <c r="C13" s="62">
        <v>4500</v>
      </c>
      <c r="D13" s="62">
        <v>2200</v>
      </c>
    </row>
    <row r="14" spans="2:4" x14ac:dyDescent="0.25">
      <c r="B14" s="61" t="s">
        <v>164</v>
      </c>
      <c r="C14" s="62">
        <v>3300</v>
      </c>
      <c r="D14" s="62">
        <v>5000</v>
      </c>
    </row>
    <row r="15" spans="2:4" ht="15" customHeight="1" x14ac:dyDescent="0.25">
      <c r="B15" s="63"/>
      <c r="C15" s="64"/>
      <c r="D15" s="64"/>
    </row>
    <row r="16" spans="2:4" ht="15" customHeight="1" x14ac:dyDescent="0.25">
      <c r="B16" s="19"/>
      <c r="C16" s="65"/>
      <c r="D16" s="65"/>
    </row>
    <row r="17" spans="2:4" ht="15" customHeight="1" x14ac:dyDescent="0.25">
      <c r="B17" s="63"/>
      <c r="C17" s="63"/>
      <c r="D17" s="63"/>
    </row>
    <row r="18" spans="2:4" ht="15" customHeight="1" x14ac:dyDescent="0.25">
      <c r="B18" s="63"/>
      <c r="C18" s="63"/>
      <c r="D18" s="63"/>
    </row>
    <row r="19" spans="2:4" ht="15" customHeight="1" x14ac:dyDescent="0.25">
      <c r="B19" s="63"/>
      <c r="C19" s="63"/>
      <c r="D19" s="63"/>
    </row>
    <row r="20" spans="2:4" ht="15" customHeight="1" x14ac:dyDescent="0.25">
      <c r="B20" s="63"/>
      <c r="C20" s="63"/>
      <c r="D20" s="63"/>
    </row>
    <row r="21" spans="2:4" ht="15" customHeight="1" x14ac:dyDescent="0.25">
      <c r="B21" s="63"/>
      <c r="C21" s="63"/>
      <c r="D21" s="63"/>
    </row>
    <row r="22" spans="2:4" ht="15" customHeight="1" x14ac:dyDescent="0.25">
      <c r="B22" s="63"/>
      <c r="C22" s="63"/>
      <c r="D22" s="63"/>
    </row>
    <row r="23" spans="2:4" ht="15" customHeight="1" x14ac:dyDescent="0.25">
      <c r="B23" s="63"/>
      <c r="C23" s="63"/>
      <c r="D23" s="63"/>
    </row>
    <row r="24" spans="2:4" ht="15" customHeight="1" x14ac:dyDescent="0.25">
      <c r="B24" s="63"/>
      <c r="C24" s="63"/>
      <c r="D24" s="63"/>
    </row>
    <row r="25" spans="2:4" ht="15" customHeight="1" x14ac:dyDescent="0.25">
      <c r="B25" s="63"/>
      <c r="C25" s="63"/>
      <c r="D25" s="63"/>
    </row>
    <row r="26" spans="2:4" ht="15" customHeight="1" x14ac:dyDescent="0.25">
      <c r="B26" s="63"/>
      <c r="C26" s="63"/>
      <c r="D26" s="63"/>
    </row>
    <row r="27" spans="2:4" ht="15" customHeight="1" x14ac:dyDescent="0.25">
      <c r="B27" s="63"/>
      <c r="C27" s="63"/>
      <c r="D27" s="6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0A29-BCF8-4511-97B4-7509DAB9E3DE}">
  <sheetPr>
    <tabColor rgb="FF92D050"/>
  </sheetPr>
  <dimension ref="B4:D15"/>
  <sheetViews>
    <sheetView showGridLines="0" tabSelected="1" zoomScale="85" zoomScaleNormal="85" workbookViewId="0">
      <selection activeCell="I20" sqref="I20"/>
    </sheetView>
  </sheetViews>
  <sheetFormatPr defaultRowHeight="15" x14ac:dyDescent="0.25"/>
  <cols>
    <col min="1" max="1" width="2.5703125" customWidth="1"/>
    <col min="2" max="2" width="15.7109375" style="1" customWidth="1"/>
    <col min="3" max="3" width="19.85546875" style="1" customWidth="1"/>
    <col min="4" max="4" width="17.7109375" customWidth="1"/>
    <col min="9" max="9" width="9.5703125" bestFit="1" customWidth="1"/>
  </cols>
  <sheetData>
    <row r="4" spans="2:4" x14ac:dyDescent="0.25">
      <c r="B4" s="36" t="s">
        <v>188</v>
      </c>
      <c r="C4" s="36" t="s">
        <v>189</v>
      </c>
      <c r="D4" s="36" t="s">
        <v>190</v>
      </c>
    </row>
    <row r="5" spans="2:4" x14ac:dyDescent="0.25">
      <c r="B5" s="74" t="s">
        <v>30</v>
      </c>
      <c r="C5" s="74" t="s">
        <v>103</v>
      </c>
      <c r="D5" s="75">
        <v>60</v>
      </c>
    </row>
    <row r="6" spans="2:4" x14ac:dyDescent="0.25">
      <c r="B6" s="68" t="s">
        <v>31</v>
      </c>
      <c r="C6" s="68" t="s">
        <v>191</v>
      </c>
      <c r="D6" s="62">
        <v>20</v>
      </c>
    </row>
    <row r="7" spans="2:4" x14ac:dyDescent="0.25">
      <c r="B7" s="74" t="s">
        <v>32</v>
      </c>
      <c r="C7" s="74" t="s">
        <v>192</v>
      </c>
      <c r="D7" s="76">
        <v>30</v>
      </c>
    </row>
    <row r="8" spans="2:4" x14ac:dyDescent="0.25">
      <c r="B8"/>
      <c r="C8"/>
    </row>
    <row r="9" spans="2:4" x14ac:dyDescent="0.25">
      <c r="B9"/>
      <c r="C9"/>
    </row>
    <row r="10" spans="2:4" x14ac:dyDescent="0.25">
      <c r="B10"/>
      <c r="C10"/>
    </row>
    <row r="11" spans="2:4" x14ac:dyDescent="0.25">
      <c r="B11"/>
      <c r="C11"/>
    </row>
    <row r="12" spans="2:4" x14ac:dyDescent="0.25">
      <c r="B12"/>
      <c r="C12"/>
    </row>
    <row r="13" spans="2:4" x14ac:dyDescent="0.25">
      <c r="B13"/>
      <c r="C13"/>
    </row>
    <row r="14" spans="2:4" x14ac:dyDescent="0.25">
      <c r="B14"/>
      <c r="C14"/>
    </row>
    <row r="15" spans="2:4" x14ac:dyDescent="0.25">
      <c r="B15"/>
      <c r="C1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F16"/>
  <sheetViews>
    <sheetView showGridLines="0" zoomScaleNormal="100" workbookViewId="0">
      <selection activeCell="B2" sqref="B2:F12"/>
    </sheetView>
  </sheetViews>
  <sheetFormatPr defaultRowHeight="15" x14ac:dyDescent="0.25"/>
  <cols>
    <col min="1" max="1" width="3.42578125" customWidth="1"/>
    <col min="2" max="2" width="12.28515625" bestFit="1" customWidth="1"/>
    <col min="3" max="3" width="9.42578125" bestFit="1" customWidth="1"/>
    <col min="4" max="5" width="8.5703125" bestFit="1" customWidth="1"/>
    <col min="6" max="6" width="8.7109375" bestFit="1" customWidth="1"/>
    <col min="7" max="7" width="4.42578125" customWidth="1"/>
    <col min="8" max="8" width="2.85546875" customWidth="1"/>
    <col min="14" max="14" width="19.140625" customWidth="1"/>
  </cols>
  <sheetData>
    <row r="2" spans="2:6" x14ac:dyDescent="0.25">
      <c r="B2" s="44" t="s">
        <v>15</v>
      </c>
      <c r="C2" s="44" t="s">
        <v>16</v>
      </c>
      <c r="D2" s="44" t="s">
        <v>17</v>
      </c>
      <c r="E2" s="44" t="s">
        <v>18</v>
      </c>
      <c r="F2" s="44" t="s">
        <v>19</v>
      </c>
    </row>
    <row r="3" spans="2:6" x14ac:dyDescent="0.25">
      <c r="B3" s="45" t="s">
        <v>20</v>
      </c>
      <c r="C3" s="46">
        <v>9.75</v>
      </c>
      <c r="D3" s="46">
        <v>9.89</v>
      </c>
      <c r="E3" s="46">
        <v>9.81</v>
      </c>
      <c r="F3" s="46">
        <v>9.85</v>
      </c>
    </row>
    <row r="4" spans="2:6" x14ac:dyDescent="0.25">
      <c r="B4" s="45" t="s">
        <v>21</v>
      </c>
      <c r="C4" s="46">
        <v>3.91</v>
      </c>
      <c r="D4" s="46">
        <v>3.98</v>
      </c>
      <c r="E4" s="46">
        <v>3.93</v>
      </c>
      <c r="F4" s="46">
        <v>3.99</v>
      </c>
    </row>
    <row r="5" spans="2:6" x14ac:dyDescent="0.25">
      <c r="B5" s="45" t="s">
        <v>22</v>
      </c>
      <c r="C5" s="46">
        <v>3.27</v>
      </c>
      <c r="D5" s="46">
        <v>3.29</v>
      </c>
      <c r="E5" s="46">
        <v>3.25</v>
      </c>
      <c r="F5" s="46">
        <v>3.28</v>
      </c>
    </row>
    <row r="6" spans="2:6" x14ac:dyDescent="0.25">
      <c r="B6" s="45" t="s">
        <v>23</v>
      </c>
      <c r="C6" s="46">
        <v>0.81</v>
      </c>
      <c r="D6" s="46">
        <v>0.83</v>
      </c>
      <c r="E6" s="46">
        <v>0.85</v>
      </c>
      <c r="F6" s="46">
        <v>0.89</v>
      </c>
    </row>
    <row r="7" spans="2:6" x14ac:dyDescent="0.25">
      <c r="B7" s="45" t="s">
        <v>24</v>
      </c>
      <c r="C7" s="46">
        <v>1.65</v>
      </c>
      <c r="D7" s="46">
        <v>1.68</v>
      </c>
      <c r="E7" s="46">
        <v>1.67</v>
      </c>
      <c r="F7" s="46">
        <v>1.69</v>
      </c>
    </row>
    <row r="8" spans="2:6" x14ac:dyDescent="0.25">
      <c r="B8" s="45" t="s">
        <v>25</v>
      </c>
      <c r="C8" s="46">
        <v>5.35</v>
      </c>
      <c r="D8" s="46">
        <v>5.25</v>
      </c>
      <c r="E8" s="46">
        <v>5.49</v>
      </c>
      <c r="F8" s="46">
        <v>5.45</v>
      </c>
    </row>
    <row r="9" spans="2:6" x14ac:dyDescent="0.25">
      <c r="B9" s="45" t="s">
        <v>26</v>
      </c>
      <c r="C9" s="46">
        <v>1.77</v>
      </c>
      <c r="D9" s="46">
        <v>1.71</v>
      </c>
      <c r="E9" s="46">
        <v>1.79</v>
      </c>
      <c r="F9" s="46">
        <v>1.78</v>
      </c>
    </row>
    <row r="10" spans="2:6" x14ac:dyDescent="0.25">
      <c r="B10" s="45" t="s">
        <v>27</v>
      </c>
      <c r="C10" s="46">
        <v>1.95</v>
      </c>
      <c r="D10" s="46">
        <v>1.98</v>
      </c>
      <c r="E10" s="46">
        <v>1.91</v>
      </c>
      <c r="F10" s="46">
        <v>1.93</v>
      </c>
    </row>
    <row r="11" spans="2:6" x14ac:dyDescent="0.25">
      <c r="B11" s="45" t="s">
        <v>28</v>
      </c>
      <c r="C11" s="46">
        <v>0.99</v>
      </c>
      <c r="D11" s="46">
        <v>0.95</v>
      </c>
      <c r="E11" s="46">
        <v>0.97</v>
      </c>
      <c r="F11" s="46">
        <v>0.98</v>
      </c>
    </row>
    <row r="12" spans="2:6" x14ac:dyDescent="0.25">
      <c r="B12" s="45" t="s">
        <v>29</v>
      </c>
      <c r="C12" s="46">
        <v>5.59</v>
      </c>
      <c r="D12" s="46">
        <v>5.39</v>
      </c>
      <c r="E12" s="46">
        <v>5.49</v>
      </c>
      <c r="F12" s="46">
        <v>5.29</v>
      </c>
    </row>
    <row r="14" spans="2:6" x14ac:dyDescent="0.25">
      <c r="B14" s="78" t="s">
        <v>184</v>
      </c>
      <c r="C14" s="79"/>
      <c r="D14" s="79"/>
      <c r="E14" s="80"/>
    </row>
    <row r="16" spans="2:6" x14ac:dyDescent="0.25">
      <c r="B16" s="78" t="s">
        <v>169</v>
      </c>
      <c r="C16" s="79"/>
      <c r="D16" s="80"/>
    </row>
  </sheetData>
  <mergeCells count="2">
    <mergeCell ref="B16:D16"/>
    <mergeCell ref="B14:E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2:I14"/>
  <sheetViews>
    <sheetView showGridLines="0" zoomScale="85" zoomScaleNormal="85" workbookViewId="0">
      <selection activeCell="F25" sqref="F25"/>
    </sheetView>
  </sheetViews>
  <sheetFormatPr defaultRowHeight="15" x14ac:dyDescent="0.25"/>
  <cols>
    <col min="1" max="1" width="4" customWidth="1"/>
    <col min="2" max="8" width="12.7109375" customWidth="1"/>
  </cols>
  <sheetData>
    <row r="2" spans="2:9" x14ac:dyDescent="0.25">
      <c r="B2" s="47" t="s">
        <v>15</v>
      </c>
      <c r="C2" s="40" t="s">
        <v>30</v>
      </c>
      <c r="D2" s="40" t="s">
        <v>31</v>
      </c>
      <c r="E2" s="40" t="s">
        <v>32</v>
      </c>
      <c r="F2" s="40" t="s">
        <v>33</v>
      </c>
      <c r="G2" s="40" t="s">
        <v>34</v>
      </c>
      <c r="H2" s="40" t="s">
        <v>35</v>
      </c>
    </row>
    <row r="3" spans="2:9" x14ac:dyDescent="0.25">
      <c r="B3" s="66" t="s">
        <v>43</v>
      </c>
      <c r="C3" s="20">
        <v>65</v>
      </c>
      <c r="D3" s="20">
        <v>66.3</v>
      </c>
      <c r="E3" s="20">
        <v>67.625999999999991</v>
      </c>
      <c r="F3" s="20">
        <v>68.978519999999989</v>
      </c>
      <c r="G3" s="20">
        <v>70.358090399999995</v>
      </c>
      <c r="H3" s="20">
        <v>71.765252207999993</v>
      </c>
    </row>
    <row r="4" spans="2:9" x14ac:dyDescent="0.25">
      <c r="B4" s="66" t="s">
        <v>41</v>
      </c>
      <c r="C4" s="20">
        <v>215</v>
      </c>
      <c r="D4" s="20">
        <v>219.3</v>
      </c>
      <c r="E4" s="20">
        <v>223.68600000000001</v>
      </c>
      <c r="F4" s="20">
        <v>228.15971999999999</v>
      </c>
      <c r="G4" s="20">
        <v>232.72291439999998</v>
      </c>
      <c r="H4" s="20">
        <v>237.37737268799998</v>
      </c>
    </row>
    <row r="5" spans="2:9" x14ac:dyDescent="0.25">
      <c r="B5" s="66" t="s">
        <v>36</v>
      </c>
      <c r="C5" s="20">
        <v>8</v>
      </c>
      <c r="D5" s="20">
        <v>8.16</v>
      </c>
      <c r="E5" s="20">
        <v>8.3231999999999999</v>
      </c>
      <c r="F5" s="20">
        <v>8.4896639999999994</v>
      </c>
      <c r="G5" s="20">
        <v>8.6594572799999998</v>
      </c>
      <c r="H5" s="20">
        <v>8.8326464256000001</v>
      </c>
    </row>
    <row r="6" spans="2:9" x14ac:dyDescent="0.25">
      <c r="B6" s="66" t="s">
        <v>40</v>
      </c>
      <c r="C6" s="20">
        <v>380</v>
      </c>
      <c r="D6" s="20">
        <v>387.6</v>
      </c>
      <c r="E6" s="20">
        <v>395.35200000000003</v>
      </c>
      <c r="F6" s="20">
        <v>403.25904000000003</v>
      </c>
      <c r="G6" s="20">
        <v>411.32422080000003</v>
      </c>
      <c r="H6" s="20">
        <v>419.55070521600004</v>
      </c>
    </row>
    <row r="7" spans="2:9" x14ac:dyDescent="0.25">
      <c r="B7" s="66" t="s">
        <v>38</v>
      </c>
      <c r="C7" s="20">
        <v>29</v>
      </c>
      <c r="D7" s="20">
        <v>29.58</v>
      </c>
      <c r="E7" s="20">
        <v>30.171599999999998</v>
      </c>
      <c r="F7" s="20">
        <v>30.775031999999999</v>
      </c>
      <c r="G7" s="20">
        <v>31.39053264</v>
      </c>
      <c r="H7" s="20">
        <v>32.018343292799997</v>
      </c>
    </row>
    <row r="8" spans="2:9" x14ac:dyDescent="0.25">
      <c r="B8" s="66" t="s">
        <v>42</v>
      </c>
      <c r="C8" s="20">
        <v>139</v>
      </c>
      <c r="D8" s="20">
        <v>141.78</v>
      </c>
      <c r="E8" s="20">
        <v>144.6156</v>
      </c>
      <c r="F8" s="20">
        <v>147.507912</v>
      </c>
      <c r="G8" s="20">
        <v>150.45807024000001</v>
      </c>
      <c r="H8" s="20">
        <v>153.46723164480002</v>
      </c>
    </row>
    <row r="9" spans="2:9" x14ac:dyDescent="0.25">
      <c r="B9" s="66" t="s">
        <v>39</v>
      </c>
      <c r="C9" s="20">
        <v>35</v>
      </c>
      <c r="D9" s="20">
        <v>35.700000000000003</v>
      </c>
      <c r="E9" s="20">
        <v>36.414000000000001</v>
      </c>
      <c r="F9" s="20">
        <v>37.14228</v>
      </c>
      <c r="G9" s="20">
        <v>37.885125600000002</v>
      </c>
      <c r="H9" s="20">
        <v>38.642828112000004</v>
      </c>
    </row>
    <row r="10" spans="2:9" x14ac:dyDescent="0.25">
      <c r="B10" s="66" t="s">
        <v>37</v>
      </c>
      <c r="C10" s="20">
        <v>79</v>
      </c>
      <c r="D10" s="20">
        <v>80.58</v>
      </c>
      <c r="E10" s="20">
        <v>82.191599999999994</v>
      </c>
      <c r="F10" s="20">
        <v>83.835431999999997</v>
      </c>
      <c r="G10" s="20">
        <v>85.512140639999998</v>
      </c>
      <c r="H10" s="20">
        <v>87.222383452800003</v>
      </c>
    </row>
    <row r="11" spans="2:9" x14ac:dyDescent="0.25">
      <c r="H11" s="21"/>
      <c r="I11" s="18"/>
    </row>
    <row r="12" spans="2:9" x14ac:dyDescent="0.25">
      <c r="B12" s="82" t="s">
        <v>185</v>
      </c>
      <c r="C12" s="83"/>
      <c r="D12" s="84"/>
    </row>
    <row r="14" spans="2:9" x14ac:dyDescent="0.25">
      <c r="B14" s="81" t="s">
        <v>177</v>
      </c>
      <c r="C14" s="81"/>
    </row>
  </sheetData>
  <sortState ref="B3:H10">
    <sortCondition ref="B6"/>
  </sortState>
  <mergeCells count="2">
    <mergeCell ref="B14:C14"/>
    <mergeCell ref="B12:D1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B2:G15"/>
  <sheetViews>
    <sheetView showGridLines="0" zoomScaleNormal="100" workbookViewId="0">
      <selection activeCell="B2" sqref="B2:E11"/>
    </sheetView>
  </sheetViews>
  <sheetFormatPr defaultRowHeight="15" x14ac:dyDescent="0.25"/>
  <cols>
    <col min="1" max="1" width="3.42578125" customWidth="1"/>
    <col min="2" max="2" width="13.140625" bestFit="1" customWidth="1"/>
    <col min="3" max="3" width="15.5703125" bestFit="1" customWidth="1"/>
    <col min="4" max="4" width="14.28515625" bestFit="1" customWidth="1"/>
    <col min="5" max="5" width="14.140625" bestFit="1" customWidth="1"/>
  </cols>
  <sheetData>
    <row r="2" spans="2:7" ht="30" x14ac:dyDescent="0.25">
      <c r="B2" s="50" t="s">
        <v>15</v>
      </c>
      <c r="C2" s="50" t="s">
        <v>165</v>
      </c>
      <c r="D2" s="50" t="s">
        <v>166</v>
      </c>
      <c r="E2" s="50" t="s">
        <v>44</v>
      </c>
      <c r="G2" s="9"/>
    </row>
    <row r="3" spans="2:7" x14ac:dyDescent="0.25">
      <c r="B3" s="67" t="s">
        <v>46</v>
      </c>
      <c r="C3" s="51">
        <v>25.799999999999997</v>
      </c>
      <c r="D3" s="51">
        <v>36.119999999999997</v>
      </c>
      <c r="E3" s="51">
        <v>10.32</v>
      </c>
    </row>
    <row r="4" spans="2:7" x14ac:dyDescent="0.25">
      <c r="B4" s="67" t="s">
        <v>38</v>
      </c>
      <c r="C4" s="51">
        <v>32.25</v>
      </c>
      <c r="D4" s="51">
        <v>45.15</v>
      </c>
      <c r="E4" s="51">
        <v>12.899999999999999</v>
      </c>
    </row>
    <row r="5" spans="2:7" x14ac:dyDescent="0.25">
      <c r="B5" s="67" t="s">
        <v>39</v>
      </c>
      <c r="C5" s="51">
        <v>40.85</v>
      </c>
      <c r="D5" s="51">
        <v>57.19</v>
      </c>
      <c r="E5" s="51">
        <v>16.339999999999996</v>
      </c>
    </row>
    <row r="6" spans="2:7" x14ac:dyDescent="0.25">
      <c r="B6" s="67" t="s">
        <v>43</v>
      </c>
      <c r="C6" s="51">
        <v>49.449999999999996</v>
      </c>
      <c r="D6" s="51">
        <v>69.22999999999999</v>
      </c>
      <c r="E6" s="51">
        <v>19.779999999999994</v>
      </c>
    </row>
    <row r="7" spans="2:7" x14ac:dyDescent="0.25">
      <c r="B7" s="67" t="s">
        <v>37</v>
      </c>
      <c r="C7" s="51">
        <v>64.5</v>
      </c>
      <c r="D7" s="51">
        <v>90.3</v>
      </c>
      <c r="E7" s="51">
        <v>25.799999999999997</v>
      </c>
    </row>
    <row r="8" spans="2:7" x14ac:dyDescent="0.25">
      <c r="B8" s="67" t="s">
        <v>42</v>
      </c>
      <c r="C8" s="51">
        <v>126.85</v>
      </c>
      <c r="D8" s="51">
        <v>177.59</v>
      </c>
      <c r="E8" s="51">
        <v>50.740000000000009</v>
      </c>
    </row>
    <row r="9" spans="2:7" x14ac:dyDescent="0.25">
      <c r="B9" s="67" t="s">
        <v>45</v>
      </c>
      <c r="C9" s="51">
        <v>150.5</v>
      </c>
      <c r="D9" s="51">
        <v>210.7</v>
      </c>
      <c r="E9" s="51">
        <v>60.199999999999989</v>
      </c>
    </row>
    <row r="10" spans="2:7" x14ac:dyDescent="0.25">
      <c r="B10" s="67" t="s">
        <v>41</v>
      </c>
      <c r="C10" s="51">
        <v>247.25</v>
      </c>
      <c r="D10" s="51">
        <v>346.15</v>
      </c>
      <c r="E10" s="51">
        <v>98.899999999999977</v>
      </c>
    </row>
    <row r="11" spans="2:7" x14ac:dyDescent="0.25">
      <c r="B11" s="67" t="s">
        <v>40</v>
      </c>
      <c r="C11" s="51">
        <v>311.75</v>
      </c>
      <c r="D11" s="51">
        <v>436.45</v>
      </c>
      <c r="E11" s="51">
        <v>124.69999999999999</v>
      </c>
    </row>
    <row r="12" spans="2:7" x14ac:dyDescent="0.25">
      <c r="B12" s="48"/>
      <c r="C12" s="49"/>
      <c r="D12" s="49"/>
      <c r="E12" s="49"/>
    </row>
    <row r="13" spans="2:7" ht="15" customHeight="1" x14ac:dyDescent="0.25">
      <c r="B13" s="85" t="s">
        <v>186</v>
      </c>
      <c r="C13" s="86"/>
      <c r="D13" s="87"/>
    </row>
    <row r="15" spans="2:7" x14ac:dyDescent="0.25">
      <c r="B15" s="82" t="s">
        <v>178</v>
      </c>
      <c r="C15" s="84"/>
    </row>
  </sheetData>
  <sortState ref="B3:E11">
    <sortCondition ref="C3"/>
  </sortState>
  <mergeCells count="2">
    <mergeCell ref="B15:C15"/>
    <mergeCell ref="B13:D13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B1:J21"/>
  <sheetViews>
    <sheetView showGridLines="0" topLeftCell="A7" zoomScaleNormal="100" workbookViewId="0">
      <selection activeCell="R10" sqref="R10"/>
    </sheetView>
  </sheetViews>
  <sheetFormatPr defaultColWidth="9.140625" defaultRowHeight="12.75" x14ac:dyDescent="0.2"/>
  <cols>
    <col min="1" max="1" width="3.7109375" style="3" customWidth="1"/>
    <col min="2" max="2" width="25.42578125" style="3" bestFit="1" customWidth="1"/>
    <col min="3" max="4" width="10.140625" style="3" customWidth="1"/>
    <col min="5" max="5" width="6" style="3" customWidth="1"/>
    <col min="6" max="16384" width="9.140625" style="3"/>
  </cols>
  <sheetData>
    <row r="1" spans="2:10" x14ac:dyDescent="0.2">
      <c r="J1" s="4"/>
    </row>
    <row r="2" spans="2:10" x14ac:dyDescent="0.2">
      <c r="B2" s="89" t="s">
        <v>47</v>
      </c>
      <c r="C2" s="88" t="s">
        <v>48</v>
      </c>
      <c r="D2" s="88"/>
    </row>
    <row r="3" spans="2:10" x14ac:dyDescent="0.2">
      <c r="B3" s="89"/>
      <c r="C3" s="28" t="s">
        <v>49</v>
      </c>
      <c r="D3" s="28" t="s">
        <v>50</v>
      </c>
    </row>
    <row r="4" spans="2:10" ht="15" x14ac:dyDescent="0.25">
      <c r="B4" s="29" t="s">
        <v>51</v>
      </c>
      <c r="C4" s="30">
        <v>62170</v>
      </c>
      <c r="D4" s="30">
        <v>65188</v>
      </c>
      <c r="E4" s="5"/>
    </row>
    <row r="5" spans="2:10" ht="15" x14ac:dyDescent="0.25">
      <c r="B5" s="29" t="s">
        <v>52</v>
      </c>
      <c r="C5" s="30">
        <v>64904</v>
      </c>
      <c r="D5" s="30">
        <v>67828</v>
      </c>
      <c r="E5" s="5"/>
    </row>
    <row r="6" spans="2:10" ht="15" x14ac:dyDescent="0.25">
      <c r="B6" s="29" t="s">
        <v>53</v>
      </c>
      <c r="C6" s="30">
        <v>65460</v>
      </c>
      <c r="D6" s="30">
        <v>67524</v>
      </c>
      <c r="E6" s="5"/>
    </row>
    <row r="7" spans="2:10" ht="15" x14ac:dyDescent="0.25">
      <c r="B7" s="29" t="s">
        <v>54</v>
      </c>
      <c r="C7" s="30">
        <v>64288</v>
      </c>
      <c r="D7" s="30">
        <v>65357</v>
      </c>
      <c r="E7" s="5"/>
    </row>
    <row r="8" spans="2:10" ht="15" x14ac:dyDescent="0.25">
      <c r="B8" s="29" t="s">
        <v>55</v>
      </c>
      <c r="C8" s="30">
        <v>67823</v>
      </c>
      <c r="D8" s="30">
        <v>66949</v>
      </c>
      <c r="E8" s="5"/>
    </row>
    <row r="9" spans="2:10" ht="15" x14ac:dyDescent="0.25">
      <c r="B9" s="29" t="s">
        <v>56</v>
      </c>
      <c r="C9" s="30">
        <v>71478</v>
      </c>
      <c r="D9" s="30">
        <v>67767</v>
      </c>
      <c r="E9" s="5"/>
    </row>
    <row r="10" spans="2:10" ht="15" x14ac:dyDescent="0.25">
      <c r="B10" s="29" t="s">
        <v>57</v>
      </c>
      <c r="C10" s="30">
        <v>69468</v>
      </c>
      <c r="D10" s="30">
        <v>65620</v>
      </c>
      <c r="E10" s="5"/>
    </row>
    <row r="11" spans="2:10" ht="15" x14ac:dyDescent="0.25">
      <c r="B11" s="29" t="s">
        <v>58</v>
      </c>
      <c r="C11" s="30">
        <v>64244</v>
      </c>
      <c r="D11" s="30">
        <v>61264</v>
      </c>
      <c r="E11" s="5"/>
    </row>
    <row r="12" spans="2:10" ht="15" x14ac:dyDescent="0.25">
      <c r="B12" s="29" t="s">
        <v>59</v>
      </c>
      <c r="C12" s="30">
        <v>58391</v>
      </c>
      <c r="D12" s="30">
        <v>55415</v>
      </c>
      <c r="E12" s="5"/>
    </row>
    <row r="13" spans="2:10" ht="15" x14ac:dyDescent="0.25">
      <c r="B13" s="29" t="s">
        <v>60</v>
      </c>
      <c r="C13" s="30">
        <v>50998</v>
      </c>
      <c r="D13" s="30">
        <v>47188</v>
      </c>
      <c r="E13" s="5"/>
    </row>
    <row r="14" spans="2:10" ht="15" x14ac:dyDescent="0.25">
      <c r="B14" s="29" t="s">
        <v>61</v>
      </c>
      <c r="C14" s="30">
        <v>41956</v>
      </c>
      <c r="D14" s="30">
        <v>38812</v>
      </c>
      <c r="E14" s="5"/>
    </row>
    <row r="15" spans="2:10" ht="15" x14ac:dyDescent="0.25">
      <c r="B15" s="29" t="s">
        <v>62</v>
      </c>
      <c r="C15" s="30">
        <v>32169</v>
      </c>
      <c r="D15" s="30">
        <v>29791</v>
      </c>
      <c r="E15" s="5"/>
    </row>
    <row r="16" spans="2:10" ht="15" x14ac:dyDescent="0.25">
      <c r="B16" s="29" t="s">
        <v>63</v>
      </c>
      <c r="C16" s="30">
        <v>23275</v>
      </c>
      <c r="D16" s="30">
        <v>20864</v>
      </c>
      <c r="E16" s="5"/>
    </row>
    <row r="17" spans="2:7" ht="15" x14ac:dyDescent="0.25">
      <c r="B17" s="29" t="s">
        <v>64</v>
      </c>
      <c r="C17" s="30">
        <v>15785</v>
      </c>
      <c r="D17" s="30">
        <v>13481</v>
      </c>
      <c r="E17" s="5"/>
    </row>
    <row r="18" spans="2:7" ht="15" x14ac:dyDescent="0.25">
      <c r="B18" s="29" t="s">
        <v>65</v>
      </c>
      <c r="C18" s="30">
        <v>11524</v>
      </c>
      <c r="D18" s="30">
        <v>8877</v>
      </c>
      <c r="E18" s="5"/>
    </row>
    <row r="19" spans="2:7" ht="15" x14ac:dyDescent="0.25">
      <c r="B19" s="29" t="s">
        <v>66</v>
      </c>
      <c r="C19" s="30">
        <v>14162</v>
      </c>
      <c r="D19" s="30">
        <v>8562</v>
      </c>
      <c r="E19" s="5"/>
    </row>
    <row r="21" spans="2:7" ht="15.75" customHeight="1" x14ac:dyDescent="0.25">
      <c r="B21" s="90" t="s">
        <v>175</v>
      </c>
      <c r="C21" s="90"/>
      <c r="D21" s="90"/>
      <c r="E21" s="90"/>
      <c r="F21"/>
      <c r="G21"/>
    </row>
  </sheetData>
  <mergeCells count="3">
    <mergeCell ref="C2:D2"/>
    <mergeCell ref="B2:B3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1:I18"/>
  <sheetViews>
    <sheetView showGridLines="0" zoomScaleNormal="100" workbookViewId="0">
      <selection activeCell="M8" sqref="M8"/>
    </sheetView>
  </sheetViews>
  <sheetFormatPr defaultRowHeight="15" x14ac:dyDescent="0.25"/>
  <cols>
    <col min="1" max="1" width="3.7109375" customWidth="1"/>
    <col min="2" max="2" width="23.7109375" customWidth="1"/>
    <col min="3" max="3" width="28.140625" customWidth="1"/>
  </cols>
  <sheetData>
    <row r="1" spans="2:9" x14ac:dyDescent="0.25">
      <c r="B1" s="91"/>
      <c r="C1" s="91"/>
      <c r="D1" s="11"/>
    </row>
    <row r="2" spans="2:9" ht="15.75" x14ac:dyDescent="0.25">
      <c r="B2" s="41" t="s">
        <v>67</v>
      </c>
      <c r="C2" s="41" t="s">
        <v>68</v>
      </c>
    </row>
    <row r="3" spans="2:9" x14ac:dyDescent="0.25">
      <c r="B3" s="42" t="s">
        <v>75</v>
      </c>
      <c r="C3" s="42">
        <v>12</v>
      </c>
    </row>
    <row r="4" spans="2:9" x14ac:dyDescent="0.25">
      <c r="B4" s="42" t="s">
        <v>79</v>
      </c>
      <c r="C4" s="42">
        <v>14</v>
      </c>
    </row>
    <row r="5" spans="2:9" x14ac:dyDescent="0.25">
      <c r="B5" s="42" t="s">
        <v>77</v>
      </c>
      <c r="C5" s="42">
        <v>14</v>
      </c>
    </row>
    <row r="6" spans="2:9" x14ac:dyDescent="0.25">
      <c r="B6" s="42" t="s">
        <v>78</v>
      </c>
      <c r="C6" s="42">
        <v>15</v>
      </c>
    </row>
    <row r="7" spans="2:9" x14ac:dyDescent="0.25">
      <c r="B7" s="42" t="s">
        <v>72</v>
      </c>
      <c r="C7" s="42">
        <v>16</v>
      </c>
    </row>
    <row r="8" spans="2:9" x14ac:dyDescent="0.25">
      <c r="B8" s="42" t="s">
        <v>71</v>
      </c>
      <c r="C8" s="42">
        <v>17</v>
      </c>
    </row>
    <row r="9" spans="2:9" x14ac:dyDescent="0.25">
      <c r="B9" s="42" t="s">
        <v>70</v>
      </c>
      <c r="C9" s="42">
        <v>18</v>
      </c>
    </row>
    <row r="10" spans="2:9" ht="15.75" x14ac:dyDescent="0.25">
      <c r="B10" s="42" t="s">
        <v>80</v>
      </c>
      <c r="C10" s="42">
        <v>18</v>
      </c>
      <c r="I10" s="10"/>
    </row>
    <row r="11" spans="2:9" x14ac:dyDescent="0.25">
      <c r="B11" s="42" t="s">
        <v>76</v>
      </c>
      <c r="C11" s="42">
        <v>19</v>
      </c>
    </row>
    <row r="12" spans="2:9" x14ac:dyDescent="0.25">
      <c r="B12" s="42" t="s">
        <v>73</v>
      </c>
      <c r="C12" s="42">
        <v>21</v>
      </c>
    </row>
    <row r="13" spans="2:9" x14ac:dyDescent="0.25">
      <c r="B13" s="42" t="s">
        <v>69</v>
      </c>
      <c r="C13" s="42">
        <v>22</v>
      </c>
    </row>
    <row r="14" spans="2:9" x14ac:dyDescent="0.25">
      <c r="B14" s="42" t="s">
        <v>74</v>
      </c>
      <c r="C14" s="42">
        <v>22</v>
      </c>
    </row>
    <row r="16" spans="2:9" x14ac:dyDescent="0.25">
      <c r="B16" s="77" t="s">
        <v>173</v>
      </c>
      <c r="C16" s="77"/>
    </row>
    <row r="18" spans="2:2" x14ac:dyDescent="0.25">
      <c r="B18" s="73" t="s">
        <v>179</v>
      </c>
    </row>
  </sheetData>
  <sortState ref="B3:C14">
    <sortCondition ref="C6"/>
  </sortState>
  <mergeCells count="2">
    <mergeCell ref="B16:C16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C12"/>
  <sheetViews>
    <sheetView showGridLines="0" workbookViewId="0">
      <selection activeCell="U20" sqref="U20"/>
    </sheetView>
  </sheetViews>
  <sheetFormatPr defaultRowHeight="15" x14ac:dyDescent="0.25"/>
  <cols>
    <col min="1" max="1" width="3.42578125" customWidth="1"/>
    <col min="2" max="3" width="16.7109375" customWidth="1"/>
  </cols>
  <sheetData>
    <row r="2" spans="2:3" x14ac:dyDescent="0.25">
      <c r="B2" s="27" t="s">
        <v>81</v>
      </c>
      <c r="C2" s="27" t="s">
        <v>82</v>
      </c>
    </row>
    <row r="3" spans="2:3" x14ac:dyDescent="0.25">
      <c r="B3" s="68" t="s">
        <v>83</v>
      </c>
      <c r="C3" s="26">
        <v>2384.9</v>
      </c>
    </row>
    <row r="4" spans="2:3" x14ac:dyDescent="0.25">
      <c r="B4" s="68" t="s">
        <v>84</v>
      </c>
      <c r="C4" s="26">
        <v>1047</v>
      </c>
    </row>
    <row r="5" spans="2:3" x14ac:dyDescent="0.25">
      <c r="B5" s="68" t="s">
        <v>126</v>
      </c>
      <c r="C5" s="26">
        <v>710</v>
      </c>
    </row>
    <row r="6" spans="2:3" x14ac:dyDescent="0.25">
      <c r="B6" s="68" t="s">
        <v>167</v>
      </c>
      <c r="C6" s="26">
        <v>607</v>
      </c>
    </row>
    <row r="7" spans="2:3" x14ac:dyDescent="0.25">
      <c r="B7" s="68" t="s">
        <v>85</v>
      </c>
      <c r="C7" s="26">
        <v>947</v>
      </c>
    </row>
    <row r="8" spans="2:3" x14ac:dyDescent="0.25">
      <c r="B8" s="68" t="s">
        <v>86</v>
      </c>
      <c r="C8" s="26">
        <v>1475</v>
      </c>
    </row>
    <row r="10" spans="2:3" x14ac:dyDescent="0.25">
      <c r="B10" s="92" t="s">
        <v>176</v>
      </c>
      <c r="C10" s="93"/>
    </row>
    <row r="12" spans="2:3" x14ac:dyDescent="0.25">
      <c r="B12" s="81" t="s">
        <v>180</v>
      </c>
      <c r="C12" s="81"/>
    </row>
  </sheetData>
  <sortState ref="B2:C7">
    <sortCondition ref="B1"/>
  </sortState>
  <mergeCells count="2">
    <mergeCell ref="B10:C10"/>
    <mergeCell ref="B12:C12"/>
  </mergeCells>
  <conditionalFormatting sqref="B3:B8 B10">
    <cfRule type="duplicateValues" dxfId="1" priority="2"/>
  </conditionalFormatting>
  <conditionalFormatting sqref="C3:C8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2:C43"/>
  <sheetViews>
    <sheetView showGridLines="0" zoomScaleNormal="100" workbookViewId="0">
      <selection activeCell="V20" sqref="V20"/>
    </sheetView>
  </sheetViews>
  <sheetFormatPr defaultRowHeight="15" x14ac:dyDescent="0.25"/>
  <cols>
    <col min="1" max="1" width="3.5703125" customWidth="1"/>
    <col min="2" max="2" width="18.5703125" style="6" customWidth="1"/>
    <col min="3" max="3" width="24.28515625" customWidth="1"/>
  </cols>
  <sheetData>
    <row r="2" spans="2:3" x14ac:dyDescent="0.25">
      <c r="B2" s="27" t="s">
        <v>87</v>
      </c>
      <c r="C2" s="27" t="s">
        <v>89</v>
      </c>
    </row>
    <row r="3" spans="2:3" x14ac:dyDescent="0.25">
      <c r="B3" s="34" t="s">
        <v>93</v>
      </c>
      <c r="C3" s="34">
        <v>2</v>
      </c>
    </row>
    <row r="4" spans="2:3" x14ac:dyDescent="0.25">
      <c r="B4" s="34" t="s">
        <v>92</v>
      </c>
      <c r="C4" s="34">
        <v>3</v>
      </c>
    </row>
    <row r="5" spans="2:3" x14ac:dyDescent="0.25">
      <c r="B5" s="34" t="s">
        <v>91</v>
      </c>
      <c r="C5" s="34">
        <v>5</v>
      </c>
    </row>
    <row r="6" spans="2:3" x14ac:dyDescent="0.25">
      <c r="B6" s="34" t="s">
        <v>90</v>
      </c>
      <c r="C6" s="34">
        <v>11</v>
      </c>
    </row>
    <row r="7" spans="2:3" x14ac:dyDescent="0.25">
      <c r="B7" s="34" t="s">
        <v>88</v>
      </c>
      <c r="C7" s="34">
        <v>18</v>
      </c>
    </row>
    <row r="8" spans="2:3" x14ac:dyDescent="0.25">
      <c r="B8" s="23"/>
      <c r="C8" s="1"/>
    </row>
    <row r="9" spans="2:3" x14ac:dyDescent="0.25">
      <c r="B9" s="23"/>
      <c r="C9" s="1"/>
    </row>
    <row r="10" spans="2:3" x14ac:dyDescent="0.25">
      <c r="B10" s="27" t="s">
        <v>87</v>
      </c>
      <c r="C10" s="27" t="s">
        <v>94</v>
      </c>
    </row>
    <row r="11" spans="2:3" x14ac:dyDescent="0.25">
      <c r="B11" s="34" t="s">
        <v>92</v>
      </c>
      <c r="C11" s="35">
        <v>140</v>
      </c>
    </row>
    <row r="12" spans="2:3" x14ac:dyDescent="0.25">
      <c r="B12" s="34" t="s">
        <v>93</v>
      </c>
      <c r="C12" s="35">
        <v>200</v>
      </c>
    </row>
    <row r="13" spans="2:3" x14ac:dyDescent="0.25">
      <c r="B13" s="34" t="s">
        <v>91</v>
      </c>
      <c r="C13" s="35">
        <v>501</v>
      </c>
    </row>
    <row r="14" spans="2:3" x14ac:dyDescent="0.25">
      <c r="B14" s="34" t="s">
        <v>90</v>
      </c>
      <c r="C14" s="35">
        <v>980</v>
      </c>
    </row>
    <row r="15" spans="2:3" x14ac:dyDescent="0.25">
      <c r="B15" s="34" t="s">
        <v>88</v>
      </c>
      <c r="C15" s="35">
        <v>1200</v>
      </c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</sheetData>
  <sortState ref="B11:C15">
    <sortCondition ref="C12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2:E14"/>
  <sheetViews>
    <sheetView showGridLines="0" zoomScaleNormal="100" workbookViewId="0">
      <selection activeCell="P8" sqref="P8"/>
    </sheetView>
  </sheetViews>
  <sheetFormatPr defaultRowHeight="15" x14ac:dyDescent="0.25"/>
  <cols>
    <col min="1" max="1" width="3.28515625" customWidth="1"/>
    <col min="2" max="2" width="13.28515625" style="1" bestFit="1" customWidth="1"/>
    <col min="3" max="3" width="14.5703125" style="1" customWidth="1"/>
    <col min="5" max="5" width="20" customWidth="1"/>
    <col min="6" max="6" width="5" customWidth="1"/>
  </cols>
  <sheetData>
    <row r="2" spans="2:5" x14ac:dyDescent="0.25">
      <c r="B2" s="27" t="s">
        <v>97</v>
      </c>
      <c r="C2" s="27" t="s">
        <v>127</v>
      </c>
    </row>
    <row r="3" spans="2:5" ht="15" customHeight="1" x14ac:dyDescent="0.25">
      <c r="B3" s="31" t="s">
        <v>101</v>
      </c>
      <c r="C3" s="32">
        <v>30</v>
      </c>
    </row>
    <row r="4" spans="2:5" x14ac:dyDescent="0.25">
      <c r="B4" s="31" t="s">
        <v>98</v>
      </c>
      <c r="C4" s="32">
        <v>40</v>
      </c>
    </row>
    <row r="5" spans="2:5" x14ac:dyDescent="0.25">
      <c r="B5" s="31" t="s">
        <v>102</v>
      </c>
      <c r="C5" s="32">
        <v>45</v>
      </c>
    </row>
    <row r="6" spans="2:5" x14ac:dyDescent="0.25">
      <c r="B6" s="31" t="s">
        <v>85</v>
      </c>
      <c r="C6" s="32">
        <v>50</v>
      </c>
    </row>
    <row r="7" spans="2:5" x14ac:dyDescent="0.25">
      <c r="B7" s="31" t="s">
        <v>104</v>
      </c>
      <c r="C7" s="32">
        <v>50</v>
      </c>
    </row>
    <row r="8" spans="2:5" x14ac:dyDescent="0.25">
      <c r="B8" s="31" t="s">
        <v>95</v>
      </c>
      <c r="C8" s="32">
        <v>60</v>
      </c>
    </row>
    <row r="9" spans="2:5" x14ac:dyDescent="0.25">
      <c r="B9" s="31" t="s">
        <v>96</v>
      </c>
      <c r="C9" s="32">
        <v>61</v>
      </c>
    </row>
    <row r="10" spans="2:5" x14ac:dyDescent="0.25">
      <c r="B10" s="31" t="s">
        <v>99</v>
      </c>
      <c r="C10" s="32">
        <v>62</v>
      </c>
    </row>
    <row r="11" spans="2:5" x14ac:dyDescent="0.25">
      <c r="B11" s="31" t="s">
        <v>100</v>
      </c>
      <c r="C11" s="32">
        <v>63</v>
      </c>
    </row>
    <row r="12" spans="2:5" x14ac:dyDescent="0.25">
      <c r="B12" s="31" t="s">
        <v>103</v>
      </c>
      <c r="C12" s="32">
        <v>70</v>
      </c>
    </row>
    <row r="14" spans="2:5" x14ac:dyDescent="0.25">
      <c r="B14" s="77" t="s">
        <v>168</v>
      </c>
      <c r="C14" s="77"/>
      <c r="D14" s="77"/>
      <c r="E14" s="77"/>
    </row>
  </sheetData>
  <sortState ref="B3:C16">
    <sortCondition ref="C5"/>
  </sortState>
  <mergeCells count="1">
    <mergeCell ref="B14:E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Graf01</vt:lpstr>
      <vt:lpstr>Graf02</vt:lpstr>
      <vt:lpstr>Graf03</vt:lpstr>
      <vt:lpstr>Graf04</vt:lpstr>
      <vt:lpstr>Graf05</vt:lpstr>
      <vt:lpstr>Graf06</vt:lpstr>
      <vt:lpstr>Graf07</vt:lpstr>
      <vt:lpstr>Graf08</vt:lpstr>
      <vt:lpstr>Graf09</vt:lpstr>
      <vt:lpstr>Graf10</vt:lpstr>
      <vt:lpstr>Graf11</vt:lpstr>
      <vt:lpstr>Graf12</vt:lpstr>
      <vt:lpstr>Graf13</vt:lpstr>
      <vt:lpstr>Graf14</vt:lpstr>
      <vt:lpstr>Graf15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da Silva Leme</dc:creator>
  <cp:lastModifiedBy>Aluno</cp:lastModifiedBy>
  <dcterms:created xsi:type="dcterms:W3CDTF">2015-05-25T23:03:30Z</dcterms:created>
  <dcterms:modified xsi:type="dcterms:W3CDTF">2022-10-22T17:36:43Z</dcterms:modified>
</cp:coreProperties>
</file>