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Tank-Survivors\Documentation\Balance\"/>
    </mc:Choice>
  </mc:AlternateContent>
  <xr:revisionPtr revIDLastSave="0" documentId="13_ncr:1_{87F389B9-DB09-496F-9AAB-1D21405E8099}" xr6:coauthVersionLast="47" xr6:coauthVersionMax="47" xr10:uidLastSave="{00000000-0000-0000-0000-000000000000}"/>
  <bookViews>
    <workbookView xWindow="-17880" yWindow="3672" windowWidth="23040" windowHeight="1364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1" i="1"/>
  <c r="G12" i="1"/>
  <c r="G13" i="1"/>
  <c r="G14" i="1"/>
  <c r="G10" i="1"/>
  <c r="D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G15" i="1"/>
  <c r="G16" i="1" s="1"/>
</calcChain>
</file>

<file path=xl/sharedStrings.xml><?xml version="1.0" encoding="utf-8"?>
<sst xmlns="http://schemas.openxmlformats.org/spreadsheetml/2006/main" count="24" uniqueCount="24">
  <si>
    <t>Множитель</t>
  </si>
  <si>
    <t>Кол-во большого опыта</t>
  </si>
  <si>
    <t>Кол-во маленького опыта</t>
  </si>
  <si>
    <t>Уровень</t>
  </si>
  <si>
    <t>Опыт для получения уровня</t>
  </si>
  <si>
    <t>Всего опыта получено</t>
  </si>
  <si>
    <t>Категория врага</t>
  </si>
  <si>
    <t>Время спавна</t>
  </si>
  <si>
    <t>Дрон</t>
  </si>
  <si>
    <t>Солдат</t>
  </si>
  <si>
    <t>Робот</t>
  </si>
  <si>
    <t>Элитный солдат</t>
  </si>
  <si>
    <t>Танк</t>
  </si>
  <si>
    <t>Трак</t>
  </si>
  <si>
    <t>Шанс большого</t>
  </si>
  <si>
    <t>Шанс маленького</t>
  </si>
  <si>
    <t>Опыт в минуту</t>
  </si>
  <si>
    <t>Опыт от дрона</t>
  </si>
  <si>
    <t>Опыт от солдата</t>
  </si>
  <si>
    <t>Опыт от робота</t>
  </si>
  <si>
    <t xml:space="preserve">Опыт от танка </t>
  </si>
  <si>
    <t>Опыт от трака</t>
  </si>
  <si>
    <t>Опыт от элитного солдата</t>
  </si>
  <si>
    <t>Сколько опыта за 15 минут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</si>
</sst>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0" borderId="0" xfId="0" applyNumberFormat="1" applyBorder="1"/>
    <xf numFmtId="0" fontId="0" fillId="0" borderId="0" xfId="0" applyBorder="1"/>
    <xf numFmtId="2" fontId="0" fillId="0" borderId="0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Fill="1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3"/>
  <sheetViews>
    <sheetView tabSelected="1" topLeftCell="F1" zoomScale="115" zoomScaleNormal="115" workbookViewId="0">
      <selection activeCell="J28" sqref="J28"/>
    </sheetView>
  </sheetViews>
  <sheetFormatPr defaultRowHeight="14.4" x14ac:dyDescent="0.3"/>
  <cols>
    <col min="2" max="2" width="8.21875" bestFit="1" customWidth="1"/>
    <col min="3" max="3" width="25.5546875" bestFit="1" customWidth="1"/>
    <col min="4" max="4" width="21.88671875" bestFit="1" customWidth="1"/>
    <col min="5" max="5" width="11" bestFit="1" customWidth="1"/>
    <col min="6" max="6" width="25.77734375" customWidth="1"/>
    <col min="7" max="7" width="12.88671875" bestFit="1" customWidth="1"/>
    <col min="8" max="8" width="21.88671875" bestFit="1" customWidth="1"/>
    <col min="9" max="9" width="23.5546875" bestFit="1" customWidth="1"/>
    <col min="10" max="10" width="14.77734375" bestFit="1" customWidth="1"/>
    <col min="11" max="11" width="16.44140625" bestFit="1" customWidth="1"/>
  </cols>
  <sheetData>
    <row r="1" spans="2:11" ht="15" thickBot="1" x14ac:dyDescent="0.35"/>
    <row r="2" spans="2:11" x14ac:dyDescent="0.3">
      <c r="B2" s="1" t="s">
        <v>3</v>
      </c>
      <c r="C2" s="2" t="s">
        <v>4</v>
      </c>
      <c r="D2" s="2" t="s">
        <v>5</v>
      </c>
      <c r="E2" s="2" t="s">
        <v>0</v>
      </c>
      <c r="F2" s="9" t="s">
        <v>6</v>
      </c>
      <c r="G2" s="9" t="s">
        <v>7</v>
      </c>
      <c r="H2" s="9" t="s">
        <v>1</v>
      </c>
      <c r="I2" s="9" t="s">
        <v>2</v>
      </c>
      <c r="J2" s="9" t="s">
        <v>14</v>
      </c>
      <c r="K2" s="9" t="s">
        <v>15</v>
      </c>
    </row>
    <row r="3" spans="2:11" x14ac:dyDescent="0.3">
      <c r="B3">
        <v>0</v>
      </c>
      <c r="C3" s="4">
        <v>100</v>
      </c>
      <c r="D3" s="4">
        <v>0</v>
      </c>
      <c r="E3" s="6">
        <v>0.05</v>
      </c>
      <c r="F3" s="9" t="s">
        <v>8</v>
      </c>
      <c r="G3" s="9">
        <v>4</v>
      </c>
      <c r="H3" s="9">
        <v>20</v>
      </c>
      <c r="I3" s="9">
        <v>10</v>
      </c>
      <c r="J3" s="9">
        <v>0</v>
      </c>
      <c r="K3" s="9">
        <v>0.5</v>
      </c>
    </row>
    <row r="4" spans="2:11" x14ac:dyDescent="0.3">
      <c r="B4" s="3">
        <v>1</v>
      </c>
      <c r="C4" s="4">
        <f>C3+C3*$E$3</f>
        <v>105</v>
      </c>
      <c r="D4" s="4">
        <f>D3+C3</f>
        <v>100</v>
      </c>
      <c r="E4" s="4"/>
      <c r="F4" s="9" t="s">
        <v>9</v>
      </c>
      <c r="G4" s="9">
        <v>2</v>
      </c>
      <c r="H4" s="9"/>
      <c r="I4" s="9"/>
      <c r="J4" s="9">
        <v>0.2</v>
      </c>
      <c r="K4" s="9">
        <v>1</v>
      </c>
    </row>
    <row r="5" spans="2:11" x14ac:dyDescent="0.3">
      <c r="B5" s="3">
        <v>2</v>
      </c>
      <c r="C5" s="4">
        <f>C4+C4*$E$3</f>
        <v>110.25</v>
      </c>
      <c r="D5" s="4">
        <f>D4+C4</f>
        <v>205</v>
      </c>
      <c r="E5" s="5"/>
      <c r="F5" s="9" t="s">
        <v>10</v>
      </c>
      <c r="G5" s="9">
        <v>4</v>
      </c>
      <c r="H5" s="9"/>
      <c r="I5" s="9"/>
      <c r="J5" s="9">
        <v>1</v>
      </c>
      <c r="K5" s="9">
        <v>0.2</v>
      </c>
    </row>
    <row r="6" spans="2:11" x14ac:dyDescent="0.3">
      <c r="B6" s="3">
        <v>3</v>
      </c>
      <c r="C6" s="4">
        <f t="shared" ref="C6:C43" si="0">C5+C5*$E$3</f>
        <v>115.7625</v>
      </c>
      <c r="D6" s="4">
        <f t="shared" ref="D6:D43" si="1">D5+C5</f>
        <v>315.25</v>
      </c>
      <c r="E6" s="5"/>
      <c r="F6" s="9" t="s">
        <v>12</v>
      </c>
      <c r="G6" s="9">
        <v>1</v>
      </c>
      <c r="H6" s="9"/>
      <c r="I6" s="9"/>
      <c r="J6" s="9"/>
      <c r="K6" s="9"/>
    </row>
    <row r="7" spans="2:11" x14ac:dyDescent="0.3">
      <c r="B7" s="3">
        <v>4</v>
      </c>
      <c r="C7" s="4">
        <f t="shared" si="0"/>
        <v>121.550625</v>
      </c>
      <c r="D7" s="4">
        <f t="shared" si="1"/>
        <v>431.01249999999999</v>
      </c>
      <c r="E7" s="5"/>
      <c r="F7" s="9" t="s">
        <v>13</v>
      </c>
      <c r="G7" s="9">
        <v>1</v>
      </c>
      <c r="H7" s="9"/>
      <c r="I7" s="9"/>
      <c r="J7" s="9"/>
      <c r="K7" s="9"/>
    </row>
    <row r="8" spans="2:11" x14ac:dyDescent="0.3">
      <c r="B8" s="3">
        <v>5</v>
      </c>
      <c r="C8" s="4">
        <f t="shared" si="0"/>
        <v>127.62815624999999</v>
      </c>
      <c r="D8" s="4">
        <f t="shared" si="1"/>
        <v>552.56312500000001</v>
      </c>
      <c r="E8" s="5"/>
      <c r="F8" s="9" t="s">
        <v>11</v>
      </c>
      <c r="G8" s="9">
        <v>1</v>
      </c>
      <c r="H8" s="9"/>
      <c r="I8" s="9"/>
      <c r="J8" s="9"/>
      <c r="K8" s="9"/>
    </row>
    <row r="9" spans="2:11" x14ac:dyDescent="0.3">
      <c r="B9" s="3">
        <v>6</v>
      </c>
      <c r="C9" s="4">
        <f t="shared" si="0"/>
        <v>134.00956406249998</v>
      </c>
      <c r="D9" s="4">
        <f t="shared" si="1"/>
        <v>680.19128124999997</v>
      </c>
      <c r="E9" s="5"/>
      <c r="F9" s="10" t="s">
        <v>17</v>
      </c>
      <c r="G9">
        <f>(60/G3)*(($H$3*K3)+($I$3*J3))</f>
        <v>150</v>
      </c>
    </row>
    <row r="10" spans="2:11" x14ac:dyDescent="0.3">
      <c r="B10" s="3">
        <v>7</v>
      </c>
      <c r="C10" s="4">
        <f t="shared" si="0"/>
        <v>140.71004226562496</v>
      </c>
      <c r="D10" s="4">
        <f t="shared" si="1"/>
        <v>814.20084531249995</v>
      </c>
      <c r="E10" s="5"/>
      <c r="F10" s="10" t="s">
        <v>18</v>
      </c>
      <c r="G10">
        <f>(60/G4)*(($H$3*K4)+($I$3*J4))</f>
        <v>660</v>
      </c>
    </row>
    <row r="11" spans="2:11" x14ac:dyDescent="0.3">
      <c r="B11" s="3">
        <v>8</v>
      </c>
      <c r="C11" s="4">
        <f t="shared" si="0"/>
        <v>147.7455443789062</v>
      </c>
      <c r="D11" s="4">
        <f t="shared" si="1"/>
        <v>954.91088757812486</v>
      </c>
      <c r="E11" s="5"/>
      <c r="F11" s="10" t="s">
        <v>19</v>
      </c>
      <c r="G11">
        <f>(60/G5)*(($H$3*K5)+($I$3*J5))</f>
        <v>210</v>
      </c>
    </row>
    <row r="12" spans="2:11" x14ac:dyDescent="0.3">
      <c r="B12" s="3">
        <v>9</v>
      </c>
      <c r="C12" s="4">
        <f t="shared" si="0"/>
        <v>155.13282159785152</v>
      </c>
      <c r="D12" s="4">
        <f t="shared" si="1"/>
        <v>1102.6564319570311</v>
      </c>
      <c r="E12" s="5"/>
      <c r="F12" s="10" t="s">
        <v>20</v>
      </c>
      <c r="G12">
        <f t="shared" ref="G12" si="2">(60/G6)*(($H$3*K6)+($I$3*J6))</f>
        <v>0</v>
      </c>
    </row>
    <row r="13" spans="2:11" x14ac:dyDescent="0.3">
      <c r="B13" s="3">
        <v>10</v>
      </c>
      <c r="C13" s="4">
        <f t="shared" si="0"/>
        <v>162.88946267774409</v>
      </c>
      <c r="D13" s="4">
        <f t="shared" si="1"/>
        <v>1257.7892535548826</v>
      </c>
      <c r="E13" s="5"/>
      <c r="F13" s="10" t="s">
        <v>21</v>
      </c>
      <c r="G13">
        <f t="shared" ref="G13" si="3">(60/G7)*((H7*K7)+(I7*J7))</f>
        <v>0</v>
      </c>
    </row>
    <row r="14" spans="2:11" x14ac:dyDescent="0.3">
      <c r="B14" s="3">
        <v>11</v>
      </c>
      <c r="C14" s="4">
        <f t="shared" si="0"/>
        <v>171.0339358116313</v>
      </c>
      <c r="D14" s="4">
        <f t="shared" si="1"/>
        <v>1420.6787162326268</v>
      </c>
      <c r="E14" s="5"/>
      <c r="F14" s="10" t="s">
        <v>22</v>
      </c>
      <c r="G14">
        <f t="shared" ref="G14" si="4">(60/G8)*(($H$3*K8)+($I$3*J8))</f>
        <v>0</v>
      </c>
    </row>
    <row r="15" spans="2:11" x14ac:dyDescent="0.3">
      <c r="B15" s="3">
        <v>12</v>
      </c>
      <c r="C15" s="4">
        <f t="shared" si="0"/>
        <v>179.58563260221285</v>
      </c>
      <c r="D15" s="4">
        <f t="shared" si="1"/>
        <v>1591.712652044258</v>
      </c>
      <c r="E15" s="5"/>
      <c r="F15" s="10" t="s">
        <v>16</v>
      </c>
      <c r="G15">
        <f>SUM(G9:G14)</f>
        <v>1020</v>
      </c>
    </row>
    <row r="16" spans="2:11" x14ac:dyDescent="0.3">
      <c r="B16" s="3">
        <v>13</v>
      </c>
      <c r="C16" s="4">
        <f t="shared" si="0"/>
        <v>188.5649142323235</v>
      </c>
      <c r="D16" s="4">
        <f t="shared" si="1"/>
        <v>1771.2982846464708</v>
      </c>
      <c r="E16" s="5"/>
      <c r="F16" s="10" t="s">
        <v>23</v>
      </c>
      <c r="G16">
        <f>15*G15</f>
        <v>15300</v>
      </c>
    </row>
    <row r="17" spans="2:7" x14ac:dyDescent="0.3">
      <c r="B17" s="3">
        <v>14</v>
      </c>
      <c r="C17" s="4">
        <f t="shared" si="0"/>
        <v>197.99315994393967</v>
      </c>
      <c r="D17" s="4">
        <f t="shared" si="1"/>
        <v>1959.8631988787943</v>
      </c>
      <c r="E17" s="5"/>
      <c r="G17" s="11"/>
    </row>
    <row r="18" spans="2:7" x14ac:dyDescent="0.3">
      <c r="B18" s="3">
        <v>15</v>
      </c>
      <c r="C18" s="4">
        <f t="shared" si="0"/>
        <v>207.89281794113666</v>
      </c>
      <c r="D18" s="4">
        <f t="shared" si="1"/>
        <v>2157.8563588227339</v>
      </c>
      <c r="E18" s="5"/>
    </row>
    <row r="19" spans="2:7" x14ac:dyDescent="0.3">
      <c r="B19" s="3">
        <v>16</v>
      </c>
      <c r="C19" s="4">
        <f t="shared" si="0"/>
        <v>218.28745883819349</v>
      </c>
      <c r="D19" s="4">
        <f t="shared" si="1"/>
        <v>2365.7491767638708</v>
      </c>
      <c r="E19" s="5"/>
    </row>
    <row r="20" spans="2:7" x14ac:dyDescent="0.3">
      <c r="B20" s="3">
        <v>17</v>
      </c>
      <c r="C20" s="4">
        <f t="shared" si="0"/>
        <v>229.20183178010316</v>
      </c>
      <c r="D20" s="4">
        <f t="shared" si="1"/>
        <v>2584.0366356020641</v>
      </c>
      <c r="E20" s="5"/>
    </row>
    <row r="21" spans="2:7" x14ac:dyDescent="0.3">
      <c r="B21" s="3">
        <v>18</v>
      </c>
      <c r="C21" s="4">
        <f t="shared" si="0"/>
        <v>240.66192336910831</v>
      </c>
      <c r="D21" s="4">
        <f t="shared" si="1"/>
        <v>2813.2384673821671</v>
      </c>
      <c r="E21" s="5"/>
    </row>
    <row r="22" spans="2:7" x14ac:dyDescent="0.3">
      <c r="B22" s="3">
        <v>19</v>
      </c>
      <c r="C22" s="4">
        <f t="shared" si="0"/>
        <v>252.69501953756372</v>
      </c>
      <c r="D22" s="4">
        <f t="shared" si="1"/>
        <v>3053.9003907512752</v>
      </c>
      <c r="E22" s="5"/>
    </row>
    <row r="23" spans="2:7" x14ac:dyDescent="0.3">
      <c r="B23" s="3">
        <v>20</v>
      </c>
      <c r="C23" s="4">
        <f t="shared" si="0"/>
        <v>265.32977051444192</v>
      </c>
      <c r="D23" s="4">
        <f t="shared" si="1"/>
        <v>3306.595410288839</v>
      </c>
      <c r="E23" s="5"/>
    </row>
    <row r="24" spans="2:7" x14ac:dyDescent="0.3">
      <c r="B24" s="3">
        <v>21</v>
      </c>
      <c r="C24" s="4">
        <f t="shared" si="0"/>
        <v>278.596259040164</v>
      </c>
      <c r="D24" s="4">
        <f t="shared" si="1"/>
        <v>3571.9251808032809</v>
      </c>
      <c r="E24" s="5"/>
    </row>
    <row r="25" spans="2:7" x14ac:dyDescent="0.3">
      <c r="B25" s="3">
        <v>22</v>
      </c>
      <c r="C25" s="4">
        <f t="shared" si="0"/>
        <v>292.52607199217221</v>
      </c>
      <c r="D25" s="4">
        <f t="shared" si="1"/>
        <v>3850.521439843445</v>
      </c>
      <c r="E25" s="5"/>
    </row>
    <row r="26" spans="2:7" x14ac:dyDescent="0.3">
      <c r="B26" s="3">
        <v>23</v>
      </c>
      <c r="C26" s="4">
        <f t="shared" si="0"/>
        <v>307.15237559178081</v>
      </c>
      <c r="D26" s="4">
        <f t="shared" si="1"/>
        <v>4143.0475118356171</v>
      </c>
      <c r="E26" s="5"/>
    </row>
    <row r="27" spans="2:7" x14ac:dyDescent="0.3">
      <c r="B27" s="3">
        <v>24</v>
      </c>
      <c r="C27" s="4">
        <f t="shared" si="0"/>
        <v>322.50999437136983</v>
      </c>
      <c r="D27" s="4">
        <f t="shared" si="1"/>
        <v>4450.1998874273977</v>
      </c>
      <c r="E27" s="5"/>
    </row>
    <row r="28" spans="2:7" x14ac:dyDescent="0.3">
      <c r="B28" s="3">
        <v>25</v>
      </c>
      <c r="C28" s="4">
        <f t="shared" si="0"/>
        <v>338.63549408993833</v>
      </c>
      <c r="D28" s="4">
        <f t="shared" si="1"/>
        <v>4772.7098817987671</v>
      </c>
      <c r="E28" s="5"/>
    </row>
    <row r="29" spans="2:7" x14ac:dyDescent="0.3">
      <c r="B29" s="3">
        <v>26</v>
      </c>
      <c r="C29" s="4">
        <f t="shared" si="0"/>
        <v>355.56726879443522</v>
      </c>
      <c r="D29" s="4">
        <f t="shared" si="1"/>
        <v>5111.3453758887053</v>
      </c>
      <c r="E29" s="5"/>
    </row>
    <row r="30" spans="2:7" x14ac:dyDescent="0.3">
      <c r="B30" s="3">
        <v>27</v>
      </c>
      <c r="C30" s="4">
        <f t="shared" si="0"/>
        <v>373.34563223415699</v>
      </c>
      <c r="D30" s="4">
        <f t="shared" si="1"/>
        <v>5466.9126446831406</v>
      </c>
      <c r="E30" s="5"/>
    </row>
    <row r="31" spans="2:7" x14ac:dyDescent="0.3">
      <c r="B31" s="3">
        <v>28</v>
      </c>
      <c r="C31" s="4">
        <f t="shared" si="0"/>
        <v>392.01291384586483</v>
      </c>
      <c r="D31" s="4">
        <f t="shared" si="1"/>
        <v>5840.2582769172977</v>
      </c>
      <c r="E31" s="5"/>
    </row>
    <row r="32" spans="2:7" x14ac:dyDescent="0.3">
      <c r="B32" s="3">
        <v>29</v>
      </c>
      <c r="C32" s="4">
        <f t="shared" si="0"/>
        <v>411.61355953815809</v>
      </c>
      <c r="D32" s="4">
        <f t="shared" si="1"/>
        <v>6232.2711907631628</v>
      </c>
      <c r="E32" s="5"/>
    </row>
    <row r="33" spans="2:5" x14ac:dyDescent="0.3">
      <c r="B33" s="3">
        <v>30</v>
      </c>
      <c r="C33" s="4">
        <f t="shared" si="0"/>
        <v>432.19423751506599</v>
      </c>
      <c r="D33" s="4">
        <f t="shared" si="1"/>
        <v>6643.8847503013212</v>
      </c>
      <c r="E33" s="5"/>
    </row>
    <row r="34" spans="2:5" x14ac:dyDescent="0.3">
      <c r="B34" s="3">
        <v>31</v>
      </c>
      <c r="C34" s="4">
        <f t="shared" si="0"/>
        <v>453.8039493908193</v>
      </c>
      <c r="D34" s="4">
        <f t="shared" si="1"/>
        <v>7076.0789878163869</v>
      </c>
      <c r="E34" s="5"/>
    </row>
    <row r="35" spans="2:5" x14ac:dyDescent="0.3">
      <c r="B35" s="3">
        <v>32</v>
      </c>
      <c r="C35" s="4">
        <f t="shared" si="0"/>
        <v>476.49414686036027</v>
      </c>
      <c r="D35" s="4">
        <f t="shared" si="1"/>
        <v>7529.8829372072059</v>
      </c>
      <c r="E35" s="5"/>
    </row>
    <row r="36" spans="2:5" x14ac:dyDescent="0.3">
      <c r="B36" s="3">
        <v>33</v>
      </c>
      <c r="C36" s="4">
        <f t="shared" si="0"/>
        <v>500.31885420337829</v>
      </c>
      <c r="D36" s="4">
        <f t="shared" si="1"/>
        <v>8006.3770840675661</v>
      </c>
      <c r="E36" s="5"/>
    </row>
    <row r="37" spans="2:5" x14ac:dyDescent="0.3">
      <c r="B37" s="3">
        <v>34</v>
      </c>
      <c r="C37" s="4">
        <f t="shared" si="0"/>
        <v>525.33479691354717</v>
      </c>
      <c r="D37" s="4">
        <f t="shared" si="1"/>
        <v>8506.6959382709447</v>
      </c>
      <c r="E37" s="5"/>
    </row>
    <row r="38" spans="2:5" x14ac:dyDescent="0.3">
      <c r="B38" s="3">
        <v>35</v>
      </c>
      <c r="C38" s="4">
        <f t="shared" si="0"/>
        <v>551.60153675922447</v>
      </c>
      <c r="D38" s="4">
        <f t="shared" si="1"/>
        <v>9032.0307351844913</v>
      </c>
      <c r="E38" s="5"/>
    </row>
    <row r="39" spans="2:5" x14ac:dyDescent="0.3">
      <c r="B39" s="3">
        <v>36</v>
      </c>
      <c r="C39" s="4">
        <f t="shared" si="0"/>
        <v>579.18161359718567</v>
      </c>
      <c r="D39" s="4">
        <f t="shared" si="1"/>
        <v>9583.6322719437158</v>
      </c>
      <c r="E39" s="5"/>
    </row>
    <row r="40" spans="2:5" x14ac:dyDescent="0.3">
      <c r="B40" s="3">
        <v>37</v>
      </c>
      <c r="C40" s="4">
        <f t="shared" si="0"/>
        <v>608.14069427704499</v>
      </c>
      <c r="D40" s="4">
        <f t="shared" si="1"/>
        <v>10162.813885540902</v>
      </c>
      <c r="E40" s="5"/>
    </row>
    <row r="41" spans="2:5" x14ac:dyDescent="0.3">
      <c r="B41" s="3">
        <v>38</v>
      </c>
      <c r="C41" s="4">
        <f t="shared" si="0"/>
        <v>638.54772899089721</v>
      </c>
      <c r="D41" s="4">
        <f t="shared" si="1"/>
        <v>10770.954579817946</v>
      </c>
      <c r="E41" s="5"/>
    </row>
    <row r="42" spans="2:5" ht="15" thickBot="1" x14ac:dyDescent="0.35">
      <c r="B42" s="3">
        <v>39</v>
      </c>
      <c r="C42" s="4">
        <f t="shared" si="0"/>
        <v>670.4751154404421</v>
      </c>
      <c r="D42" s="4">
        <f t="shared" si="1"/>
        <v>11409.502308808844</v>
      </c>
      <c r="E42" s="8"/>
    </row>
    <row r="43" spans="2:5" ht="15" thickBot="1" x14ac:dyDescent="0.35">
      <c r="B43" s="7">
        <v>40</v>
      </c>
      <c r="C43" s="4">
        <f t="shared" si="0"/>
        <v>703.99887121246422</v>
      </c>
      <c r="D43" s="4">
        <f t="shared" si="1"/>
        <v>12079.977424249286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 Davidovich</dc:creator>
  <cp:lastModifiedBy>Ilia Davidovich</cp:lastModifiedBy>
  <dcterms:created xsi:type="dcterms:W3CDTF">2015-06-05T18:19:34Z</dcterms:created>
  <dcterms:modified xsi:type="dcterms:W3CDTF">2024-06-28T12:28:16Z</dcterms:modified>
</cp:coreProperties>
</file>