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ocuments\School\Mines\BIOL 520 Systems Bio\Final Project\"/>
    </mc:Choice>
  </mc:AlternateContent>
  <bookViews>
    <workbookView xWindow="0" yWindow="0" windowWidth="28800" windowHeight="12300"/>
  </bookViews>
  <sheets>
    <sheet name="highmetabolism" sheetId="1" r:id="rId1"/>
  </sheets>
  <calcPr calcId="0"/>
</workbook>
</file>

<file path=xl/calcChain.xml><?xml version="1.0" encoding="utf-8"?>
<calcChain xmlns="http://schemas.openxmlformats.org/spreadsheetml/2006/main">
  <c r="S107" i="1" l="1"/>
  <c r="S108" i="1"/>
  <c r="S109" i="1"/>
  <c r="S110" i="1"/>
  <c r="S111" i="1"/>
  <c r="S112" i="1"/>
  <c r="S113" i="1"/>
  <c r="S114" i="1"/>
  <c r="S115" i="1"/>
  <c r="S116" i="1"/>
  <c r="S117" i="1"/>
  <c r="S106" i="1"/>
  <c r="B45" i="1"/>
  <c r="P45" i="1"/>
  <c r="R45" i="1"/>
</calcChain>
</file>

<file path=xl/sharedStrings.xml><?xml version="1.0" encoding="utf-8"?>
<sst xmlns="http://schemas.openxmlformats.org/spreadsheetml/2006/main" count="251" uniqueCount="63">
  <si>
    <t>Metabolic Control Analysis Result:</t>
  </si>
  <si>
    <t>A steady state was found. All coefficients are shown.</t>
  </si>
  <si>
    <t>Unscaled elasticities</t>
  </si>
  <si>
    <t>Unscaled elasticity matrix</t>
  </si>
  <si>
    <t>Rows:    Reactions (reduced system)</t>
  </si>
  <si>
    <t>Columns: Species (reduced system)</t>
  </si>
  <si>
    <t>adp</t>
  </si>
  <si>
    <t>GAP</t>
  </si>
  <si>
    <t>P</t>
  </si>
  <si>
    <t>G6P</t>
  </si>
  <si>
    <t>DHAP</t>
  </si>
  <si>
    <t>P2G</t>
  </si>
  <si>
    <t>LAC</t>
  </si>
  <si>
    <t>F6P</t>
  </si>
  <si>
    <t>P3G</t>
  </si>
  <si>
    <t>PYR</t>
  </si>
  <si>
    <t>G1P</t>
  </si>
  <si>
    <t>PCr</t>
  </si>
  <si>
    <t>NADH</t>
  </si>
  <si>
    <t>DPG</t>
  </si>
  <si>
    <t>amp</t>
  </si>
  <si>
    <t>PEP</t>
  </si>
  <si>
    <t>atp</t>
  </si>
  <si>
    <t>Cr</t>
  </si>
  <si>
    <t>FDP</t>
  </si>
  <si>
    <t>NAD</t>
  </si>
  <si>
    <t>(vgp)</t>
  </si>
  <si>
    <t>(vpglm)</t>
  </si>
  <si>
    <t>(vpgi)</t>
  </si>
  <si>
    <t>(vpfk)</t>
  </si>
  <si>
    <t>(vald)</t>
  </si>
  <si>
    <t>(vtpi)</t>
  </si>
  <si>
    <t>(vgapdh)</t>
  </si>
  <si>
    <t>(vpgk)</t>
  </si>
  <si>
    <t>(vpgm)</t>
  </si>
  <si>
    <t>(ven)</t>
  </si>
  <si>
    <t>(vpk)</t>
  </si>
  <si>
    <t>(vldh)</t>
  </si>
  <si>
    <t>(vck)</t>
  </si>
  <si>
    <t>(vadk)</t>
  </si>
  <si>
    <t>(vatpase)</t>
  </si>
  <si>
    <t>(vfout)</t>
  </si>
  <si>
    <t>Scaled elasticities</t>
  </si>
  <si>
    <t>Scaled elasticity matrix</t>
  </si>
  <si>
    <t>inf</t>
  </si>
  <si>
    <t>Unscaled concentration control coefficients</t>
  </si>
  <si>
    <t>Rows:    Species (reduced system)</t>
  </si>
  <si>
    <t>Columns: Reactions (reduced system)</t>
  </si>
  <si>
    <t>Scaled concentration control coefficients</t>
  </si>
  <si>
    <t>'Summation Error'</t>
  </si>
  <si>
    <t>Unscaled flux control coefficients</t>
  </si>
  <si>
    <t>Scaled flux control coefficients</t>
  </si>
  <si>
    <t>Results of the steady state subtask (the state for which the MCA was performed):</t>
  </si>
  <si>
    <t>Name:      TaskList[Steady-State]</t>
  </si>
  <si>
    <t>Type:      Task</t>
  </si>
  <si>
    <t>Container: 1</t>
  </si>
  <si>
    <t>Vector:    0</t>
  </si>
  <si>
    <t>VectorN:   0</t>
  </si>
  <si>
    <t>Matrix:    0</t>
  </si>
  <si>
    <t>Reference: 0</t>
  </si>
  <si>
    <t>Bool:      0</t>
  </si>
  <si>
    <t>Int:       0</t>
  </si>
  <si>
    <t>Dbl: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</si>
</sst>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topLeftCell="A87" workbookViewId="0">
      <selection activeCell="X95" sqref="X95"/>
    </sheetView>
  </sheetViews>
  <sheetFormatPr defaultRowHeight="15" x14ac:dyDescent="0.25"/>
  <sheetData>
    <row r="1" spans="1:21" x14ac:dyDescent="0.25">
      <c r="A1" t="s">
        <v>0</v>
      </c>
    </row>
    <row r="3" spans="1:21" x14ac:dyDescent="0.25">
      <c r="A3" t="s">
        <v>1</v>
      </c>
    </row>
    <row r="5" spans="1:21" x14ac:dyDescent="0.25">
      <c r="A5" t="s">
        <v>2</v>
      </c>
    </row>
    <row r="6" spans="1:21" x14ac:dyDescent="0.25">
      <c r="A6" t="s">
        <v>3</v>
      </c>
    </row>
    <row r="7" spans="1:21" x14ac:dyDescent="0.25">
      <c r="A7" t="s">
        <v>4</v>
      </c>
    </row>
    <row r="8" spans="1:21" x14ac:dyDescent="0.25">
      <c r="A8" t="s">
        <v>5</v>
      </c>
    </row>
    <row r="9" spans="1:21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23</v>
      </c>
      <c r="T9" t="s">
        <v>24</v>
      </c>
      <c r="U9" t="s">
        <v>25</v>
      </c>
    </row>
    <row r="10" spans="1:21" x14ac:dyDescent="0.25">
      <c r="A10" t="s">
        <v>26</v>
      </c>
      <c r="B10">
        <v>0</v>
      </c>
      <c r="C10">
        <v>0</v>
      </c>
      <c r="D10">
        <v>0.229688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-2.9927199999999998</v>
      </c>
      <c r="M10">
        <v>0</v>
      </c>
      <c r="N10">
        <v>0</v>
      </c>
      <c r="O10">
        <v>0</v>
      </c>
      <c r="P10">
        <v>1253.05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27</v>
      </c>
      <c r="B11">
        <v>0</v>
      </c>
      <c r="C11">
        <v>0</v>
      </c>
      <c r="D11">
        <v>0</v>
      </c>
      <c r="E11">
        <v>-19.220600000000001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126.785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28</v>
      </c>
      <c r="B12">
        <v>0</v>
      </c>
      <c r="C12">
        <v>0</v>
      </c>
      <c r="D12">
        <v>0</v>
      </c>
      <c r="E12">
        <v>326.52699999999999</v>
      </c>
      <c r="F12">
        <v>0</v>
      </c>
      <c r="G12">
        <v>0</v>
      </c>
      <c r="H12">
        <v>0</v>
      </c>
      <c r="I12">
        <v>-750.84900000000005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29</v>
      </c>
      <c r="B13">
        <v>-0.90420900000000004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52.42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582.51300000000003</v>
      </c>
      <c r="Q13">
        <v>0</v>
      </c>
      <c r="R13">
        <v>-4.0172299999999996</v>
      </c>
      <c r="S13">
        <v>0</v>
      </c>
      <c r="T13">
        <v>-0.336592</v>
      </c>
      <c r="U13">
        <v>0</v>
      </c>
    </row>
    <row r="14" spans="1:21" x14ac:dyDescent="0.25">
      <c r="A14" t="s">
        <v>30</v>
      </c>
      <c r="B14">
        <v>0</v>
      </c>
      <c r="C14">
        <v>-659.41099999999994</v>
      </c>
      <c r="D14">
        <v>0</v>
      </c>
      <c r="E14">
        <v>0</v>
      </c>
      <c r="F14">
        <v>-34.053800000000003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24.951799999999999</v>
      </c>
      <c r="U14">
        <v>0</v>
      </c>
    </row>
    <row r="15" spans="1:21" x14ac:dyDescent="0.25">
      <c r="A15" t="s">
        <v>31</v>
      </c>
      <c r="B15">
        <v>0</v>
      </c>
      <c r="C15">
        <v>7623.7</v>
      </c>
      <c r="D15">
        <v>0</v>
      </c>
      <c r="E15">
        <v>0</v>
      </c>
      <c r="F15">
        <v>-389.53300000000002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32</v>
      </c>
      <c r="B16">
        <v>0</v>
      </c>
      <c r="C16">
        <v>15014.7</v>
      </c>
      <c r="D16">
        <v>58.138100000000001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-5390.23</v>
      </c>
      <c r="O16" s="1">
        <v>-8761100</v>
      </c>
      <c r="P16">
        <v>0</v>
      </c>
      <c r="Q16">
        <v>0</v>
      </c>
      <c r="R16">
        <v>0</v>
      </c>
      <c r="S16">
        <v>0</v>
      </c>
      <c r="T16">
        <v>0</v>
      </c>
      <c r="U16">
        <v>7294.3</v>
      </c>
    </row>
    <row r="17" spans="1:21" x14ac:dyDescent="0.25">
      <c r="A17" t="s">
        <v>33</v>
      </c>
      <c r="B17">
        <v>703.476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-573.22500000000002</v>
      </c>
      <c r="K17">
        <v>0</v>
      </c>
      <c r="L17">
        <v>0</v>
      </c>
      <c r="M17">
        <v>0</v>
      </c>
      <c r="N17">
        <v>0</v>
      </c>
      <c r="O17" s="1">
        <v>1644770</v>
      </c>
      <c r="P17">
        <v>0</v>
      </c>
      <c r="Q17">
        <v>0</v>
      </c>
      <c r="R17">
        <v>-36.505899999999997</v>
      </c>
      <c r="S17">
        <v>0</v>
      </c>
      <c r="T17">
        <v>0</v>
      </c>
      <c r="U17">
        <v>0</v>
      </c>
    </row>
    <row r="18" spans="1:21" x14ac:dyDescent="0.25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-4031.93</v>
      </c>
      <c r="H18">
        <v>0</v>
      </c>
      <c r="I18">
        <v>0</v>
      </c>
      <c r="J18">
        <v>642.94100000000003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777.68799999999999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-2055.7199999999998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36</v>
      </c>
      <c r="B20">
        <v>80.067300000000003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-7.0502099999999999</v>
      </c>
      <c r="L20">
        <v>0</v>
      </c>
      <c r="M20">
        <v>0</v>
      </c>
      <c r="N20">
        <v>0</v>
      </c>
      <c r="O20">
        <v>0</v>
      </c>
      <c r="P20">
        <v>0</v>
      </c>
      <c r="Q20">
        <v>2391.84</v>
      </c>
      <c r="R20">
        <v>-3.5624099999999999</v>
      </c>
      <c r="S20">
        <v>0</v>
      </c>
      <c r="T20">
        <v>0</v>
      </c>
      <c r="U20">
        <v>0</v>
      </c>
    </row>
    <row r="21" spans="1:21" x14ac:dyDescent="0.25">
      <c r="A2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-0.242061</v>
      </c>
      <c r="I21">
        <v>0</v>
      </c>
      <c r="J21">
        <v>0</v>
      </c>
      <c r="K21">
        <v>4769.17</v>
      </c>
      <c r="L21">
        <v>0</v>
      </c>
      <c r="M21">
        <v>0</v>
      </c>
      <c r="N21">
        <v>165.083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-207.53200000000001</v>
      </c>
    </row>
    <row r="22" spans="1:21" x14ac:dyDescent="0.25">
      <c r="A22" t="s">
        <v>38</v>
      </c>
      <c r="B22">
        <v>-961.02800000000002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-128.57400000000001</v>
      </c>
      <c r="N22">
        <v>0</v>
      </c>
      <c r="O22">
        <v>0</v>
      </c>
      <c r="P22">
        <v>0</v>
      </c>
      <c r="Q22">
        <v>0</v>
      </c>
      <c r="R22">
        <v>50.139000000000003</v>
      </c>
      <c r="S22">
        <v>10.5769</v>
      </c>
      <c r="T22">
        <v>0</v>
      </c>
      <c r="U22">
        <v>0</v>
      </c>
    </row>
    <row r="23" spans="1:21" x14ac:dyDescent="0.25">
      <c r="A23" t="s">
        <v>39</v>
      </c>
      <c r="B23">
        <v>-108.84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2305.21</v>
      </c>
      <c r="Q23">
        <v>0</v>
      </c>
      <c r="R23">
        <v>2.8392200000000001</v>
      </c>
      <c r="S23">
        <v>0</v>
      </c>
      <c r="T23">
        <v>0</v>
      </c>
      <c r="U23">
        <v>0</v>
      </c>
    </row>
    <row r="24" spans="1:21" x14ac:dyDescent="0.25">
      <c r="A24" t="s">
        <v>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7.5</v>
      </c>
      <c r="S24">
        <v>0</v>
      </c>
      <c r="T24">
        <v>0</v>
      </c>
      <c r="U24">
        <v>0</v>
      </c>
    </row>
    <row r="25" spans="1:21" x14ac:dyDescent="0.25">
      <c r="A25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7" spans="1:21" x14ac:dyDescent="0.25">
      <c r="A27" t="s">
        <v>42</v>
      </c>
    </row>
    <row r="28" spans="1:21" x14ac:dyDescent="0.25">
      <c r="A28" t="s">
        <v>43</v>
      </c>
    </row>
    <row r="29" spans="1:21" x14ac:dyDescent="0.25">
      <c r="A29" t="s">
        <v>4</v>
      </c>
    </row>
    <row r="30" spans="1:21" x14ac:dyDescent="0.25">
      <c r="A30" t="s">
        <v>5</v>
      </c>
    </row>
    <row r="31" spans="1:21" x14ac:dyDescent="0.25">
      <c r="B31" t="s">
        <v>6</v>
      </c>
      <c r="C31" t="s">
        <v>7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t="s">
        <v>13</v>
      </c>
      <c r="J31" t="s">
        <v>14</v>
      </c>
      <c r="K31" t="s">
        <v>15</v>
      </c>
      <c r="L31" t="s">
        <v>16</v>
      </c>
      <c r="M31" t="s">
        <v>17</v>
      </c>
      <c r="N31" t="s">
        <v>18</v>
      </c>
      <c r="O31" t="s">
        <v>19</v>
      </c>
      <c r="P31" t="s">
        <v>20</v>
      </c>
      <c r="Q31" t="s">
        <v>21</v>
      </c>
      <c r="R31" t="s">
        <v>22</v>
      </c>
      <c r="S31" t="s">
        <v>23</v>
      </c>
      <c r="T31" t="s">
        <v>24</v>
      </c>
      <c r="U31" t="s">
        <v>25</v>
      </c>
    </row>
    <row r="32" spans="1:21" x14ac:dyDescent="0.25">
      <c r="A32" t="s">
        <v>26</v>
      </c>
      <c r="B32">
        <v>0</v>
      </c>
      <c r="C32">
        <v>0</v>
      </c>
      <c r="D32">
        <v>0.314521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-3.72795E-2</v>
      </c>
      <c r="M32">
        <v>0</v>
      </c>
      <c r="N32">
        <v>0</v>
      </c>
      <c r="O32">
        <v>0</v>
      </c>
      <c r="P32">
        <v>0.61733099999999996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27</v>
      </c>
      <c r="B33">
        <v>0</v>
      </c>
      <c r="C33">
        <v>0</v>
      </c>
      <c r="D33">
        <v>0</v>
      </c>
      <c r="E33">
        <v>-1.5619799999999999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1.5793200000000001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28</v>
      </c>
      <c r="B34">
        <v>0</v>
      </c>
      <c r="C34">
        <v>0</v>
      </c>
      <c r="D34">
        <v>0</v>
      </c>
      <c r="E34">
        <v>26.535399999999999</v>
      </c>
      <c r="F34">
        <v>0</v>
      </c>
      <c r="G34">
        <v>0</v>
      </c>
      <c r="H34">
        <v>0</v>
      </c>
      <c r="I34">
        <v>-26.4361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29</v>
      </c>
      <c r="B35">
        <v>-1.8869899999999998E-2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1.84562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0.28698099999999999</v>
      </c>
      <c r="Q35">
        <v>0</v>
      </c>
      <c r="R35">
        <v>-1.6068899999999999</v>
      </c>
      <c r="S35">
        <v>0</v>
      </c>
      <c r="T35">
        <v>-4.9152399999999999E-2</v>
      </c>
      <c r="U35">
        <v>0</v>
      </c>
    </row>
    <row r="36" spans="1:21" x14ac:dyDescent="0.25">
      <c r="A36" t="s">
        <v>30</v>
      </c>
      <c r="B36">
        <v>0</v>
      </c>
      <c r="C36">
        <v>-3.49587</v>
      </c>
      <c r="D36">
        <v>0</v>
      </c>
      <c r="E36">
        <v>0</v>
      </c>
      <c r="F36">
        <v>-3.5522100000000001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3.6436999999999999</v>
      </c>
      <c r="U36">
        <v>0</v>
      </c>
    </row>
    <row r="37" spans="1:21" x14ac:dyDescent="0.25">
      <c r="A37" t="s">
        <v>31</v>
      </c>
      <c r="B37">
        <v>0</v>
      </c>
      <c r="C37">
        <v>-40.417099999999998</v>
      </c>
      <c r="D37">
        <v>0</v>
      </c>
      <c r="E37">
        <v>0</v>
      </c>
      <c r="F37">
        <v>40.632800000000003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32</v>
      </c>
      <c r="B38">
        <v>0</v>
      </c>
      <c r="C38">
        <v>39.800400000000003</v>
      </c>
      <c r="D38">
        <v>39.805399999999999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-39.790100000000002</v>
      </c>
      <c r="O38">
        <v>-39.780799999999999</v>
      </c>
      <c r="P38">
        <v>0</v>
      </c>
      <c r="Q38">
        <v>0</v>
      </c>
      <c r="R38">
        <v>0</v>
      </c>
      <c r="S38">
        <v>0</v>
      </c>
      <c r="T38">
        <v>0</v>
      </c>
      <c r="U38">
        <v>39.804600000000001</v>
      </c>
    </row>
    <row r="39" spans="1:21" x14ac:dyDescent="0.25">
      <c r="A39" t="s">
        <v>33</v>
      </c>
      <c r="B39">
        <v>7.3403900000000002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-6.7186899999999996</v>
      </c>
      <c r="K39">
        <v>0</v>
      </c>
      <c r="L39">
        <v>0</v>
      </c>
      <c r="M39">
        <v>0</v>
      </c>
      <c r="N39">
        <v>0</v>
      </c>
      <c r="O39">
        <v>7.4682899999999997</v>
      </c>
      <c r="P39">
        <v>0</v>
      </c>
      <c r="Q39">
        <v>0</v>
      </c>
      <c r="R39">
        <v>-7.3011799999999996</v>
      </c>
      <c r="S39">
        <v>0</v>
      </c>
      <c r="T39">
        <v>0</v>
      </c>
      <c r="U39">
        <v>0</v>
      </c>
    </row>
    <row r="40" spans="1:21" x14ac:dyDescent="0.25">
      <c r="A40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-7.4168799999999999</v>
      </c>
      <c r="H40">
        <v>0</v>
      </c>
      <c r="I40">
        <v>0</v>
      </c>
      <c r="J40">
        <v>7.5358299999999998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1.43058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-0.82069999999999999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36</v>
      </c>
      <c r="B42">
        <v>0.83545899999999995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-3.0568100000000001E-3</v>
      </c>
      <c r="L42">
        <v>0</v>
      </c>
      <c r="M42">
        <v>0</v>
      </c>
      <c r="N42">
        <v>0</v>
      </c>
      <c r="O42">
        <v>0</v>
      </c>
      <c r="P42">
        <v>0</v>
      </c>
      <c r="Q42">
        <v>0.95489199999999996</v>
      </c>
      <c r="R42">
        <v>-0.71248299999999998</v>
      </c>
      <c r="S42">
        <v>0</v>
      </c>
      <c r="T42">
        <v>0</v>
      </c>
      <c r="U42">
        <v>0</v>
      </c>
    </row>
    <row r="43" spans="1:21" x14ac:dyDescent="0.25">
      <c r="A43" t="s">
        <v>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-1.2102999999999999</v>
      </c>
      <c r="I43">
        <v>0</v>
      </c>
      <c r="J43">
        <v>0</v>
      </c>
      <c r="K43">
        <v>2.0678000000000001</v>
      </c>
      <c r="L43">
        <v>0</v>
      </c>
      <c r="M43">
        <v>0</v>
      </c>
      <c r="N43">
        <v>1.2186300000000001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-1.13249</v>
      </c>
    </row>
    <row r="44" spans="1:21" x14ac:dyDescent="0.25">
      <c r="A44" t="s">
        <v>38</v>
      </c>
      <c r="B44" t="s">
        <v>44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44</v>
      </c>
      <c r="N44">
        <v>0</v>
      </c>
      <c r="O44">
        <v>0</v>
      </c>
      <c r="P44">
        <v>0</v>
      </c>
      <c r="Q44">
        <v>0</v>
      </c>
      <c r="R44" t="s">
        <v>44</v>
      </c>
      <c r="S44" t="s">
        <v>44</v>
      </c>
      <c r="T44">
        <v>0</v>
      </c>
      <c r="U44">
        <v>0</v>
      </c>
    </row>
    <row r="45" spans="1:21" x14ac:dyDescent="0.25">
      <c r="A45" t="s">
        <v>39</v>
      </c>
      <c r="B45" t="e">
        <f>-inf</f>
        <v>#NAME?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e">
        <f>-inf</f>
        <v>#NAME?</v>
      </c>
      <c r="Q45">
        <v>0</v>
      </c>
      <c r="R45" t="e">
        <f>-inf</f>
        <v>#NAME?</v>
      </c>
      <c r="S45">
        <v>0</v>
      </c>
      <c r="T45">
        <v>0</v>
      </c>
      <c r="U45">
        <v>0</v>
      </c>
    </row>
    <row r="46" spans="1:21" x14ac:dyDescent="0.25">
      <c r="A46" t="s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</row>
    <row r="47" spans="1:21" x14ac:dyDescent="0.25">
      <c r="A47" t="s">
        <v>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9" spans="1:17" x14ac:dyDescent="0.25">
      <c r="A49" t="s">
        <v>45</v>
      </c>
    </row>
    <row r="50" spans="1:17" x14ac:dyDescent="0.25">
      <c r="A50" t="s">
        <v>45</v>
      </c>
    </row>
    <row r="51" spans="1:17" x14ac:dyDescent="0.25">
      <c r="A51" t="s">
        <v>46</v>
      </c>
    </row>
    <row r="52" spans="1:17" x14ac:dyDescent="0.25">
      <c r="A52" t="s">
        <v>47</v>
      </c>
    </row>
    <row r="53" spans="1:17" x14ac:dyDescent="0.25"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32</v>
      </c>
      <c r="I53" t="s">
        <v>33</v>
      </c>
      <c r="J53" t="s">
        <v>34</v>
      </c>
      <c r="K53" t="s">
        <v>35</v>
      </c>
      <c r="L53" t="s">
        <v>36</v>
      </c>
      <c r="M53" t="s">
        <v>37</v>
      </c>
      <c r="N53" t="s">
        <v>38</v>
      </c>
      <c r="O53" t="s">
        <v>39</v>
      </c>
      <c r="P53" t="s">
        <v>40</v>
      </c>
      <c r="Q53" t="s">
        <v>41</v>
      </c>
    </row>
    <row r="54" spans="1:17" x14ac:dyDescent="0.25">
      <c r="A54" t="s">
        <v>6</v>
      </c>
      <c r="B54">
        <v>-7.6497300000000004E-3</v>
      </c>
      <c r="C54">
        <v>-2.0823099999999999E-4</v>
      </c>
      <c r="D54" s="1">
        <v>-2.2997699999999998E-5</v>
      </c>
      <c r="E54">
        <v>-3.9631399999999999E-4</v>
      </c>
      <c r="F54">
        <v>-2.8645E-4</v>
      </c>
      <c r="G54" s="1">
        <v>3.4045199999999997E-5</v>
      </c>
      <c r="H54" s="1">
        <v>-3.01001E-5</v>
      </c>
      <c r="I54">
        <v>-1.6055099999999999E-4</v>
      </c>
      <c r="J54">
        <v>-6.9650699999999996E-4</v>
      </c>
      <c r="K54">
        <v>-4.0685299999999999E-3</v>
      </c>
      <c r="L54">
        <v>-3.6455300000000001E-3</v>
      </c>
      <c r="M54" s="1">
        <v>-7.9254100000000004E-5</v>
      </c>
      <c r="N54" s="1">
        <v>2.5202999999999999E-5</v>
      </c>
      <c r="O54">
        <v>4.3044600000000004E-3</v>
      </c>
      <c r="P54">
        <v>8.7168499999999999E-3</v>
      </c>
      <c r="Q54" s="1">
        <v>-9.59215E-5</v>
      </c>
    </row>
    <row r="55" spans="1:17" x14ac:dyDescent="0.25">
      <c r="A55" t="s">
        <v>7</v>
      </c>
      <c r="B55">
        <v>1.6404499999999999E-2</v>
      </c>
      <c r="C55">
        <v>3.8594900000000001E-4</v>
      </c>
      <c r="D55" s="1">
        <v>2.2223100000000001E-5</v>
      </c>
      <c r="E55">
        <v>3.1523100000000002E-4</v>
      </c>
      <c r="F55" s="1">
        <v>-8.7136200000000004E-6</v>
      </c>
      <c r="G55" s="1">
        <v>1.17704E-6</v>
      </c>
      <c r="H55" s="1">
        <v>-6.7592300000000007E-5</v>
      </c>
      <c r="I55">
        <v>-3.6052000000000002E-4</v>
      </c>
      <c r="J55">
        <v>-1.55211E-3</v>
      </c>
      <c r="K55">
        <v>-9.0643700000000004E-3</v>
      </c>
      <c r="L55">
        <v>-8.1213699999999993E-3</v>
      </c>
      <c r="M55">
        <v>-1.7788299999999999E-4</v>
      </c>
      <c r="N55" s="1">
        <v>1.1625000000000001E-6</v>
      </c>
      <c r="O55">
        <v>-8.9660499999999997E-3</v>
      </c>
      <c r="P55">
        <v>7.3334100000000003E-3</v>
      </c>
      <c r="Q55">
        <v>-2.1529200000000001E-4</v>
      </c>
    </row>
    <row r="56" spans="1:17" x14ac:dyDescent="0.25">
      <c r="A56" t="s">
        <v>8</v>
      </c>
      <c r="B56">
        <v>-2.19184</v>
      </c>
      <c r="C56">
        <v>-4.4014400000000002E-2</v>
      </c>
      <c r="D56">
        <v>4.0800999999999999E-4</v>
      </c>
      <c r="E56">
        <v>2.4524299999999999E-2</v>
      </c>
      <c r="F56">
        <v>7.8819100000000003E-2</v>
      </c>
      <c r="G56">
        <v>-9.4043500000000006E-3</v>
      </c>
      <c r="H56">
        <v>8.3017999999999998E-3</v>
      </c>
      <c r="I56">
        <v>4.4280899999999998E-2</v>
      </c>
      <c r="J56">
        <v>0.19212000000000001</v>
      </c>
      <c r="K56">
        <v>1.1222399999999999</v>
      </c>
      <c r="L56">
        <v>1.00556</v>
      </c>
      <c r="M56">
        <v>2.1858900000000001E-2</v>
      </c>
      <c r="N56">
        <v>-7.0370600000000004E-3</v>
      </c>
      <c r="O56">
        <v>1.1804399999999999</v>
      </c>
      <c r="P56">
        <v>-0.90631099999999998</v>
      </c>
      <c r="Q56">
        <v>2.6455900000000001E-2</v>
      </c>
    </row>
    <row r="57" spans="1:17" x14ac:dyDescent="0.25">
      <c r="A57" t="s">
        <v>9</v>
      </c>
      <c r="B57">
        <v>2.44166E-2</v>
      </c>
      <c r="C57">
        <v>6.1709500000000001E-4</v>
      </c>
      <c r="D57">
        <v>-3.0103899999999999E-3</v>
      </c>
      <c r="E57">
        <v>-4.3021400000000001E-2</v>
      </c>
      <c r="F57">
        <v>-1.66253E-4</v>
      </c>
      <c r="G57" s="1">
        <v>1.2717100000000001E-6</v>
      </c>
      <c r="H57" s="1">
        <v>-7.6030599999999998E-6</v>
      </c>
      <c r="I57" s="1">
        <v>-4.0546500000000002E-5</v>
      </c>
      <c r="J57">
        <v>-1.66553E-4</v>
      </c>
      <c r="K57">
        <v>-9.7130600000000001E-4</v>
      </c>
      <c r="L57">
        <v>-8.6986099999999998E-4</v>
      </c>
      <c r="M57" s="1">
        <v>-1.9949099999999998E-5</v>
      </c>
      <c r="N57" s="1">
        <v>-3.7126499999999998E-5</v>
      </c>
      <c r="O57">
        <v>-2.30466E-3</v>
      </c>
      <c r="P57">
        <v>8.4551799999999996E-3</v>
      </c>
      <c r="Q57" s="1">
        <v>-2.4144499999999999E-5</v>
      </c>
    </row>
    <row r="58" spans="1:17" x14ac:dyDescent="0.25">
      <c r="A58" t="s">
        <v>10</v>
      </c>
      <c r="B58">
        <v>0.32111099999999998</v>
      </c>
      <c r="C58">
        <v>7.5549600000000003E-3</v>
      </c>
      <c r="D58">
        <v>4.3509100000000003E-4</v>
      </c>
      <c r="E58">
        <v>6.1721700000000003E-3</v>
      </c>
      <c r="F58">
        <v>-1.6861E-4</v>
      </c>
      <c r="G58">
        <v>2.58998E-3</v>
      </c>
      <c r="H58">
        <v>-1.32267E-3</v>
      </c>
      <c r="I58">
        <v>-7.0548E-3</v>
      </c>
      <c r="J58">
        <v>-3.0372300000000001E-2</v>
      </c>
      <c r="K58">
        <v>-0.177375</v>
      </c>
      <c r="L58">
        <v>-0.15892200000000001</v>
      </c>
      <c r="M58">
        <v>-3.48088E-3</v>
      </c>
      <c r="N58" s="1">
        <v>2.2582099999999998E-5</v>
      </c>
      <c r="O58">
        <v>-0.17550399999999999</v>
      </c>
      <c r="P58">
        <v>0.14432200000000001</v>
      </c>
      <c r="Q58">
        <v>-4.2129200000000002E-3</v>
      </c>
    </row>
    <row r="59" spans="1:17" x14ac:dyDescent="0.25">
      <c r="A59" t="s">
        <v>11</v>
      </c>
      <c r="B59">
        <v>8.0101900000000004E-4</v>
      </c>
      <c r="C59" s="1">
        <v>2.1804300000000001E-5</v>
      </c>
      <c r="D59" s="1">
        <v>2.4081299999999998E-6</v>
      </c>
      <c r="E59" s="1">
        <v>4.1498800000000003E-5</v>
      </c>
      <c r="F59" s="1">
        <v>2.9994699999999999E-5</v>
      </c>
      <c r="G59" s="1">
        <v>-3.5649400000000002E-6</v>
      </c>
      <c r="H59" s="1">
        <v>3.1518399999999999E-6</v>
      </c>
      <c r="I59" s="1">
        <v>1.6811900000000001E-5</v>
      </c>
      <c r="J59" s="1">
        <v>7.3807300000000001E-5</v>
      </c>
      <c r="K59">
        <v>-8.5458099999999998E-4</v>
      </c>
      <c r="L59">
        <v>-7.1867600000000002E-4</v>
      </c>
      <c r="M59" s="1">
        <v>6.7900199999999999E-6</v>
      </c>
      <c r="N59" s="1">
        <v>-2.6390500000000002E-6</v>
      </c>
      <c r="O59">
        <v>-4.4384999999999997E-4</v>
      </c>
      <c r="P59">
        <v>6.7622299999999999E-4</v>
      </c>
      <c r="Q59" s="1">
        <v>8.2179800000000002E-6</v>
      </c>
    </row>
    <row r="60" spans="1:17" x14ac:dyDescent="0.25">
      <c r="A60" t="s">
        <v>12</v>
      </c>
      <c r="B60">
        <v>0.20052</v>
      </c>
      <c r="C60">
        <v>5.4582900000000002E-3</v>
      </c>
      <c r="D60">
        <v>6.0283000000000005E-4</v>
      </c>
      <c r="E60">
        <v>1.0388400000000001E-2</v>
      </c>
      <c r="F60">
        <v>7.5085999999999998E-3</v>
      </c>
      <c r="G60">
        <v>-8.9241400000000001E-4</v>
      </c>
      <c r="H60">
        <v>7.8900400000000005E-4</v>
      </c>
      <c r="I60">
        <v>4.2084599999999998E-3</v>
      </c>
      <c r="J60">
        <v>1.8257300000000001E-2</v>
      </c>
      <c r="K60">
        <v>0.10664700000000001</v>
      </c>
      <c r="L60">
        <v>9.5558900000000002E-2</v>
      </c>
      <c r="M60">
        <v>2.0774600000000002E-3</v>
      </c>
      <c r="N60">
        <v>-6.6063700000000005E-4</v>
      </c>
      <c r="O60">
        <v>-0.10197299999999999</v>
      </c>
      <c r="P60">
        <v>3.1048399999999998</v>
      </c>
      <c r="Q60">
        <v>-4.99749</v>
      </c>
    </row>
    <row r="61" spans="1:17" x14ac:dyDescent="0.25">
      <c r="A61" t="s">
        <v>13</v>
      </c>
      <c r="B61">
        <v>1.05915E-2</v>
      </c>
      <c r="C61">
        <v>2.6763299999999998E-4</v>
      </c>
      <c r="D61" s="1">
        <v>2.25969E-5</v>
      </c>
      <c r="E61">
        <v>-1.8710399999999999E-2</v>
      </c>
      <c r="F61" s="1">
        <v>-7.3299499999999998E-5</v>
      </c>
      <c r="G61" s="1">
        <v>6.7189199999999997E-7</v>
      </c>
      <c r="H61" s="1">
        <v>-3.4114699999999999E-6</v>
      </c>
      <c r="I61" s="1">
        <v>-1.8193200000000001E-5</v>
      </c>
      <c r="J61" s="1">
        <v>-7.4861699999999995E-5</v>
      </c>
      <c r="K61">
        <v>-4.3660200000000002E-4</v>
      </c>
      <c r="L61">
        <v>-3.91009E-4</v>
      </c>
      <c r="M61" s="1">
        <v>-8.9520800000000005E-6</v>
      </c>
      <c r="N61" s="1">
        <v>-1.60574E-5</v>
      </c>
      <c r="O61">
        <v>-9.8866199999999996E-4</v>
      </c>
      <c r="P61">
        <v>3.2634500000000002E-3</v>
      </c>
      <c r="Q61" s="1">
        <v>-1.08347E-5</v>
      </c>
    </row>
    <row r="62" spans="1:17" x14ac:dyDescent="0.25">
      <c r="A62" t="s">
        <v>14</v>
      </c>
      <c r="B62">
        <v>5.08561E-3</v>
      </c>
      <c r="C62">
        <v>1.38434E-4</v>
      </c>
      <c r="D62" s="1">
        <v>1.5289099999999999E-5</v>
      </c>
      <c r="E62">
        <v>2.6347300000000002E-4</v>
      </c>
      <c r="F62">
        <v>1.9043400000000001E-4</v>
      </c>
      <c r="G62" s="1">
        <v>-2.26336E-5</v>
      </c>
      <c r="H62" s="1">
        <v>2.0010800000000002E-5</v>
      </c>
      <c r="I62">
        <v>1.0673799999999999E-4</v>
      </c>
      <c r="J62">
        <v>-1.0868200000000001E-3</v>
      </c>
      <c r="K62">
        <v>-5.3259600000000002E-3</v>
      </c>
      <c r="L62">
        <v>-4.4771400000000001E-3</v>
      </c>
      <c r="M62" s="1">
        <v>4.3226899999999998E-5</v>
      </c>
      <c r="N62" s="1">
        <v>-1.6755199999999998E-5</v>
      </c>
      <c r="O62">
        <v>-2.8151299999999999E-3</v>
      </c>
      <c r="P62">
        <v>5.2064600000000004E-3</v>
      </c>
      <c r="Q62" s="1">
        <v>5.2317600000000002E-5</v>
      </c>
    </row>
    <row r="63" spans="1:17" x14ac:dyDescent="0.25">
      <c r="A63" t="s">
        <v>15</v>
      </c>
      <c r="B63">
        <v>-4.3027899999999999E-4</v>
      </c>
      <c r="C63" s="1">
        <v>-1.17125E-5</v>
      </c>
      <c r="D63" s="1">
        <v>-1.2935599999999999E-6</v>
      </c>
      <c r="E63" s="1">
        <v>-2.2291699999999999E-5</v>
      </c>
      <c r="F63" s="1">
        <v>-1.6112100000000001E-5</v>
      </c>
      <c r="G63" s="1">
        <v>1.91496E-6</v>
      </c>
      <c r="H63" s="1">
        <v>-1.6930600000000001E-6</v>
      </c>
      <c r="I63" s="1">
        <v>-8.9867100000000006E-6</v>
      </c>
      <c r="J63" s="1">
        <v>7.3090500000000001E-5</v>
      </c>
      <c r="K63">
        <v>4.4598899999999999E-4</v>
      </c>
      <c r="L63">
        <v>4.05115E-4</v>
      </c>
      <c r="M63">
        <v>-1.98106E-4</v>
      </c>
      <c r="N63" s="1">
        <v>1.4176100000000001E-6</v>
      </c>
      <c r="O63">
        <v>2.3906599999999999E-4</v>
      </c>
      <c r="P63">
        <v>-1.55892E-4</v>
      </c>
      <c r="Q63">
        <v>-2.39769E-4</v>
      </c>
    </row>
    <row r="64" spans="1:17" x14ac:dyDescent="0.25">
      <c r="A64" t="s">
        <v>16</v>
      </c>
      <c r="B64">
        <v>3.85973E-3</v>
      </c>
      <c r="C64">
        <v>-7.7895200000000003E-3</v>
      </c>
      <c r="D64">
        <v>-4.5590099999999998E-4</v>
      </c>
      <c r="E64">
        <v>-6.5138699999999997E-3</v>
      </c>
      <c r="F64" s="1">
        <v>-1.9281699999999999E-5</v>
      </c>
      <c r="G64" s="1">
        <v>-5.1108799999999995E-7</v>
      </c>
      <c r="H64" s="1">
        <v>-5.3031100000000002E-7</v>
      </c>
      <c r="I64" s="1">
        <v>-2.8275E-6</v>
      </c>
      <c r="J64" s="1">
        <v>-1.08493E-5</v>
      </c>
      <c r="K64" s="1">
        <v>-6.3133900000000002E-5</v>
      </c>
      <c r="L64" s="1">
        <v>-5.6500399999999999E-5</v>
      </c>
      <c r="M64" s="1">
        <v>-1.38572E-6</v>
      </c>
      <c r="N64" s="1">
        <v>-6.1494599999999999E-6</v>
      </c>
      <c r="O64">
        <v>-4.29818E-4</v>
      </c>
      <c r="P64">
        <v>3.7307099999999999E-3</v>
      </c>
      <c r="Q64" s="1">
        <v>-1.67714E-6</v>
      </c>
    </row>
    <row r="65" spans="1:18" x14ac:dyDescent="0.25">
      <c r="A65" t="s">
        <v>17</v>
      </c>
      <c r="B65">
        <v>5.5722000000000001E-2</v>
      </c>
      <c r="C65">
        <v>1.5167900000000001E-3</v>
      </c>
      <c r="D65">
        <v>1.6751900000000001E-4</v>
      </c>
      <c r="E65">
        <v>2.88682E-3</v>
      </c>
      <c r="F65">
        <v>2.0865499999999999E-3</v>
      </c>
      <c r="G65">
        <v>-2.4799099999999998E-4</v>
      </c>
      <c r="H65">
        <v>2.1925499999999999E-4</v>
      </c>
      <c r="I65">
        <v>1.1694800000000001E-3</v>
      </c>
      <c r="J65">
        <v>5.07348E-3</v>
      </c>
      <c r="K65">
        <v>2.96359E-2</v>
      </c>
      <c r="L65">
        <v>2.6554700000000001E-2</v>
      </c>
      <c r="M65">
        <v>5.7730100000000001E-4</v>
      </c>
      <c r="N65">
        <v>7.0028699999999996E-3</v>
      </c>
      <c r="O65">
        <v>-3.1198E-2</v>
      </c>
      <c r="P65">
        <v>-6.3495099999999999E-2</v>
      </c>
      <c r="Q65">
        <v>6.9870999999999996E-4</v>
      </c>
    </row>
    <row r="66" spans="1:18" x14ac:dyDescent="0.25">
      <c r="A66" t="s">
        <v>18</v>
      </c>
      <c r="B66">
        <v>5.7451200000000003E-3</v>
      </c>
      <c r="C66">
        <v>1.56386E-4</v>
      </c>
      <c r="D66" s="1">
        <v>1.72718E-5</v>
      </c>
      <c r="E66">
        <v>2.9764100000000002E-4</v>
      </c>
      <c r="F66">
        <v>2.1513000000000001E-4</v>
      </c>
      <c r="G66" s="1">
        <v>-2.5568700000000001E-5</v>
      </c>
      <c r="H66" s="1">
        <v>2.26059E-5</v>
      </c>
      <c r="I66">
        <v>1.20016E-4</v>
      </c>
      <c r="J66">
        <v>-9.1384099999999998E-4</v>
      </c>
      <c r="K66">
        <v>-5.5817799999999997E-3</v>
      </c>
      <c r="L66">
        <v>-5.0717799999999997E-3</v>
      </c>
      <c r="M66">
        <v>-1.4567200000000001E-4</v>
      </c>
      <c r="N66" s="1">
        <v>-1.8927999999999999E-5</v>
      </c>
      <c r="O66">
        <v>-3.1808299999999999E-3</v>
      </c>
      <c r="P66">
        <v>5.6788000000000003E-3</v>
      </c>
      <c r="Q66">
        <v>-1.76307E-4</v>
      </c>
    </row>
    <row r="67" spans="1:18" x14ac:dyDescent="0.25">
      <c r="A67" t="s">
        <v>19</v>
      </c>
      <c r="B67" s="1">
        <v>5.2466300000000003E-6</v>
      </c>
      <c r="C67" s="1">
        <v>1.42817E-7</v>
      </c>
      <c r="D67" s="1">
        <v>1.57731E-8</v>
      </c>
      <c r="E67" s="1">
        <v>2.7181499999999998E-7</v>
      </c>
      <c r="F67" s="1">
        <v>1.96464E-7</v>
      </c>
      <c r="G67" s="1">
        <v>-2.3350200000000002E-8</v>
      </c>
      <c r="H67" s="1">
        <v>2.0644400000000001E-8</v>
      </c>
      <c r="I67" s="1">
        <v>-4.9787099999999997E-7</v>
      </c>
      <c r="J67" s="1">
        <v>-6.2444199999999997E-8</v>
      </c>
      <c r="K67" s="1">
        <v>-8.39145E-9</v>
      </c>
      <c r="L67" s="1">
        <v>9.5321400000000005E-8</v>
      </c>
      <c r="M67" s="1">
        <v>5.1059400000000003E-8</v>
      </c>
      <c r="N67" s="1">
        <v>-1.72857E-8</v>
      </c>
      <c r="O67" s="1">
        <v>-2.92508E-6</v>
      </c>
      <c r="P67" s="1">
        <v>-1.73903E-6</v>
      </c>
      <c r="Q67" s="1">
        <v>6.1797400000000003E-8</v>
      </c>
    </row>
    <row r="68" spans="1:18" x14ac:dyDescent="0.25">
      <c r="A68" t="s">
        <v>20</v>
      </c>
      <c r="B68">
        <v>-3.7105900000000003E-4</v>
      </c>
      <c r="C68" s="1">
        <v>-1.0100499999999999E-5</v>
      </c>
      <c r="D68" s="1">
        <v>-1.1155299999999999E-6</v>
      </c>
      <c r="E68" s="1">
        <v>-1.92237E-5</v>
      </c>
      <c r="F68" s="1">
        <v>-1.3894600000000001E-5</v>
      </c>
      <c r="G68" s="1">
        <v>1.6514E-6</v>
      </c>
      <c r="H68" s="1">
        <v>-1.46004E-6</v>
      </c>
      <c r="I68" s="1">
        <v>-7.7876899999999993E-6</v>
      </c>
      <c r="J68" s="1">
        <v>-3.3784900000000002E-5</v>
      </c>
      <c r="K68">
        <v>-1.9734900000000001E-4</v>
      </c>
      <c r="L68">
        <v>-1.7683E-4</v>
      </c>
      <c r="M68" s="1">
        <v>-3.8443099999999996E-6</v>
      </c>
      <c r="N68" s="1">
        <v>1.2224999999999999E-6</v>
      </c>
      <c r="O68">
        <v>-2.25541E-4</v>
      </c>
      <c r="P68">
        <v>4.2282099999999998E-4</v>
      </c>
      <c r="Q68" s="1">
        <v>-4.65278E-6</v>
      </c>
    </row>
    <row r="69" spans="1:18" x14ac:dyDescent="0.25">
      <c r="A69" t="s">
        <v>21</v>
      </c>
      <c r="B69">
        <v>2.8352100000000001E-4</v>
      </c>
      <c r="C69" s="1">
        <v>7.7176299999999992E-6</v>
      </c>
      <c r="D69" s="1">
        <v>8.5235799999999999E-7</v>
      </c>
      <c r="E69" s="1">
        <v>1.46885E-5</v>
      </c>
      <c r="F69" s="1">
        <v>1.0616599999999999E-5</v>
      </c>
      <c r="G69" s="1">
        <v>-1.26181E-6</v>
      </c>
      <c r="H69" s="1">
        <v>1.1156E-6</v>
      </c>
      <c r="I69" s="1">
        <v>5.9505900000000004E-6</v>
      </c>
      <c r="J69" s="1">
        <v>2.6145399999999999E-5</v>
      </c>
      <c r="K69">
        <v>1.5278000000000001E-4</v>
      </c>
      <c r="L69">
        <v>-2.8117600000000001E-4</v>
      </c>
      <c r="M69" s="1">
        <v>2.3665799999999998E-6</v>
      </c>
      <c r="N69" s="1">
        <v>-9.3409400000000003E-7</v>
      </c>
      <c r="O69">
        <v>-1.5799E-4</v>
      </c>
      <c r="P69" s="1">
        <v>-4.6250700000000001E-5</v>
      </c>
      <c r="Q69" s="1">
        <v>2.8642800000000001E-6</v>
      </c>
    </row>
    <row r="70" spans="1:18" x14ac:dyDescent="0.25">
      <c r="A70" t="s">
        <v>22</v>
      </c>
      <c r="B70">
        <v>8.0207899999999999E-3</v>
      </c>
      <c r="C70">
        <v>2.1833200000000001E-4</v>
      </c>
      <c r="D70" s="1">
        <v>2.4113200000000001E-5</v>
      </c>
      <c r="E70">
        <v>4.1553800000000002E-4</v>
      </c>
      <c r="F70">
        <v>3.0034400000000002E-4</v>
      </c>
      <c r="G70" s="1">
        <v>-3.56966E-5</v>
      </c>
      <c r="H70" s="1">
        <v>3.1560200000000003E-5</v>
      </c>
      <c r="I70">
        <v>1.68338E-4</v>
      </c>
      <c r="J70">
        <v>7.3029200000000001E-4</v>
      </c>
      <c r="K70">
        <v>4.2658799999999997E-3</v>
      </c>
      <c r="L70">
        <v>3.8223599999999999E-3</v>
      </c>
      <c r="M70" s="1">
        <v>8.3098399999999997E-5</v>
      </c>
      <c r="N70" s="1">
        <v>-2.64255E-5</v>
      </c>
      <c r="O70">
        <v>-4.0789199999999998E-3</v>
      </c>
      <c r="P70">
        <v>-9.1396700000000008E-3</v>
      </c>
      <c r="Q70">
        <v>1.00574E-4</v>
      </c>
    </row>
    <row r="71" spans="1:18" x14ac:dyDescent="0.25">
      <c r="A71" t="s">
        <v>23</v>
      </c>
      <c r="B71">
        <v>-5.5722000000000001E-2</v>
      </c>
      <c r="C71">
        <v>-1.5167900000000001E-3</v>
      </c>
      <c r="D71">
        <v>-1.6751900000000001E-4</v>
      </c>
      <c r="E71">
        <v>-2.88682E-3</v>
      </c>
      <c r="F71">
        <v>-2.0865499999999999E-3</v>
      </c>
      <c r="G71">
        <v>2.4799099999999998E-4</v>
      </c>
      <c r="H71">
        <v>-2.1925499999999999E-4</v>
      </c>
      <c r="I71">
        <v>-1.1694800000000001E-3</v>
      </c>
      <c r="J71">
        <v>-5.07348E-3</v>
      </c>
      <c r="K71">
        <v>-2.96359E-2</v>
      </c>
      <c r="L71">
        <v>-2.6554700000000001E-2</v>
      </c>
      <c r="M71">
        <v>-5.7730100000000001E-4</v>
      </c>
      <c r="N71">
        <v>-7.0028699999999996E-3</v>
      </c>
      <c r="O71">
        <v>3.1198E-2</v>
      </c>
      <c r="P71">
        <v>6.3495099999999999E-2</v>
      </c>
      <c r="Q71">
        <v>-6.9870999999999996E-4</v>
      </c>
    </row>
    <row r="72" spans="1:18" x14ac:dyDescent="0.25">
      <c r="A72" t="s">
        <v>24</v>
      </c>
      <c r="B72">
        <v>0.87258199999999997</v>
      </c>
      <c r="C72">
        <v>2.0532399999999999E-2</v>
      </c>
      <c r="D72">
        <v>1.18352E-3</v>
      </c>
      <c r="E72">
        <v>1.6796100000000001E-2</v>
      </c>
      <c r="F72">
        <v>-4.0507599999999998E-2</v>
      </c>
      <c r="G72">
        <v>3.5623E-3</v>
      </c>
      <c r="H72">
        <v>-3.5882900000000001E-3</v>
      </c>
      <c r="I72">
        <v>-1.9139099999999999E-2</v>
      </c>
      <c r="J72">
        <v>-8.2396800000000006E-2</v>
      </c>
      <c r="K72">
        <v>-0.48120000000000002</v>
      </c>
      <c r="L72">
        <v>-0.43113800000000002</v>
      </c>
      <c r="M72">
        <v>-9.4433099999999999E-3</v>
      </c>
      <c r="N72" s="1">
        <v>5.8893800000000002E-5</v>
      </c>
      <c r="O72">
        <v>-0.47688399999999997</v>
      </c>
      <c r="P72">
        <v>0.40321499999999999</v>
      </c>
      <c r="Q72">
        <v>-1.14293E-2</v>
      </c>
    </row>
    <row r="73" spans="1:18" x14ac:dyDescent="0.25">
      <c r="A73" t="s">
        <v>25</v>
      </c>
      <c r="B73">
        <v>-5.7451200000000003E-3</v>
      </c>
      <c r="C73">
        <v>-1.56386E-4</v>
      </c>
      <c r="D73" s="1">
        <v>-1.72718E-5</v>
      </c>
      <c r="E73">
        <v>-2.9764100000000002E-4</v>
      </c>
      <c r="F73">
        <v>-2.1513000000000001E-4</v>
      </c>
      <c r="G73" s="1">
        <v>2.5568700000000001E-5</v>
      </c>
      <c r="H73" s="1">
        <v>-2.26059E-5</v>
      </c>
      <c r="I73">
        <v>-1.20016E-4</v>
      </c>
      <c r="J73">
        <v>9.1384099999999998E-4</v>
      </c>
      <c r="K73">
        <v>5.5817799999999997E-3</v>
      </c>
      <c r="L73">
        <v>5.0717799999999997E-3</v>
      </c>
      <c r="M73">
        <v>1.4567200000000001E-4</v>
      </c>
      <c r="N73" s="1">
        <v>1.8927999999999999E-5</v>
      </c>
      <c r="O73">
        <v>3.1808299999999999E-3</v>
      </c>
      <c r="P73">
        <v>-5.6788000000000003E-3</v>
      </c>
      <c r="Q73">
        <v>1.76307E-4</v>
      </c>
    </row>
    <row r="75" spans="1:18" x14ac:dyDescent="0.25">
      <c r="A75" t="s">
        <v>48</v>
      </c>
    </row>
    <row r="76" spans="1:18" x14ac:dyDescent="0.25">
      <c r="A76" t="s">
        <v>48</v>
      </c>
    </row>
    <row r="77" spans="1:18" x14ac:dyDescent="0.25">
      <c r="A77" t="s">
        <v>46</v>
      </c>
    </row>
    <row r="78" spans="1:18" x14ac:dyDescent="0.25">
      <c r="A78" t="s">
        <v>47</v>
      </c>
    </row>
    <row r="79" spans="1:18" x14ac:dyDescent="0.25">
      <c r="B79" t="s">
        <v>26</v>
      </c>
      <c r="C79" t="s">
        <v>27</v>
      </c>
      <c r="D79" t="s">
        <v>28</v>
      </c>
      <c r="E79" t="s">
        <v>29</v>
      </c>
      <c r="F79" t="s">
        <v>30</v>
      </c>
      <c r="G79" t="s">
        <v>31</v>
      </c>
      <c r="H79" t="s">
        <v>32</v>
      </c>
      <c r="I79" t="s">
        <v>33</v>
      </c>
      <c r="J79" t="s">
        <v>34</v>
      </c>
      <c r="K79" t="s">
        <v>35</v>
      </c>
      <c r="L79" t="s">
        <v>36</v>
      </c>
      <c r="M79" t="s">
        <v>37</v>
      </c>
      <c r="N79" t="s">
        <v>38</v>
      </c>
      <c r="O79" t="s">
        <v>39</v>
      </c>
      <c r="P79" t="s">
        <v>40</v>
      </c>
      <c r="Q79" t="s">
        <v>41</v>
      </c>
      <c r="R79" t="s">
        <v>49</v>
      </c>
    </row>
    <row r="80" spans="1:18" x14ac:dyDescent="0.25">
      <c r="A80" t="s">
        <v>6</v>
      </c>
      <c r="B80">
        <v>-0.36656100000000003</v>
      </c>
      <c r="C80">
        <v>-9.9780400000000005E-3</v>
      </c>
      <c r="D80">
        <v>-1.1020100000000001E-3</v>
      </c>
      <c r="E80">
        <v>-1.89906E-2</v>
      </c>
      <c r="F80">
        <v>-1.37261E-2</v>
      </c>
      <c r="G80">
        <v>-1.63138E-3</v>
      </c>
      <c r="H80">
        <v>-2.8846800000000001E-3</v>
      </c>
      <c r="I80">
        <v>-1.53866E-2</v>
      </c>
      <c r="J80">
        <v>-6.6750599999999993E-2</v>
      </c>
      <c r="K80">
        <v>-0.38991300000000001</v>
      </c>
      <c r="L80">
        <v>-0.34937400000000002</v>
      </c>
      <c r="M80">
        <v>-7.5954200000000003E-3</v>
      </c>
      <c r="N80">
        <v>0</v>
      </c>
      <c r="O80" s="1">
        <v>-6.8209600000000001E-17</v>
      </c>
      <c r="P80">
        <v>1.25309</v>
      </c>
      <c r="Q80">
        <v>-9.1927599999999995E-3</v>
      </c>
      <c r="R80" s="1">
        <v>1.24592E-16</v>
      </c>
    </row>
    <row r="81" spans="1:18" x14ac:dyDescent="0.25">
      <c r="A81" t="s">
        <v>7</v>
      </c>
      <c r="B81">
        <v>3.0943100000000001</v>
      </c>
      <c r="C81">
        <v>7.2799799999999998E-2</v>
      </c>
      <c r="D81">
        <v>4.1918399999999996E-3</v>
      </c>
      <c r="E81">
        <v>5.9460600000000002E-2</v>
      </c>
      <c r="F81">
        <v>-1.64361E-3</v>
      </c>
      <c r="G81">
        <v>-2.22019E-4</v>
      </c>
      <c r="H81">
        <v>-2.5499299999999999E-2</v>
      </c>
      <c r="I81">
        <v>-0.13600699999999999</v>
      </c>
      <c r="J81">
        <v>-0.58553500000000003</v>
      </c>
      <c r="K81">
        <v>-3.41954</v>
      </c>
      <c r="L81">
        <v>-3.06379</v>
      </c>
      <c r="M81">
        <v>-6.7106399999999997E-2</v>
      </c>
      <c r="N81">
        <v>0</v>
      </c>
      <c r="O81" s="1">
        <v>5.5927899999999997E-16</v>
      </c>
      <c r="P81">
        <v>4.1497999999999999</v>
      </c>
      <c r="Q81">
        <v>-8.1219100000000002E-2</v>
      </c>
      <c r="R81" s="1">
        <v>1.9730800000000001E-16</v>
      </c>
    </row>
    <row r="82" spans="1:18" x14ac:dyDescent="0.25">
      <c r="A82" t="s">
        <v>8</v>
      </c>
      <c r="B82">
        <v>-1.6006499999999999</v>
      </c>
      <c r="C82">
        <v>-3.2142799999999999E-2</v>
      </c>
      <c r="D82">
        <v>2.9796100000000002E-4</v>
      </c>
      <c r="E82">
        <v>1.7909600000000001E-2</v>
      </c>
      <c r="F82">
        <v>5.7559899999999997E-2</v>
      </c>
      <c r="G82">
        <v>6.8678000000000003E-3</v>
      </c>
      <c r="H82">
        <v>1.21253E-2</v>
      </c>
      <c r="I82">
        <v>6.4674800000000005E-2</v>
      </c>
      <c r="J82">
        <v>0.28060200000000002</v>
      </c>
      <c r="K82">
        <v>1.6390899999999999</v>
      </c>
      <c r="L82">
        <v>1.46868</v>
      </c>
      <c r="M82">
        <v>3.1926200000000002E-2</v>
      </c>
      <c r="N82">
        <v>0</v>
      </c>
      <c r="O82" s="1">
        <v>-2.8507399999999999E-16</v>
      </c>
      <c r="P82">
        <v>-1.9855799999999999</v>
      </c>
      <c r="Q82">
        <v>3.8640399999999998E-2</v>
      </c>
      <c r="R82" s="1">
        <v>1.99195E-16</v>
      </c>
    </row>
    <row r="83" spans="1:18" x14ac:dyDescent="0.25">
      <c r="A83" t="s">
        <v>9</v>
      </c>
      <c r="B83">
        <v>0.300454</v>
      </c>
      <c r="C83">
        <v>7.5935500000000001E-3</v>
      </c>
      <c r="D83">
        <v>-3.7043800000000002E-2</v>
      </c>
      <c r="E83">
        <v>-0.52939199999999997</v>
      </c>
      <c r="F83">
        <v>-2.04579E-3</v>
      </c>
      <c r="G83" s="1">
        <v>-1.5648800000000002E-5</v>
      </c>
      <c r="H83">
        <v>-1.87116E-4</v>
      </c>
      <c r="I83">
        <v>-9.9787599999999997E-4</v>
      </c>
      <c r="J83">
        <v>-4.0989800000000003E-3</v>
      </c>
      <c r="K83">
        <v>-2.3904399999999999E-2</v>
      </c>
      <c r="L83">
        <v>-2.1407800000000001E-2</v>
      </c>
      <c r="M83">
        <v>-4.9096000000000003E-4</v>
      </c>
      <c r="N83">
        <v>0</v>
      </c>
      <c r="O83" s="1">
        <v>9.3783600000000004E-18</v>
      </c>
      <c r="P83">
        <v>0.31213099999999999</v>
      </c>
      <c r="Q83">
        <v>-5.9420999999999996E-4</v>
      </c>
      <c r="R83" s="1">
        <v>4.4032299999999998E-16</v>
      </c>
    </row>
    <row r="84" spans="1:18" x14ac:dyDescent="0.25">
      <c r="A84" t="s">
        <v>10</v>
      </c>
      <c r="B84">
        <v>3.0783900000000002</v>
      </c>
      <c r="C84">
        <v>7.2426900000000002E-2</v>
      </c>
      <c r="D84">
        <v>4.1710699999999998E-3</v>
      </c>
      <c r="E84">
        <v>5.9170599999999997E-2</v>
      </c>
      <c r="F84">
        <v>-1.61641E-3</v>
      </c>
      <c r="G84">
        <v>-2.4829299999999999E-2</v>
      </c>
      <c r="H84">
        <v>-2.5360000000000001E-2</v>
      </c>
      <c r="I84">
        <v>-0.135264</v>
      </c>
      <c r="J84">
        <v>-0.58233800000000002</v>
      </c>
      <c r="K84">
        <v>-3.4008699999999998</v>
      </c>
      <c r="L84">
        <v>-3.0470600000000001</v>
      </c>
      <c r="M84">
        <v>-6.6739999999999994E-2</v>
      </c>
      <c r="N84">
        <v>0</v>
      </c>
      <c r="O84" s="1">
        <v>5.5639300000000001E-16</v>
      </c>
      <c r="P84">
        <v>4.1506999999999996</v>
      </c>
      <c r="Q84">
        <v>-8.0775700000000006E-2</v>
      </c>
      <c r="R84" s="1">
        <v>7.3556499999999995E-17</v>
      </c>
    </row>
    <row r="85" spans="1:18" x14ac:dyDescent="0.25">
      <c r="A85" t="s">
        <v>11</v>
      </c>
      <c r="B85">
        <v>0.217723</v>
      </c>
      <c r="C85">
        <v>5.9265699999999999E-3</v>
      </c>
      <c r="D85">
        <v>6.5454800000000002E-4</v>
      </c>
      <c r="E85">
        <v>1.12797E-2</v>
      </c>
      <c r="F85">
        <v>8.15279E-3</v>
      </c>
      <c r="G85">
        <v>9.6897699999999999E-4</v>
      </c>
      <c r="H85">
        <v>1.71339E-3</v>
      </c>
      <c r="I85">
        <v>9.13921E-3</v>
      </c>
      <c r="J85">
        <v>4.01228E-2</v>
      </c>
      <c r="K85">
        <v>-0.46456399999999998</v>
      </c>
      <c r="L85">
        <v>-0.390683</v>
      </c>
      <c r="M85">
        <v>3.6911600000000002E-3</v>
      </c>
      <c r="N85">
        <v>0</v>
      </c>
      <c r="O85" s="1">
        <v>3.9895600000000002E-17</v>
      </c>
      <c r="P85">
        <v>0.55140699999999998</v>
      </c>
      <c r="Q85">
        <v>4.4674199999999997E-3</v>
      </c>
      <c r="R85" s="1">
        <v>4.0425999999999999E-16</v>
      </c>
    </row>
    <row r="86" spans="1:18" x14ac:dyDescent="0.25">
      <c r="A86" t="s">
        <v>12</v>
      </c>
      <c r="B86">
        <v>2.0052E-2</v>
      </c>
      <c r="C86">
        <v>5.4582899999999995E-4</v>
      </c>
      <c r="D86" s="1">
        <v>6.0282999999999999E-5</v>
      </c>
      <c r="E86">
        <v>1.0388400000000001E-3</v>
      </c>
      <c r="F86">
        <v>7.5086E-4</v>
      </c>
      <c r="G86" s="1">
        <v>8.9241399999999996E-5</v>
      </c>
      <c r="H86">
        <v>1.57801E-4</v>
      </c>
      <c r="I86">
        <v>8.4169099999999999E-4</v>
      </c>
      <c r="J86">
        <v>3.65146E-3</v>
      </c>
      <c r="K86">
        <v>2.1329399999999998E-2</v>
      </c>
      <c r="L86">
        <v>1.9111800000000002E-2</v>
      </c>
      <c r="M86">
        <v>4.15492E-4</v>
      </c>
      <c r="N86">
        <v>0</v>
      </c>
      <c r="O86" s="1">
        <v>3.3721899999999999E-18</v>
      </c>
      <c r="P86">
        <v>0.93145199999999995</v>
      </c>
      <c r="Q86">
        <v>-0.99949699999999997</v>
      </c>
      <c r="R86" s="1">
        <v>1.1107799999999999E-16</v>
      </c>
    </row>
    <row r="87" spans="1:18" x14ac:dyDescent="0.25">
      <c r="A87" t="s">
        <v>13</v>
      </c>
      <c r="B87">
        <v>0.30082500000000001</v>
      </c>
      <c r="C87">
        <v>7.6014400000000001E-3</v>
      </c>
      <c r="D87">
        <v>6.4180699999999999E-4</v>
      </c>
      <c r="E87">
        <v>-0.53142100000000003</v>
      </c>
      <c r="F87">
        <v>-2.0818799999999999E-3</v>
      </c>
      <c r="G87" s="1">
        <v>-1.9083400000000001E-5</v>
      </c>
      <c r="H87">
        <v>-1.93788E-4</v>
      </c>
      <c r="I87">
        <v>-1.0334599999999999E-3</v>
      </c>
      <c r="J87">
        <v>-4.2525100000000001E-3</v>
      </c>
      <c r="K87">
        <v>-2.48011E-2</v>
      </c>
      <c r="L87">
        <v>-2.22112E-2</v>
      </c>
      <c r="M87">
        <v>-5.0852199999999997E-4</v>
      </c>
      <c r="N87">
        <v>0</v>
      </c>
      <c r="O87" s="1">
        <v>9.2860400000000002E-18</v>
      </c>
      <c r="P87">
        <v>0.27806999999999998</v>
      </c>
      <c r="Q87">
        <v>-6.1546500000000004E-4</v>
      </c>
      <c r="R87" s="1">
        <v>9.7725400000000002E-17</v>
      </c>
    </row>
    <row r="88" spans="1:18" x14ac:dyDescent="0.25">
      <c r="A88" t="s">
        <v>14</v>
      </c>
      <c r="B88">
        <v>0.216947</v>
      </c>
      <c r="C88">
        <v>5.9054499999999996E-3</v>
      </c>
      <c r="D88">
        <v>6.5221599999999995E-4</v>
      </c>
      <c r="E88">
        <v>1.1239499999999999E-2</v>
      </c>
      <c r="F88">
        <v>8.1237299999999991E-3</v>
      </c>
      <c r="G88">
        <v>9.6552400000000005E-4</v>
      </c>
      <c r="H88">
        <v>1.70728E-3</v>
      </c>
      <c r="I88">
        <v>9.1066399999999992E-3</v>
      </c>
      <c r="J88">
        <v>-9.2725399999999999E-2</v>
      </c>
      <c r="K88">
        <v>-0.45440000000000003</v>
      </c>
      <c r="L88">
        <v>-0.38197999999999999</v>
      </c>
      <c r="M88">
        <v>3.6880300000000001E-3</v>
      </c>
      <c r="N88">
        <v>0</v>
      </c>
      <c r="O88" s="1">
        <v>3.97133E-17</v>
      </c>
      <c r="P88">
        <v>0.66630699999999998</v>
      </c>
      <c r="Q88">
        <v>4.4636299999999997E-3</v>
      </c>
      <c r="R88" s="1">
        <v>5.46733E-17</v>
      </c>
    </row>
    <row r="89" spans="1:18" x14ac:dyDescent="0.25">
      <c r="A89" t="s">
        <v>15</v>
      </c>
      <c r="B89">
        <v>-0.496197</v>
      </c>
      <c r="C89">
        <v>-1.3506799999999999E-2</v>
      </c>
      <c r="D89">
        <v>-1.4917299999999999E-3</v>
      </c>
      <c r="E89">
        <v>-2.5706699999999999E-2</v>
      </c>
      <c r="F89">
        <v>-1.85804E-2</v>
      </c>
      <c r="G89">
        <v>-2.2083300000000001E-3</v>
      </c>
      <c r="H89">
        <v>-3.90486E-3</v>
      </c>
      <c r="I89">
        <v>-2.0726899999999999E-2</v>
      </c>
      <c r="J89">
        <v>0.168576</v>
      </c>
      <c r="K89">
        <v>1.0286299999999999</v>
      </c>
      <c r="L89">
        <v>0.93435500000000005</v>
      </c>
      <c r="M89">
        <v>-0.45691100000000001</v>
      </c>
      <c r="N89">
        <v>0</v>
      </c>
      <c r="O89" s="1">
        <v>-9.11691E-17</v>
      </c>
      <c r="P89">
        <v>-0.53932199999999997</v>
      </c>
      <c r="Q89">
        <v>-0.55300099999999996</v>
      </c>
      <c r="R89" s="1">
        <v>1.07933E-16</v>
      </c>
    </row>
    <row r="90" spans="1:18" x14ac:dyDescent="0.25">
      <c r="A90" t="s">
        <v>16</v>
      </c>
      <c r="B90">
        <v>0.30985099999999999</v>
      </c>
      <c r="C90">
        <v>-0.62532699999999997</v>
      </c>
      <c r="D90">
        <v>-3.6598800000000001E-2</v>
      </c>
      <c r="E90">
        <v>-0.52292000000000005</v>
      </c>
      <c r="F90">
        <v>-1.5479000000000001E-3</v>
      </c>
      <c r="G90" s="1">
        <v>4.1029100000000003E-5</v>
      </c>
      <c r="H90" s="1">
        <v>-8.5144500000000004E-5</v>
      </c>
      <c r="I90">
        <v>-4.5397200000000002E-4</v>
      </c>
      <c r="J90">
        <v>-1.74193E-3</v>
      </c>
      <c r="K90">
        <v>-1.01365E-2</v>
      </c>
      <c r="L90">
        <v>-9.0714799999999998E-3</v>
      </c>
      <c r="M90">
        <v>-2.2248600000000001E-4</v>
      </c>
      <c r="N90">
        <v>0</v>
      </c>
      <c r="O90" s="1">
        <v>1.14106E-17</v>
      </c>
      <c r="P90">
        <v>0.898482</v>
      </c>
      <c r="Q90">
        <v>-2.6927500000000003E-4</v>
      </c>
      <c r="R90" s="1">
        <v>7.59017E-17</v>
      </c>
    </row>
    <row r="91" spans="1:18" x14ac:dyDescent="0.25">
      <c r="A91" t="s">
        <v>17</v>
      </c>
      <c r="B91">
        <v>0.35722700000000002</v>
      </c>
      <c r="C91">
        <v>9.7239500000000003E-3</v>
      </c>
      <c r="D91">
        <v>1.07394E-3</v>
      </c>
      <c r="E91">
        <v>1.8506999999999999E-2</v>
      </c>
      <c r="F91">
        <v>1.3376600000000001E-2</v>
      </c>
      <c r="G91">
        <v>1.5898399999999999E-3</v>
      </c>
      <c r="H91">
        <v>2.8112200000000001E-3</v>
      </c>
      <c r="I91">
        <v>1.4994800000000001E-2</v>
      </c>
      <c r="J91">
        <v>6.5050800000000006E-2</v>
      </c>
      <c r="K91">
        <v>0.37998399999999999</v>
      </c>
      <c r="L91">
        <v>0.34047699999999997</v>
      </c>
      <c r="M91">
        <v>7.4019999999999997E-3</v>
      </c>
      <c r="N91">
        <v>0</v>
      </c>
      <c r="O91" s="1">
        <v>6.6140899999999999E-17</v>
      </c>
      <c r="P91">
        <v>-1.2211799999999999</v>
      </c>
      <c r="Q91">
        <v>8.9586700000000002E-3</v>
      </c>
      <c r="R91" s="1">
        <v>3.9775000000000003E-17</v>
      </c>
    </row>
    <row r="92" spans="1:18" x14ac:dyDescent="0.25">
      <c r="A92" t="s">
        <v>18</v>
      </c>
      <c r="B92">
        <v>0.38913500000000001</v>
      </c>
      <c r="C92">
        <v>1.0592499999999999E-2</v>
      </c>
      <c r="D92">
        <v>1.1698699999999999E-3</v>
      </c>
      <c r="E92">
        <v>2.01601E-2</v>
      </c>
      <c r="F92">
        <v>1.45714E-2</v>
      </c>
      <c r="G92">
        <v>1.7318500000000001E-3</v>
      </c>
      <c r="H92">
        <v>3.0623299999999998E-3</v>
      </c>
      <c r="I92">
        <v>1.6258100000000001E-2</v>
      </c>
      <c r="J92">
        <v>-0.123795</v>
      </c>
      <c r="K92">
        <v>-0.75614300000000001</v>
      </c>
      <c r="L92">
        <v>-0.68705499999999997</v>
      </c>
      <c r="M92">
        <v>-1.97336E-2</v>
      </c>
      <c r="N92">
        <v>0</v>
      </c>
      <c r="O92" s="1">
        <v>7.1247399999999999E-17</v>
      </c>
      <c r="P92">
        <v>1.1539299999999999</v>
      </c>
      <c r="Q92">
        <v>-2.3883700000000001E-2</v>
      </c>
      <c r="R92" s="1">
        <v>1.3229200000000001E-16</v>
      </c>
    </row>
    <row r="93" spans="1:18" x14ac:dyDescent="0.25">
      <c r="A93" t="s">
        <v>19</v>
      </c>
      <c r="B93">
        <v>0.57774400000000004</v>
      </c>
      <c r="C93">
        <v>1.57266E-2</v>
      </c>
      <c r="D93">
        <v>1.73689E-3</v>
      </c>
      <c r="E93">
        <v>2.99315E-2</v>
      </c>
      <c r="F93">
        <v>2.1634E-2</v>
      </c>
      <c r="G93">
        <v>2.5712500000000002E-3</v>
      </c>
      <c r="H93">
        <v>4.5465999999999996E-3</v>
      </c>
      <c r="I93">
        <v>-0.109648</v>
      </c>
      <c r="J93">
        <v>-1.37523E-2</v>
      </c>
      <c r="K93">
        <v>-1.84808E-3</v>
      </c>
      <c r="L93">
        <v>2.0993000000000001E-2</v>
      </c>
      <c r="M93">
        <v>1.1245E-2</v>
      </c>
      <c r="N93">
        <v>0</v>
      </c>
      <c r="O93" s="1">
        <v>1.06517E-16</v>
      </c>
      <c r="P93">
        <v>-0.57448999999999995</v>
      </c>
      <c r="Q93">
        <v>1.3609899999999999E-2</v>
      </c>
      <c r="R93" s="1">
        <v>4.35375E-16</v>
      </c>
    </row>
    <row r="94" spans="1:18" x14ac:dyDescent="0.25">
      <c r="A94" t="s">
        <v>20</v>
      </c>
      <c r="B94">
        <v>-0.75317400000000001</v>
      </c>
      <c r="C94">
        <v>-2.05019E-2</v>
      </c>
      <c r="D94">
        <v>-2.26429E-3</v>
      </c>
      <c r="E94">
        <v>-3.9020100000000002E-2</v>
      </c>
      <c r="F94">
        <v>-2.8203099999999998E-2</v>
      </c>
      <c r="G94">
        <v>-3.3520099999999999E-3</v>
      </c>
      <c r="H94">
        <v>-5.9271699999999998E-3</v>
      </c>
      <c r="I94">
        <v>-3.1614799999999998E-2</v>
      </c>
      <c r="J94">
        <v>-0.137153</v>
      </c>
      <c r="K94">
        <v>-0.80115499999999995</v>
      </c>
      <c r="L94">
        <v>-0.71785900000000002</v>
      </c>
      <c r="M94">
        <v>-1.56063E-2</v>
      </c>
      <c r="N94">
        <v>0</v>
      </c>
      <c r="O94" s="1">
        <v>1.5139300000000001E-16</v>
      </c>
      <c r="P94">
        <v>2.5747200000000001</v>
      </c>
      <c r="Q94">
        <v>-1.88884E-2</v>
      </c>
      <c r="R94" s="1">
        <v>2.15601E-17</v>
      </c>
    </row>
    <row r="95" spans="1:18" x14ac:dyDescent="0.25">
      <c r="A95" t="s">
        <v>21</v>
      </c>
      <c r="B95">
        <v>0.35508600000000001</v>
      </c>
      <c r="C95">
        <v>9.6656799999999994E-3</v>
      </c>
      <c r="D95">
        <v>1.06751E-3</v>
      </c>
      <c r="E95">
        <v>1.8396099999999999E-2</v>
      </c>
      <c r="F95">
        <v>1.32964E-2</v>
      </c>
      <c r="G95">
        <v>1.5803099999999999E-3</v>
      </c>
      <c r="H95">
        <v>2.79438E-3</v>
      </c>
      <c r="I95">
        <v>1.49052E-2</v>
      </c>
      <c r="J95">
        <v>6.5489900000000004E-2</v>
      </c>
      <c r="K95">
        <v>0.382689</v>
      </c>
      <c r="L95">
        <v>-0.70429799999999998</v>
      </c>
      <c r="M95">
        <v>5.9278899999999999E-3</v>
      </c>
      <c r="N95">
        <v>0</v>
      </c>
      <c r="O95" s="1">
        <v>6.5434099999999999E-17</v>
      </c>
      <c r="P95">
        <v>-0.17377500000000001</v>
      </c>
      <c r="Q95">
        <v>7.1745400000000001E-3</v>
      </c>
      <c r="R95" s="1">
        <v>5.3337399999999998E-15</v>
      </c>
    </row>
    <row r="96" spans="1:18" x14ac:dyDescent="0.25">
      <c r="A96" t="s">
        <v>22</v>
      </c>
      <c r="B96">
        <v>2.0052E-2</v>
      </c>
      <c r="C96">
        <v>5.4582899999999995E-4</v>
      </c>
      <c r="D96" s="1">
        <v>6.0282999999999999E-5</v>
      </c>
      <c r="E96">
        <v>1.0388400000000001E-3</v>
      </c>
      <c r="F96">
        <v>7.5086E-4</v>
      </c>
      <c r="G96" s="1">
        <v>8.9241500000000003E-5</v>
      </c>
      <c r="H96">
        <v>1.57801E-4</v>
      </c>
      <c r="I96">
        <v>8.41692E-4</v>
      </c>
      <c r="J96">
        <v>3.65146E-3</v>
      </c>
      <c r="K96">
        <v>2.1329399999999998E-2</v>
      </c>
      <c r="L96">
        <v>1.9111800000000002E-2</v>
      </c>
      <c r="M96">
        <v>4.15492E-4</v>
      </c>
      <c r="N96">
        <v>0</v>
      </c>
      <c r="O96" s="1">
        <v>3.3721899999999999E-18</v>
      </c>
      <c r="P96">
        <v>-6.8547499999999997E-2</v>
      </c>
      <c r="Q96">
        <v>5.0287200000000002E-4</v>
      </c>
      <c r="R96" s="1">
        <v>9.8064099999999999E-17</v>
      </c>
    </row>
    <row r="97" spans="1:19" x14ac:dyDescent="0.25">
      <c r="A97" t="s">
        <v>23</v>
      </c>
      <c r="B97">
        <v>-2.9386499999999999E-2</v>
      </c>
      <c r="C97">
        <v>-7.9992099999999999E-4</v>
      </c>
      <c r="D97" s="1">
        <v>-8.8345700000000004E-5</v>
      </c>
      <c r="E97">
        <v>-1.5224399999999999E-3</v>
      </c>
      <c r="F97">
        <v>-1.1004000000000001E-3</v>
      </c>
      <c r="G97">
        <v>-1.3078499999999999E-4</v>
      </c>
      <c r="H97">
        <v>-2.3126000000000001E-4</v>
      </c>
      <c r="I97">
        <v>-1.2335099999999999E-3</v>
      </c>
      <c r="J97">
        <v>-5.35127E-3</v>
      </c>
      <c r="K97">
        <v>-3.1258599999999997E-2</v>
      </c>
      <c r="L97">
        <v>-2.8008600000000002E-2</v>
      </c>
      <c r="M97">
        <v>-6.0891000000000005E-4</v>
      </c>
      <c r="N97">
        <v>0</v>
      </c>
      <c r="O97" s="1">
        <v>-5.4409399999999998E-18</v>
      </c>
      <c r="P97">
        <v>0.10045800000000001</v>
      </c>
      <c r="Q97">
        <v>-7.3696600000000003E-4</v>
      </c>
      <c r="R97" s="1">
        <v>8.8499700000000001E-17</v>
      </c>
    </row>
    <row r="98" spans="1:19" x14ac:dyDescent="0.25">
      <c r="A98" t="s">
        <v>24</v>
      </c>
      <c r="B98">
        <v>5.9753699999999998</v>
      </c>
      <c r="C98">
        <v>0.14060400000000001</v>
      </c>
      <c r="D98">
        <v>8.1046699999999996E-3</v>
      </c>
      <c r="E98">
        <v>0.115018</v>
      </c>
      <c r="F98">
        <v>-0.277393</v>
      </c>
      <c r="G98">
        <v>-2.43944E-2</v>
      </c>
      <c r="H98">
        <v>-4.9144800000000002E-2</v>
      </c>
      <c r="I98">
        <v>-0.26212600000000003</v>
      </c>
      <c r="J98">
        <v>-1.12849</v>
      </c>
      <c r="K98">
        <v>-6.5904400000000001</v>
      </c>
      <c r="L98">
        <v>-5.9048100000000003</v>
      </c>
      <c r="M98">
        <v>-0.129334</v>
      </c>
      <c r="N98">
        <v>0</v>
      </c>
      <c r="O98" s="1">
        <v>1.07994E-15</v>
      </c>
      <c r="P98">
        <v>8.2835699999999992</v>
      </c>
      <c r="Q98">
        <v>-0.15653400000000001</v>
      </c>
      <c r="R98" s="1">
        <v>1.67534E-16</v>
      </c>
    </row>
    <row r="99" spans="1:19" x14ac:dyDescent="0.25">
      <c r="A99" t="s">
        <v>25</v>
      </c>
      <c r="B99">
        <v>-0.52640500000000001</v>
      </c>
      <c r="C99">
        <v>-1.4329100000000001E-2</v>
      </c>
      <c r="D99">
        <v>-1.5825500000000001E-3</v>
      </c>
      <c r="E99">
        <v>-2.7271699999999999E-2</v>
      </c>
      <c r="F99">
        <v>-1.9711599999999999E-2</v>
      </c>
      <c r="G99">
        <v>-2.3427700000000001E-3</v>
      </c>
      <c r="H99">
        <v>-4.1425899999999998E-3</v>
      </c>
      <c r="I99">
        <v>-2.1993200000000001E-2</v>
      </c>
      <c r="J99">
        <v>0.167464</v>
      </c>
      <c r="K99">
        <v>1.02288</v>
      </c>
      <c r="L99">
        <v>0.92941799999999997</v>
      </c>
      <c r="M99">
        <v>2.6694800000000001E-2</v>
      </c>
      <c r="N99">
        <v>0</v>
      </c>
      <c r="O99" s="1">
        <v>-9.6380200000000001E-17</v>
      </c>
      <c r="P99">
        <v>-1.56098</v>
      </c>
      <c r="Q99">
        <v>3.2308799999999999E-2</v>
      </c>
      <c r="R99" s="1">
        <v>1.4224699999999999E-16</v>
      </c>
    </row>
    <row r="101" spans="1:19" x14ac:dyDescent="0.25">
      <c r="A101" t="s">
        <v>50</v>
      </c>
    </row>
    <row r="102" spans="1:19" x14ac:dyDescent="0.25">
      <c r="A102" t="s">
        <v>50</v>
      </c>
    </row>
    <row r="103" spans="1:19" x14ac:dyDescent="0.25">
      <c r="A103" t="s">
        <v>4</v>
      </c>
    </row>
    <row r="104" spans="1:19" x14ac:dyDescent="0.25">
      <c r="A104" t="s">
        <v>47</v>
      </c>
    </row>
    <row r="105" spans="1:19" x14ac:dyDescent="0.25">
      <c r="B105" t="s">
        <v>26</v>
      </c>
      <c r="C105" t="s">
        <v>27</v>
      </c>
      <c r="D105" t="s">
        <v>28</v>
      </c>
      <c r="E105" t="s">
        <v>29</v>
      </c>
      <c r="F105" t="s">
        <v>30</v>
      </c>
      <c r="G105" t="s">
        <v>31</v>
      </c>
      <c r="H105" t="s">
        <v>32</v>
      </c>
      <c r="I105" t="s">
        <v>33</v>
      </c>
      <c r="J105" t="s">
        <v>34</v>
      </c>
      <c r="K105" t="s">
        <v>35</v>
      </c>
      <c r="L105" t="s">
        <v>36</v>
      </c>
      <c r="M105" t="s">
        <v>37</v>
      </c>
      <c r="N105" t="s">
        <v>38</v>
      </c>
      <c r="O105" t="s">
        <v>39</v>
      </c>
      <c r="P105" t="s">
        <v>40</v>
      </c>
      <c r="Q105" t="s">
        <v>41</v>
      </c>
    </row>
    <row r="106" spans="1:19" x14ac:dyDescent="0.25">
      <c r="A106" t="s">
        <v>26</v>
      </c>
      <c r="B106">
        <v>2.0052E-2</v>
      </c>
      <c r="C106">
        <v>5.4582899999999995E-4</v>
      </c>
      <c r="D106" s="1">
        <v>6.0282999999999999E-5</v>
      </c>
      <c r="E106">
        <v>1.0388400000000001E-3</v>
      </c>
      <c r="F106">
        <v>7.5086E-4</v>
      </c>
      <c r="G106" s="1">
        <v>-8.9241500000000003E-5</v>
      </c>
      <c r="H106" s="1">
        <v>7.8900399999999994E-5</v>
      </c>
      <c r="I106">
        <v>4.20846E-4</v>
      </c>
      <c r="J106">
        <v>1.82573E-3</v>
      </c>
      <c r="K106">
        <v>1.0664699999999999E-2</v>
      </c>
      <c r="L106">
        <v>9.5558899999999992E-3</v>
      </c>
      <c r="M106">
        <v>2.07746E-4</v>
      </c>
      <c r="N106" s="1">
        <v>-6.6063700000000002E-5</v>
      </c>
      <c r="O106">
        <v>-1.0197299999999999E-2</v>
      </c>
      <c r="P106">
        <v>0.31048399999999998</v>
      </c>
      <c r="Q106">
        <v>2.5143600000000001E-4</v>
      </c>
      <c r="S106">
        <f>INDEX(B106:M106,,ROWS($1:1))</f>
        <v>2.0052E-2</v>
      </c>
    </row>
    <row r="107" spans="1:19" x14ac:dyDescent="0.25">
      <c r="A107" t="s">
        <v>27</v>
      </c>
      <c r="B107">
        <v>2.0052E-2</v>
      </c>
      <c r="C107">
        <v>5.4582899999999995E-4</v>
      </c>
      <c r="D107" s="1">
        <v>6.0282999999999999E-5</v>
      </c>
      <c r="E107">
        <v>1.0388400000000001E-3</v>
      </c>
      <c r="F107">
        <v>7.5086E-4</v>
      </c>
      <c r="G107" s="1">
        <v>-8.9241500000000003E-5</v>
      </c>
      <c r="H107" s="1">
        <v>7.8900399999999994E-5</v>
      </c>
      <c r="I107">
        <v>4.20846E-4</v>
      </c>
      <c r="J107">
        <v>1.82573E-3</v>
      </c>
      <c r="K107">
        <v>1.0664699999999999E-2</v>
      </c>
      <c r="L107">
        <v>9.5558899999999992E-3</v>
      </c>
      <c r="M107">
        <v>2.07746E-4</v>
      </c>
      <c r="N107" s="1">
        <v>-6.6063700000000002E-5</v>
      </c>
      <c r="O107">
        <v>-1.0197299999999999E-2</v>
      </c>
      <c r="P107">
        <v>0.31048399999999998</v>
      </c>
      <c r="Q107">
        <v>2.5143600000000001E-4</v>
      </c>
      <c r="S107">
        <f>INDEX(B107:M107,,ROWS($1:2))</f>
        <v>5.4582899999999995E-4</v>
      </c>
    </row>
    <row r="108" spans="1:19" x14ac:dyDescent="0.25">
      <c r="A108" t="s">
        <v>28</v>
      </c>
      <c r="B108">
        <v>2.0052E-2</v>
      </c>
      <c r="C108">
        <v>5.4582899999999995E-4</v>
      </c>
      <c r="D108" s="1">
        <v>6.0282999999999999E-5</v>
      </c>
      <c r="E108">
        <v>1.0388400000000001E-3</v>
      </c>
      <c r="F108">
        <v>7.5086E-4</v>
      </c>
      <c r="G108" s="1">
        <v>-8.9241500000000003E-5</v>
      </c>
      <c r="H108" s="1">
        <v>7.8900399999999994E-5</v>
      </c>
      <c r="I108">
        <v>4.20846E-4</v>
      </c>
      <c r="J108">
        <v>1.82573E-3</v>
      </c>
      <c r="K108">
        <v>1.0664699999999999E-2</v>
      </c>
      <c r="L108">
        <v>9.5558899999999992E-3</v>
      </c>
      <c r="M108">
        <v>2.07746E-4</v>
      </c>
      <c r="N108" s="1">
        <v>-6.6063700000000002E-5</v>
      </c>
      <c r="O108">
        <v>-1.0197299999999999E-2</v>
      </c>
      <c r="P108">
        <v>0.31048399999999998</v>
      </c>
      <c r="Q108">
        <v>2.5143600000000001E-4</v>
      </c>
      <c r="S108">
        <f>INDEX(B108:M108,,ROWS($1:3))</f>
        <v>6.0282999999999999E-5</v>
      </c>
    </row>
    <row r="109" spans="1:19" x14ac:dyDescent="0.25">
      <c r="A109" t="s">
        <v>29</v>
      </c>
      <c r="B109">
        <v>2.0052E-2</v>
      </c>
      <c r="C109">
        <v>5.4582899999999995E-4</v>
      </c>
      <c r="D109" s="1">
        <v>6.0282999999999999E-5</v>
      </c>
      <c r="E109">
        <v>1.0388400000000001E-3</v>
      </c>
      <c r="F109">
        <v>7.5086E-4</v>
      </c>
      <c r="G109" s="1">
        <v>-8.9241500000000003E-5</v>
      </c>
      <c r="H109" s="1">
        <v>7.8900399999999994E-5</v>
      </c>
      <c r="I109">
        <v>4.20846E-4</v>
      </c>
      <c r="J109">
        <v>1.82573E-3</v>
      </c>
      <c r="K109">
        <v>1.0664699999999999E-2</v>
      </c>
      <c r="L109">
        <v>9.5558899999999992E-3</v>
      </c>
      <c r="M109">
        <v>2.07746E-4</v>
      </c>
      <c r="N109" s="1">
        <v>-6.6063700000000002E-5</v>
      </c>
      <c r="O109">
        <v>-1.0197299999999999E-2</v>
      </c>
      <c r="P109">
        <v>0.31048399999999998</v>
      </c>
      <c r="Q109">
        <v>2.5143600000000001E-4</v>
      </c>
      <c r="S109">
        <f>INDEX(B109:M109,,ROWS($1:4))</f>
        <v>1.0388400000000001E-3</v>
      </c>
    </row>
    <row r="110" spans="1:19" x14ac:dyDescent="0.25">
      <c r="A110" t="s">
        <v>30</v>
      </c>
      <c r="B110">
        <v>2.0052E-2</v>
      </c>
      <c r="C110">
        <v>5.4582899999999995E-4</v>
      </c>
      <c r="D110" s="1">
        <v>6.0282999999999999E-5</v>
      </c>
      <c r="E110">
        <v>1.0388400000000001E-3</v>
      </c>
      <c r="F110">
        <v>7.5086E-4</v>
      </c>
      <c r="G110" s="1">
        <v>-8.9241500000000003E-5</v>
      </c>
      <c r="H110" s="1">
        <v>7.8900399999999994E-5</v>
      </c>
      <c r="I110">
        <v>4.20846E-4</v>
      </c>
      <c r="J110">
        <v>1.82573E-3</v>
      </c>
      <c r="K110">
        <v>1.0664699999999999E-2</v>
      </c>
      <c r="L110">
        <v>9.5558899999999992E-3</v>
      </c>
      <c r="M110">
        <v>2.07746E-4</v>
      </c>
      <c r="N110" s="1">
        <v>-6.6063700000000002E-5</v>
      </c>
      <c r="O110">
        <v>-1.0197299999999999E-2</v>
      </c>
      <c r="P110">
        <v>0.31048399999999998</v>
      </c>
      <c r="Q110">
        <v>2.5143600000000001E-4</v>
      </c>
      <c r="S110">
        <f>INDEX(B110:M110,,ROWS($1:5))</f>
        <v>7.5086E-4</v>
      </c>
    </row>
    <row r="111" spans="1:19" x14ac:dyDescent="0.25">
      <c r="A111" t="s">
        <v>31</v>
      </c>
      <c r="B111">
        <v>-2.0052E-2</v>
      </c>
      <c r="C111">
        <v>-5.4582899999999995E-4</v>
      </c>
      <c r="D111" s="1">
        <v>-6.0282999999999999E-5</v>
      </c>
      <c r="E111">
        <v>-1.0388400000000001E-3</v>
      </c>
      <c r="F111">
        <v>-7.5086E-4</v>
      </c>
      <c r="G111" s="1">
        <v>8.9241500000000003E-5</v>
      </c>
      <c r="H111" s="1">
        <v>-7.8900399999999994E-5</v>
      </c>
      <c r="I111">
        <v>-4.20846E-4</v>
      </c>
      <c r="J111">
        <v>-1.82573E-3</v>
      </c>
      <c r="K111">
        <v>-1.0664699999999999E-2</v>
      </c>
      <c r="L111">
        <v>-9.5558899999999992E-3</v>
      </c>
      <c r="M111">
        <v>-2.07746E-4</v>
      </c>
      <c r="N111" s="1">
        <v>6.6063700000000002E-5</v>
      </c>
      <c r="O111">
        <v>1.0197299999999999E-2</v>
      </c>
      <c r="P111">
        <v>-0.31048399999999998</v>
      </c>
      <c r="Q111">
        <v>-2.5143600000000001E-4</v>
      </c>
      <c r="S111">
        <f>INDEX(B111:M111,,ROWS($1:6))</f>
        <v>8.9241500000000003E-5</v>
      </c>
    </row>
    <row r="112" spans="1:19" x14ac:dyDescent="0.25">
      <c r="A112" t="s">
        <v>32</v>
      </c>
      <c r="B112">
        <v>4.0104000000000001E-2</v>
      </c>
      <c r="C112">
        <v>1.0916599999999999E-3</v>
      </c>
      <c r="D112">
        <v>1.20566E-4</v>
      </c>
      <c r="E112">
        <v>2.0776900000000001E-3</v>
      </c>
      <c r="F112">
        <v>1.50172E-3</v>
      </c>
      <c r="G112">
        <v>-1.7848300000000001E-4</v>
      </c>
      <c r="H112">
        <v>1.57801E-4</v>
      </c>
      <c r="I112">
        <v>8.41692E-4</v>
      </c>
      <c r="J112">
        <v>3.65146E-3</v>
      </c>
      <c r="K112">
        <v>2.1329399999999998E-2</v>
      </c>
      <c r="L112">
        <v>1.9111800000000002E-2</v>
      </c>
      <c r="M112">
        <v>4.15492E-4</v>
      </c>
      <c r="N112">
        <v>-1.32127E-4</v>
      </c>
      <c r="O112">
        <v>-2.0394599999999999E-2</v>
      </c>
      <c r="P112">
        <v>0.62096799999999996</v>
      </c>
      <c r="Q112">
        <v>5.0287200000000002E-4</v>
      </c>
      <c r="S112">
        <f>INDEX(B112:M112,,ROWS($1:7))</f>
        <v>1.57801E-4</v>
      </c>
    </row>
    <row r="113" spans="1:19" x14ac:dyDescent="0.25">
      <c r="A113" t="s">
        <v>33</v>
      </c>
      <c r="B113">
        <v>4.0104000000000001E-2</v>
      </c>
      <c r="C113">
        <v>1.0916599999999999E-3</v>
      </c>
      <c r="D113">
        <v>1.20566E-4</v>
      </c>
      <c r="E113">
        <v>2.0776900000000001E-3</v>
      </c>
      <c r="F113">
        <v>1.50172E-3</v>
      </c>
      <c r="G113">
        <v>-1.7848300000000001E-4</v>
      </c>
      <c r="H113">
        <v>1.57801E-4</v>
      </c>
      <c r="I113">
        <v>8.41692E-4</v>
      </c>
      <c r="J113">
        <v>3.65146E-3</v>
      </c>
      <c r="K113">
        <v>2.1329399999999998E-2</v>
      </c>
      <c r="L113">
        <v>1.9111800000000002E-2</v>
      </c>
      <c r="M113">
        <v>4.15492E-4</v>
      </c>
      <c r="N113">
        <v>-1.32127E-4</v>
      </c>
      <c r="O113">
        <v>-2.0394599999999999E-2</v>
      </c>
      <c r="P113">
        <v>0.62096799999999996</v>
      </c>
      <c r="Q113">
        <v>5.0287200000000002E-4</v>
      </c>
      <c r="S113">
        <f>INDEX(B113:M113,,ROWS($1:8))</f>
        <v>8.41692E-4</v>
      </c>
    </row>
    <row r="114" spans="1:19" x14ac:dyDescent="0.25">
      <c r="A114" t="s">
        <v>34</v>
      </c>
      <c r="B114">
        <v>4.0104000000000001E-2</v>
      </c>
      <c r="C114">
        <v>1.0916599999999999E-3</v>
      </c>
      <c r="D114">
        <v>1.20566E-4</v>
      </c>
      <c r="E114">
        <v>2.0776900000000001E-3</v>
      </c>
      <c r="F114">
        <v>1.50172E-3</v>
      </c>
      <c r="G114">
        <v>-1.7848300000000001E-4</v>
      </c>
      <c r="H114">
        <v>1.57801E-4</v>
      </c>
      <c r="I114">
        <v>8.41692E-4</v>
      </c>
      <c r="J114">
        <v>3.65146E-3</v>
      </c>
      <c r="K114">
        <v>2.1329399999999998E-2</v>
      </c>
      <c r="L114">
        <v>1.9111800000000002E-2</v>
      </c>
      <c r="M114">
        <v>4.15492E-4</v>
      </c>
      <c r="N114">
        <v>-1.32127E-4</v>
      </c>
      <c r="O114">
        <v>-2.0394599999999999E-2</v>
      </c>
      <c r="P114">
        <v>0.62096799999999996</v>
      </c>
      <c r="Q114">
        <v>5.0287200000000002E-4</v>
      </c>
      <c r="S114">
        <f>INDEX(B114:M114,,ROWS($1:9))</f>
        <v>3.65146E-3</v>
      </c>
    </row>
    <row r="115" spans="1:19" x14ac:dyDescent="0.25">
      <c r="A115" t="s">
        <v>35</v>
      </c>
      <c r="B115">
        <v>4.0104000000000001E-2</v>
      </c>
      <c r="C115">
        <v>1.0916599999999999E-3</v>
      </c>
      <c r="D115">
        <v>1.20566E-4</v>
      </c>
      <c r="E115">
        <v>2.0776900000000001E-3</v>
      </c>
      <c r="F115">
        <v>1.50172E-3</v>
      </c>
      <c r="G115">
        <v>-1.7848300000000001E-4</v>
      </c>
      <c r="H115">
        <v>1.57801E-4</v>
      </c>
      <c r="I115">
        <v>8.41692E-4</v>
      </c>
      <c r="J115">
        <v>3.65146E-3</v>
      </c>
      <c r="K115">
        <v>2.1329399999999998E-2</v>
      </c>
      <c r="L115">
        <v>1.9111800000000002E-2</v>
      </c>
      <c r="M115">
        <v>4.15492E-4</v>
      </c>
      <c r="N115">
        <v>-1.32127E-4</v>
      </c>
      <c r="O115">
        <v>-2.0394599999999999E-2</v>
      </c>
      <c r="P115">
        <v>0.62096799999999996</v>
      </c>
      <c r="Q115">
        <v>5.0287200000000002E-4</v>
      </c>
      <c r="S115">
        <f>INDEX(B115:M115,,ROWS($1:10))</f>
        <v>2.1329399999999998E-2</v>
      </c>
    </row>
    <row r="116" spans="1:19" x14ac:dyDescent="0.25">
      <c r="A116" t="s">
        <v>36</v>
      </c>
      <c r="B116">
        <v>4.0104000000000001E-2</v>
      </c>
      <c r="C116">
        <v>1.0916599999999999E-3</v>
      </c>
      <c r="D116">
        <v>1.20566E-4</v>
      </c>
      <c r="E116">
        <v>2.0776900000000001E-3</v>
      </c>
      <c r="F116">
        <v>1.50172E-3</v>
      </c>
      <c r="G116">
        <v>-1.7848300000000001E-4</v>
      </c>
      <c r="H116">
        <v>1.57801E-4</v>
      </c>
      <c r="I116">
        <v>8.41692E-4</v>
      </c>
      <c r="J116">
        <v>3.65146E-3</v>
      </c>
      <c r="K116">
        <v>2.1329399999999998E-2</v>
      </c>
      <c r="L116">
        <v>1.9111800000000002E-2</v>
      </c>
      <c r="M116">
        <v>4.15492E-4</v>
      </c>
      <c r="N116">
        <v>-1.32127E-4</v>
      </c>
      <c r="O116">
        <v>-2.0394599999999999E-2</v>
      </c>
      <c r="P116">
        <v>0.62096799999999996</v>
      </c>
      <c r="Q116">
        <v>5.0287200000000002E-4</v>
      </c>
      <c r="S116">
        <f>INDEX(B116:M116,,ROWS($1:11))</f>
        <v>1.9111800000000002E-2</v>
      </c>
    </row>
    <row r="117" spans="1:19" x14ac:dyDescent="0.25">
      <c r="A117" t="s">
        <v>37</v>
      </c>
      <c r="B117">
        <v>4.0104000000000001E-2</v>
      </c>
      <c r="C117">
        <v>1.0916599999999999E-3</v>
      </c>
      <c r="D117">
        <v>1.20566E-4</v>
      </c>
      <c r="E117">
        <v>2.0776900000000001E-3</v>
      </c>
      <c r="F117">
        <v>1.50172E-3</v>
      </c>
      <c r="G117">
        <v>-1.7848300000000001E-4</v>
      </c>
      <c r="H117">
        <v>1.57801E-4</v>
      </c>
      <c r="I117">
        <v>8.41692E-4</v>
      </c>
      <c r="J117">
        <v>3.65146E-3</v>
      </c>
      <c r="K117">
        <v>2.1329399999999998E-2</v>
      </c>
      <c r="L117">
        <v>1.9111800000000002E-2</v>
      </c>
      <c r="M117">
        <v>4.15492E-4</v>
      </c>
      <c r="N117">
        <v>-1.32127E-4</v>
      </c>
      <c r="O117">
        <v>-2.0394599999999999E-2</v>
      </c>
      <c r="P117">
        <v>0.62096799999999996</v>
      </c>
      <c r="Q117">
        <v>5.0287200000000002E-4</v>
      </c>
      <c r="S117">
        <f>INDEX(B117:M117,,ROWS($1:12))</f>
        <v>4.15492E-4</v>
      </c>
    </row>
    <row r="118" spans="1:19" x14ac:dyDescent="0.25">
      <c r="A118" t="s">
        <v>38</v>
      </c>
      <c r="B118" s="1">
        <v>3.1061799999999999E-15</v>
      </c>
      <c r="C118" s="1">
        <v>3.0840300000000001E-14</v>
      </c>
      <c r="D118" s="1">
        <v>-1.6258999999999999E-14</v>
      </c>
      <c r="E118" s="1">
        <v>1.7928899999999998E-15</v>
      </c>
      <c r="F118" s="1">
        <v>-6.5689999999999999E-16</v>
      </c>
      <c r="G118" s="1">
        <v>5.10934E-17</v>
      </c>
      <c r="H118" s="1">
        <v>-7.1338100000000006E-15</v>
      </c>
      <c r="I118" s="1">
        <v>3.5317499999999999E-15</v>
      </c>
      <c r="J118" s="1">
        <v>-1.22414E-14</v>
      </c>
      <c r="K118" s="1">
        <v>-4.2482099999999997E-15</v>
      </c>
      <c r="L118" s="1">
        <v>-1.3846600000000001E-14</v>
      </c>
      <c r="M118" s="1">
        <v>9.4668400000000006E-15</v>
      </c>
      <c r="N118" s="1">
        <v>-5.7731600000000001E-15</v>
      </c>
      <c r="O118" s="1">
        <v>-1.59142E-14</v>
      </c>
      <c r="P118" s="1">
        <v>8.4152099999999997E-15</v>
      </c>
      <c r="Q118" s="1">
        <v>4.0233800000000002E-17</v>
      </c>
    </row>
    <row r="119" spans="1:19" x14ac:dyDescent="0.25">
      <c r="A119" t="s">
        <v>39</v>
      </c>
      <c r="B119" s="1">
        <v>-4.6972399999999998E-15</v>
      </c>
      <c r="C119" s="1">
        <v>7.7694999999999997E-15</v>
      </c>
      <c r="D119" s="1">
        <v>-1.0281999999999999E-14</v>
      </c>
      <c r="E119" s="1">
        <v>-8.3759599999999997E-15</v>
      </c>
      <c r="F119" s="1">
        <v>1.39201E-17</v>
      </c>
      <c r="G119" s="1">
        <v>-9.279430000000001E-16</v>
      </c>
      <c r="H119" s="1">
        <v>4.6210799999999999E-16</v>
      </c>
      <c r="I119" s="1">
        <v>-3.0791199999999998E-15</v>
      </c>
      <c r="J119" s="1">
        <v>6.8890800000000003E-15</v>
      </c>
      <c r="K119" s="1">
        <v>5.3332499999999996E-15</v>
      </c>
      <c r="L119" s="1">
        <v>8.4192599999999995E-15</v>
      </c>
      <c r="M119" s="1">
        <v>7.67176E-16</v>
      </c>
      <c r="N119" s="1">
        <v>3.9933199999999999E-17</v>
      </c>
      <c r="O119" s="1">
        <v>3.1863400000000003E-14</v>
      </c>
      <c r="P119" s="1">
        <v>-7.6531799999999995E-15</v>
      </c>
      <c r="Q119" s="1">
        <v>-1.67633E-16</v>
      </c>
    </row>
    <row r="120" spans="1:19" x14ac:dyDescent="0.25">
      <c r="A120" t="s">
        <v>40</v>
      </c>
      <c r="B120">
        <v>6.0155899999999998E-2</v>
      </c>
      <c r="C120">
        <v>1.6374899999999999E-3</v>
      </c>
      <c r="D120">
        <v>1.8084899999999999E-4</v>
      </c>
      <c r="E120">
        <v>3.1165300000000002E-3</v>
      </c>
      <c r="F120">
        <v>2.2525800000000001E-3</v>
      </c>
      <c r="G120">
        <v>-2.67724E-4</v>
      </c>
      <c r="H120">
        <v>2.36701E-4</v>
      </c>
      <c r="I120">
        <v>1.2625399999999999E-3</v>
      </c>
      <c r="J120">
        <v>5.4771899999999998E-3</v>
      </c>
      <c r="K120">
        <v>3.1994099999999998E-2</v>
      </c>
      <c r="L120">
        <v>2.8667700000000001E-2</v>
      </c>
      <c r="M120">
        <v>6.2323800000000003E-4</v>
      </c>
      <c r="N120">
        <v>-1.9819099999999999E-4</v>
      </c>
      <c r="O120">
        <v>-3.0591900000000002E-2</v>
      </c>
      <c r="P120">
        <v>0.93145199999999995</v>
      </c>
      <c r="Q120">
        <v>7.5430699999999996E-4</v>
      </c>
    </row>
    <row r="121" spans="1:19" x14ac:dyDescent="0.25">
      <c r="A121" t="s">
        <v>41</v>
      </c>
      <c r="B121">
        <v>4.0104000000000001E-2</v>
      </c>
      <c r="C121">
        <v>1.0916599999999999E-3</v>
      </c>
      <c r="D121">
        <v>1.20566E-4</v>
      </c>
      <c r="E121">
        <v>2.0776900000000001E-3</v>
      </c>
      <c r="F121">
        <v>1.50172E-3</v>
      </c>
      <c r="G121">
        <v>-1.7848300000000001E-4</v>
      </c>
      <c r="H121">
        <v>1.57801E-4</v>
      </c>
      <c r="I121">
        <v>8.41692E-4</v>
      </c>
      <c r="J121">
        <v>3.65146E-3</v>
      </c>
      <c r="K121">
        <v>2.1329399999999998E-2</v>
      </c>
      <c r="L121">
        <v>1.9111800000000002E-2</v>
      </c>
      <c r="M121">
        <v>4.15492E-4</v>
      </c>
      <c r="N121">
        <v>-1.32127E-4</v>
      </c>
      <c r="O121">
        <v>-2.0394599999999999E-2</v>
      </c>
      <c r="P121">
        <v>0.62096799999999996</v>
      </c>
      <c r="Q121">
        <v>5.0287200000000002E-4</v>
      </c>
    </row>
    <row r="123" spans="1:19" x14ac:dyDescent="0.25">
      <c r="A123" t="s">
        <v>51</v>
      </c>
    </row>
    <row r="124" spans="1:19" x14ac:dyDescent="0.25">
      <c r="A124" t="s">
        <v>51</v>
      </c>
    </row>
    <row r="125" spans="1:19" x14ac:dyDescent="0.25">
      <c r="A125" t="s">
        <v>4</v>
      </c>
    </row>
    <row r="126" spans="1:19" x14ac:dyDescent="0.25">
      <c r="A126" t="s">
        <v>47</v>
      </c>
    </row>
    <row r="127" spans="1:19" x14ac:dyDescent="0.25">
      <c r="B127" t="s">
        <v>26</v>
      </c>
      <c r="C127" t="s">
        <v>27</v>
      </c>
      <c r="D127" t="s">
        <v>28</v>
      </c>
      <c r="E127" t="s">
        <v>29</v>
      </c>
      <c r="F127" t="s">
        <v>30</v>
      </c>
      <c r="G127" t="s">
        <v>31</v>
      </c>
      <c r="H127" t="s">
        <v>32</v>
      </c>
      <c r="I127" t="s">
        <v>33</v>
      </c>
      <c r="J127" t="s">
        <v>34</v>
      </c>
      <c r="K127" t="s">
        <v>35</v>
      </c>
      <c r="L127" t="s">
        <v>36</v>
      </c>
      <c r="M127" t="s">
        <v>37</v>
      </c>
      <c r="N127" t="s">
        <v>38</v>
      </c>
      <c r="O127" t="s">
        <v>39</v>
      </c>
      <c r="P127" t="s">
        <v>40</v>
      </c>
      <c r="Q127" t="s">
        <v>41</v>
      </c>
      <c r="R127" t="s">
        <v>49</v>
      </c>
    </row>
    <row r="128" spans="1:19" x14ac:dyDescent="0.25">
      <c r="A128" t="s">
        <v>26</v>
      </c>
      <c r="B128">
        <v>2.0052E-2</v>
      </c>
      <c r="C128">
        <v>5.4582899999999995E-4</v>
      </c>
      <c r="D128" s="1">
        <v>6.0282999999999999E-5</v>
      </c>
      <c r="E128">
        <v>1.0388400000000001E-3</v>
      </c>
      <c r="F128">
        <v>7.5086E-4</v>
      </c>
      <c r="G128" s="1">
        <v>8.9241500000000003E-5</v>
      </c>
      <c r="H128">
        <v>1.57801E-4</v>
      </c>
      <c r="I128">
        <v>8.41692E-4</v>
      </c>
      <c r="J128">
        <v>3.65146E-3</v>
      </c>
      <c r="K128">
        <v>2.1329399999999998E-2</v>
      </c>
      <c r="L128">
        <v>1.9111800000000002E-2</v>
      </c>
      <c r="M128">
        <v>4.15492E-4</v>
      </c>
      <c r="N128">
        <v>0</v>
      </c>
      <c r="O128" s="1">
        <v>3.3721899999999999E-18</v>
      </c>
      <c r="P128">
        <v>0.93145199999999995</v>
      </c>
      <c r="Q128">
        <v>5.0287200000000002E-4</v>
      </c>
      <c r="R128" s="1">
        <v>4.7677099999999997E-16</v>
      </c>
    </row>
    <row r="129" spans="1:18" x14ac:dyDescent="0.25">
      <c r="A129" t="s">
        <v>27</v>
      </c>
      <c r="B129">
        <v>2.0052E-2</v>
      </c>
      <c r="C129">
        <v>5.4582899999999995E-4</v>
      </c>
      <c r="D129" s="1">
        <v>6.0282999999999999E-5</v>
      </c>
      <c r="E129">
        <v>1.0388400000000001E-3</v>
      </c>
      <c r="F129">
        <v>7.5086E-4</v>
      </c>
      <c r="G129" s="1">
        <v>8.9241500000000003E-5</v>
      </c>
      <c r="H129">
        <v>1.57801E-4</v>
      </c>
      <c r="I129">
        <v>8.41692E-4</v>
      </c>
      <c r="J129">
        <v>3.65146E-3</v>
      </c>
      <c r="K129">
        <v>2.1329399999999998E-2</v>
      </c>
      <c r="L129">
        <v>1.9111800000000002E-2</v>
      </c>
      <c r="M129">
        <v>4.15492E-4</v>
      </c>
      <c r="N129">
        <v>0</v>
      </c>
      <c r="O129" s="1">
        <v>3.3721899999999999E-18</v>
      </c>
      <c r="P129">
        <v>0.93145199999999995</v>
      </c>
      <c r="Q129">
        <v>5.0287200000000002E-4</v>
      </c>
      <c r="R129">
        <v>0</v>
      </c>
    </row>
    <row r="130" spans="1:18" x14ac:dyDescent="0.25">
      <c r="A130" t="s">
        <v>28</v>
      </c>
      <c r="B130">
        <v>2.0052E-2</v>
      </c>
      <c r="C130">
        <v>5.4582899999999995E-4</v>
      </c>
      <c r="D130" s="1">
        <v>6.0282999999999999E-5</v>
      </c>
      <c r="E130">
        <v>1.0388400000000001E-3</v>
      </c>
      <c r="F130">
        <v>7.5086E-4</v>
      </c>
      <c r="G130" s="1">
        <v>8.9241500000000003E-5</v>
      </c>
      <c r="H130">
        <v>1.57801E-4</v>
      </c>
      <c r="I130">
        <v>8.41692E-4</v>
      </c>
      <c r="J130">
        <v>3.65146E-3</v>
      </c>
      <c r="K130">
        <v>2.1329399999999998E-2</v>
      </c>
      <c r="L130">
        <v>1.9111800000000002E-2</v>
      </c>
      <c r="M130">
        <v>4.15492E-4</v>
      </c>
      <c r="N130">
        <v>0</v>
      </c>
      <c r="O130" s="1">
        <v>3.3721899999999999E-18</v>
      </c>
      <c r="P130">
        <v>0.93145199999999995</v>
      </c>
      <c r="Q130">
        <v>5.0287200000000002E-4</v>
      </c>
      <c r="R130">
        <v>0</v>
      </c>
    </row>
    <row r="131" spans="1:18" x14ac:dyDescent="0.25">
      <c r="A131" t="s">
        <v>29</v>
      </c>
      <c r="B131">
        <v>2.0052E-2</v>
      </c>
      <c r="C131">
        <v>5.4582899999999995E-4</v>
      </c>
      <c r="D131" s="1">
        <v>6.0282999999999999E-5</v>
      </c>
      <c r="E131">
        <v>1.0388400000000001E-3</v>
      </c>
      <c r="F131">
        <v>7.5086E-4</v>
      </c>
      <c r="G131" s="1">
        <v>8.9241500000000003E-5</v>
      </c>
      <c r="H131">
        <v>1.57801E-4</v>
      </c>
      <c r="I131">
        <v>8.41692E-4</v>
      </c>
      <c r="J131">
        <v>3.65146E-3</v>
      </c>
      <c r="K131">
        <v>2.1329399999999998E-2</v>
      </c>
      <c r="L131">
        <v>1.9111800000000002E-2</v>
      </c>
      <c r="M131">
        <v>4.15492E-4</v>
      </c>
      <c r="N131">
        <v>0</v>
      </c>
      <c r="O131" s="1">
        <v>3.3721899999999999E-18</v>
      </c>
      <c r="P131">
        <v>0.93145199999999995</v>
      </c>
      <c r="Q131">
        <v>5.0287200000000002E-4</v>
      </c>
      <c r="R131" s="1">
        <v>2.3838499999999998E-16</v>
      </c>
    </row>
    <row r="132" spans="1:18" x14ac:dyDescent="0.25">
      <c r="A132" t="s">
        <v>30</v>
      </c>
      <c r="B132">
        <v>2.0052E-2</v>
      </c>
      <c r="C132">
        <v>5.4582899999999995E-4</v>
      </c>
      <c r="D132" s="1">
        <v>6.0282999999999999E-5</v>
      </c>
      <c r="E132">
        <v>1.0388400000000001E-3</v>
      </c>
      <c r="F132">
        <v>7.5086E-4</v>
      </c>
      <c r="G132" s="1">
        <v>8.9241500000000003E-5</v>
      </c>
      <c r="H132">
        <v>1.57801E-4</v>
      </c>
      <c r="I132">
        <v>8.41692E-4</v>
      </c>
      <c r="J132">
        <v>3.65146E-3</v>
      </c>
      <c r="K132">
        <v>2.1329399999999998E-2</v>
      </c>
      <c r="L132">
        <v>1.9111800000000002E-2</v>
      </c>
      <c r="M132">
        <v>4.15492E-4</v>
      </c>
      <c r="N132">
        <v>0</v>
      </c>
      <c r="O132" s="1">
        <v>3.3721899999999999E-18</v>
      </c>
      <c r="P132">
        <v>0.93145199999999995</v>
      </c>
      <c r="Q132">
        <v>5.0287200000000002E-4</v>
      </c>
      <c r="R132" s="1">
        <v>9.5354099999999993E-16</v>
      </c>
    </row>
    <row r="133" spans="1:18" x14ac:dyDescent="0.25">
      <c r="A133" t="s">
        <v>31</v>
      </c>
      <c r="B133">
        <v>2.0052E-2</v>
      </c>
      <c r="C133">
        <v>5.4582899999999995E-4</v>
      </c>
      <c r="D133" s="1">
        <v>6.0282999999999999E-5</v>
      </c>
      <c r="E133">
        <v>1.0388400000000001E-3</v>
      </c>
      <c r="F133">
        <v>7.5086E-4</v>
      </c>
      <c r="G133" s="1">
        <v>8.9241500000000003E-5</v>
      </c>
      <c r="H133">
        <v>1.57801E-4</v>
      </c>
      <c r="I133">
        <v>8.41692E-4</v>
      </c>
      <c r="J133">
        <v>3.65146E-3</v>
      </c>
      <c r="K133">
        <v>2.1329399999999998E-2</v>
      </c>
      <c r="L133">
        <v>1.9111800000000002E-2</v>
      </c>
      <c r="M133">
        <v>4.15492E-4</v>
      </c>
      <c r="N133">
        <v>0</v>
      </c>
      <c r="O133" s="1">
        <v>3.3721899999999999E-18</v>
      </c>
      <c r="P133">
        <v>0.93145199999999995</v>
      </c>
      <c r="Q133">
        <v>5.0287200000000002E-4</v>
      </c>
      <c r="R133" s="1">
        <v>2.0977899999999999E-14</v>
      </c>
    </row>
    <row r="134" spans="1:18" x14ac:dyDescent="0.25">
      <c r="A134" t="s">
        <v>32</v>
      </c>
      <c r="B134">
        <v>2.0052E-2</v>
      </c>
      <c r="C134">
        <v>5.4582899999999995E-4</v>
      </c>
      <c r="D134" s="1">
        <v>6.0282999999999999E-5</v>
      </c>
      <c r="E134">
        <v>1.0388400000000001E-3</v>
      </c>
      <c r="F134">
        <v>7.5086E-4</v>
      </c>
      <c r="G134" s="1">
        <v>8.9241500000000003E-5</v>
      </c>
      <c r="H134">
        <v>1.57801E-4</v>
      </c>
      <c r="I134">
        <v>8.41692E-4</v>
      </c>
      <c r="J134">
        <v>3.65146E-3</v>
      </c>
      <c r="K134">
        <v>2.1329399999999998E-2</v>
      </c>
      <c r="L134">
        <v>1.9111800000000002E-2</v>
      </c>
      <c r="M134">
        <v>4.15492E-4</v>
      </c>
      <c r="N134">
        <v>0</v>
      </c>
      <c r="O134" s="1">
        <v>3.3721899999999999E-18</v>
      </c>
      <c r="P134">
        <v>0.93145199999999995</v>
      </c>
      <c r="Q134">
        <v>5.0287200000000002E-4</v>
      </c>
      <c r="R134" s="1">
        <v>6.9131700000000003E-15</v>
      </c>
    </row>
    <row r="135" spans="1:18" x14ac:dyDescent="0.25">
      <c r="A135" t="s">
        <v>33</v>
      </c>
      <c r="B135">
        <v>2.0052E-2</v>
      </c>
      <c r="C135">
        <v>5.4582899999999995E-4</v>
      </c>
      <c r="D135" s="1">
        <v>6.0282999999999999E-5</v>
      </c>
      <c r="E135">
        <v>1.0388400000000001E-3</v>
      </c>
      <c r="F135">
        <v>7.5086E-4</v>
      </c>
      <c r="G135" s="1">
        <v>8.9241500000000003E-5</v>
      </c>
      <c r="H135">
        <v>1.57801E-4</v>
      </c>
      <c r="I135">
        <v>8.41692E-4</v>
      </c>
      <c r="J135">
        <v>3.65146E-3</v>
      </c>
      <c r="K135">
        <v>2.1329399999999998E-2</v>
      </c>
      <c r="L135">
        <v>1.9111800000000002E-2</v>
      </c>
      <c r="M135">
        <v>4.15492E-4</v>
      </c>
      <c r="N135">
        <v>0</v>
      </c>
      <c r="O135" s="1">
        <v>3.3721899999999999E-18</v>
      </c>
      <c r="P135">
        <v>0.93145199999999995</v>
      </c>
      <c r="Q135">
        <v>5.0287200000000002E-4</v>
      </c>
      <c r="R135" s="1">
        <v>1.6687000000000001E-15</v>
      </c>
    </row>
    <row r="136" spans="1:18" x14ac:dyDescent="0.25">
      <c r="A136" t="s">
        <v>34</v>
      </c>
      <c r="B136">
        <v>2.0052E-2</v>
      </c>
      <c r="C136">
        <v>5.4582899999999995E-4</v>
      </c>
      <c r="D136" s="1">
        <v>6.0282999999999999E-5</v>
      </c>
      <c r="E136">
        <v>1.0388400000000001E-3</v>
      </c>
      <c r="F136">
        <v>7.5086E-4</v>
      </c>
      <c r="G136" s="1">
        <v>8.9241500000000003E-5</v>
      </c>
      <c r="H136">
        <v>1.57801E-4</v>
      </c>
      <c r="I136">
        <v>8.41692E-4</v>
      </c>
      <c r="J136">
        <v>3.65146E-3</v>
      </c>
      <c r="K136">
        <v>2.1329399999999998E-2</v>
      </c>
      <c r="L136">
        <v>1.9111800000000002E-2</v>
      </c>
      <c r="M136">
        <v>4.15492E-4</v>
      </c>
      <c r="N136">
        <v>0</v>
      </c>
      <c r="O136" s="1">
        <v>3.3721899999999999E-18</v>
      </c>
      <c r="P136">
        <v>0.93145199999999995</v>
      </c>
      <c r="Q136">
        <v>5.0287200000000002E-4</v>
      </c>
      <c r="R136" s="1">
        <v>5.9596299999999998E-16</v>
      </c>
    </row>
    <row r="137" spans="1:18" x14ac:dyDescent="0.25">
      <c r="A137" t="s">
        <v>35</v>
      </c>
      <c r="B137">
        <v>2.0052E-2</v>
      </c>
      <c r="C137">
        <v>5.4582899999999995E-4</v>
      </c>
      <c r="D137" s="1">
        <v>6.0282999999999999E-5</v>
      </c>
      <c r="E137">
        <v>1.0388400000000001E-3</v>
      </c>
      <c r="F137">
        <v>7.5086E-4</v>
      </c>
      <c r="G137" s="1">
        <v>8.9241500000000003E-5</v>
      </c>
      <c r="H137">
        <v>1.57801E-4</v>
      </c>
      <c r="I137">
        <v>8.41692E-4</v>
      </c>
      <c r="J137">
        <v>3.65146E-3</v>
      </c>
      <c r="K137">
        <v>2.1329399999999998E-2</v>
      </c>
      <c r="L137">
        <v>1.9111800000000002E-2</v>
      </c>
      <c r="M137">
        <v>4.15492E-4</v>
      </c>
      <c r="N137">
        <v>0</v>
      </c>
      <c r="O137" s="1">
        <v>3.3721899999999999E-18</v>
      </c>
      <c r="P137">
        <v>0.93145199999999995</v>
      </c>
      <c r="Q137">
        <v>5.0287200000000002E-4</v>
      </c>
      <c r="R137" s="1">
        <v>3.45659E-15</v>
      </c>
    </row>
    <row r="138" spans="1:18" x14ac:dyDescent="0.25">
      <c r="A138" t="s">
        <v>36</v>
      </c>
      <c r="B138">
        <v>2.0052E-2</v>
      </c>
      <c r="C138">
        <v>5.4582899999999995E-4</v>
      </c>
      <c r="D138" s="1">
        <v>6.0282999999999999E-5</v>
      </c>
      <c r="E138">
        <v>1.0388400000000001E-3</v>
      </c>
      <c r="F138">
        <v>7.5086E-4</v>
      </c>
      <c r="G138" s="1">
        <v>8.9241500000000003E-5</v>
      </c>
      <c r="H138">
        <v>1.57801E-4</v>
      </c>
      <c r="I138">
        <v>8.41692E-4</v>
      </c>
      <c r="J138">
        <v>3.65146E-3</v>
      </c>
      <c r="K138">
        <v>2.1329399999999998E-2</v>
      </c>
      <c r="L138">
        <v>1.9111800000000002E-2</v>
      </c>
      <c r="M138">
        <v>4.15492E-4</v>
      </c>
      <c r="N138">
        <v>0</v>
      </c>
      <c r="O138" s="1">
        <v>3.3721899999999999E-18</v>
      </c>
      <c r="P138">
        <v>0.93145199999999995</v>
      </c>
      <c r="Q138">
        <v>5.0287200000000002E-4</v>
      </c>
      <c r="R138" s="1">
        <v>3.8141700000000002E-15</v>
      </c>
    </row>
    <row r="139" spans="1:18" x14ac:dyDescent="0.25">
      <c r="A139" t="s">
        <v>37</v>
      </c>
      <c r="B139">
        <v>2.0052E-2</v>
      </c>
      <c r="C139">
        <v>5.4582899999999995E-4</v>
      </c>
      <c r="D139" s="1">
        <v>6.0282999999999999E-5</v>
      </c>
      <c r="E139">
        <v>1.0388400000000001E-3</v>
      </c>
      <c r="F139">
        <v>7.5086E-4</v>
      </c>
      <c r="G139" s="1">
        <v>8.9241500000000003E-5</v>
      </c>
      <c r="H139">
        <v>1.57801E-4</v>
      </c>
      <c r="I139">
        <v>8.41692E-4</v>
      </c>
      <c r="J139">
        <v>3.65146E-3</v>
      </c>
      <c r="K139">
        <v>2.1329399999999998E-2</v>
      </c>
      <c r="L139">
        <v>1.9111800000000002E-2</v>
      </c>
      <c r="M139">
        <v>4.15492E-4</v>
      </c>
      <c r="N139">
        <v>0</v>
      </c>
      <c r="O139" s="1">
        <v>3.3721899999999999E-18</v>
      </c>
      <c r="P139">
        <v>0.93145199999999995</v>
      </c>
      <c r="Q139">
        <v>5.0287200000000002E-4</v>
      </c>
      <c r="R139" s="1">
        <v>2.3838499999999998E-16</v>
      </c>
    </row>
    <row r="140" spans="1:18" x14ac:dyDescent="0.25">
      <c r="A140" t="s">
        <v>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t="s">
        <v>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 x14ac:dyDescent="0.25">
      <c r="A142" t="s">
        <v>40</v>
      </c>
      <c r="B142">
        <v>2.0052E-2</v>
      </c>
      <c r="C142">
        <v>5.4582899999999995E-4</v>
      </c>
      <c r="D142" s="1">
        <v>6.0282999999999999E-5</v>
      </c>
      <c r="E142">
        <v>1.0388400000000001E-3</v>
      </c>
      <c r="F142">
        <v>7.5086E-4</v>
      </c>
      <c r="G142" s="1">
        <v>8.9241500000000003E-5</v>
      </c>
      <c r="H142">
        <v>1.57801E-4</v>
      </c>
      <c r="I142">
        <v>8.41692E-4</v>
      </c>
      <c r="J142">
        <v>3.65146E-3</v>
      </c>
      <c r="K142">
        <v>2.1329399999999998E-2</v>
      </c>
      <c r="L142">
        <v>1.9111800000000002E-2</v>
      </c>
      <c r="M142">
        <v>4.15492E-4</v>
      </c>
      <c r="N142">
        <v>0</v>
      </c>
      <c r="O142" s="1">
        <v>3.3721899999999999E-18</v>
      </c>
      <c r="P142">
        <v>0.93145199999999995</v>
      </c>
      <c r="Q142">
        <v>5.0287200000000002E-4</v>
      </c>
      <c r="R142">
        <v>0</v>
      </c>
    </row>
    <row r="143" spans="1:18" x14ac:dyDescent="0.25">
      <c r="A143" t="s">
        <v>41</v>
      </c>
      <c r="B143">
        <v>2.0052E-2</v>
      </c>
      <c r="C143">
        <v>5.4582899999999995E-4</v>
      </c>
      <c r="D143" s="1">
        <v>6.0282999999999999E-5</v>
      </c>
      <c r="E143">
        <v>1.0388400000000001E-3</v>
      </c>
      <c r="F143">
        <v>7.5086E-4</v>
      </c>
      <c r="G143" s="1">
        <v>8.9241500000000003E-5</v>
      </c>
      <c r="H143">
        <v>1.57801E-4</v>
      </c>
      <c r="I143">
        <v>8.41692E-4</v>
      </c>
      <c r="J143">
        <v>3.65146E-3</v>
      </c>
      <c r="K143">
        <v>2.1329399999999998E-2</v>
      </c>
      <c r="L143">
        <v>1.9111800000000002E-2</v>
      </c>
      <c r="M143">
        <v>4.15492E-4</v>
      </c>
      <c r="N143">
        <v>0</v>
      </c>
      <c r="O143" s="1">
        <v>3.3721899999999999E-18</v>
      </c>
      <c r="P143">
        <v>0.93145199999999995</v>
      </c>
      <c r="Q143">
        <v>5.0287200000000002E-4</v>
      </c>
      <c r="R143">
        <v>0</v>
      </c>
    </row>
    <row r="145" spans="1:1" x14ac:dyDescent="0.25">
      <c r="A145" t="s">
        <v>52</v>
      </c>
    </row>
    <row r="146" spans="1:1" x14ac:dyDescent="0.25">
      <c r="A146" t="s">
        <v>53</v>
      </c>
    </row>
    <row r="147" spans="1:1" x14ac:dyDescent="0.25">
      <c r="A147" t="s">
        <v>54</v>
      </c>
    </row>
    <row r="148" spans="1:1" x14ac:dyDescent="0.25">
      <c r="A148" t="s">
        <v>55</v>
      </c>
    </row>
    <row r="149" spans="1:1" x14ac:dyDescent="0.25">
      <c r="A149" t="s">
        <v>56</v>
      </c>
    </row>
    <row r="150" spans="1:1" x14ac:dyDescent="0.25">
      <c r="A150" t="s">
        <v>57</v>
      </c>
    </row>
    <row r="151" spans="1:1" x14ac:dyDescent="0.25">
      <c r="A151" t="s">
        <v>58</v>
      </c>
    </row>
    <row r="152" spans="1:1" x14ac:dyDescent="0.25">
      <c r="A152" t="s">
        <v>59</v>
      </c>
    </row>
    <row r="153" spans="1:1" x14ac:dyDescent="0.25">
      <c r="A153" t="s">
        <v>60</v>
      </c>
    </row>
    <row r="154" spans="1:1" x14ac:dyDescent="0.25">
      <c r="A154" t="s">
        <v>61</v>
      </c>
    </row>
    <row r="155" spans="1:1" x14ac:dyDescent="0.25">
      <c r="A15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highmetabolism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2022-05-06T17:02:10Z</dcterms:created>
  <dcterms:modified xsi:type="dcterms:W3CDTF">2022-05-06T17:02:11Z</dcterms:modified>
</cp:coreProperties>
</file>