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OpenSolver\Examples\"/>
    </mc:Choice>
  </mc:AlternateContent>
  <bookViews>
    <workbookView xWindow="0" yWindow="0" windowWidth="21570" windowHeight="9405"/>
  </bookViews>
  <sheets>
    <sheet name="Sheet1" sheetId="1" r:id="rId1"/>
  </sheets>
  <definedNames>
    <definedName name="solver_adj" localSheetId="0" hidden="1">Sheet1!$C$12:$H$12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Sheet1!$C$12:$H$12</definedName>
    <definedName name="solver_lhs2" localSheetId="0" hidden="1">Sheet1!$I$15:$I$17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Sheet1!$C$19</definedName>
    <definedName name="solver_pre" localSheetId="0" hidden="1">0.000001</definedName>
    <definedName name="solver_rbv" localSheetId="0" hidden="1">1</definedName>
    <definedName name="solver_rel1" localSheetId="0" hidden="1">4</definedName>
    <definedName name="solver_rel2" localSheetId="0" hidden="1">3</definedName>
    <definedName name="solver_rhs1" localSheetId="0" hidden="1">integer</definedName>
    <definedName name="solver_rhs2" localSheetId="0" hidden="1">Sheet1!$K$15:$K$17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 r="I16" i="1"/>
  <c r="I17" i="1"/>
  <c r="I15" i="1"/>
</calcChain>
</file>

<file path=xl/sharedStrings.xml><?xml version="1.0" encoding="utf-8"?>
<sst xmlns="http://schemas.openxmlformats.org/spreadsheetml/2006/main" count="24" uniqueCount="22">
  <si>
    <t>Description:</t>
  </si>
  <si>
    <t>Example context:</t>
  </si>
  <si>
    <t>The cutting stock problem seeks to determine the number of standard-sized pieces of stock material to process using each cutting pattern to meet the required orders while minimising the material wasted.</t>
  </si>
  <si>
    <t>Model:</t>
  </si>
  <si>
    <t>Pattern 1</t>
  </si>
  <si>
    <t>Pattern 2</t>
  </si>
  <si>
    <t>Pattern 3</t>
  </si>
  <si>
    <t>Pattern 4</t>
  </si>
  <si>
    <t>Pattern 5</t>
  </si>
  <si>
    <t>Pattern 6</t>
  </si>
  <si>
    <t>VALUE</t>
  </si>
  <si>
    <t>RHS</t>
  </si>
  <si>
    <t>Solution</t>
  </si>
  <si>
    <t>Minimise</t>
  </si>
  <si>
    <t>subject to</t>
  </si>
  <si>
    <t>5 cm demand</t>
  </si>
  <si>
    <t>7 cm demand</t>
  </si>
  <si>
    <t>9 cm demand</t>
  </si>
  <si>
    <t>&gt;=</t>
  </si>
  <si>
    <t>This model seeks to determine the number of standard 20 cm rolls to cut using each cutting pattern to meet the required orders while using the least number of rolls (by minimising excess material).</t>
  </si>
  <si>
    <t>Cutting Stock Example</t>
  </si>
  <si>
    <t>Excess material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</si>
</sst>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5">
    <xf numFmtId="0" fontId="0" fillId="0" borderId="0" xfId="0"/>
    <xf numFmtId="0" fontId="3" fillId="0" borderId="0" xfId="0" applyFont="1"/>
    <xf numFmtId="0" fontId="5" fillId="0" borderId="0" xfId="0" applyFont="1"/>
    <xf numFmtId="0" fontId="1" fillId="5" borderId="0" xfId="4"/>
    <xf numFmtId="0" fontId="4" fillId="4" borderId="3" xfId="3" applyBorder="1"/>
    <xf numFmtId="0" fontId="1" fillId="5" borderId="3" xfId="4" applyBorder="1"/>
    <xf numFmtId="0" fontId="4" fillId="4" borderId="4" xfId="3" applyBorder="1"/>
    <xf numFmtId="0" fontId="1" fillId="5" borderId="5" xfId="4" applyBorder="1"/>
    <xf numFmtId="0" fontId="1" fillId="5" borderId="6" xfId="4" applyBorder="1"/>
    <xf numFmtId="0" fontId="1" fillId="5" borderId="7" xfId="4" applyBorder="1"/>
    <xf numFmtId="0" fontId="1" fillId="5" borderId="8" xfId="4" applyBorder="1"/>
    <xf numFmtId="0" fontId="2" fillId="2" borderId="9" xfId="1" applyBorder="1"/>
    <xf numFmtId="0" fontId="2" fillId="2" borderId="10" xfId="1" applyBorder="1"/>
    <xf numFmtId="0" fontId="0" fillId="3" borderId="0" xfId="2" applyFont="1" applyBorder="1"/>
    <xf numFmtId="0" fontId="5" fillId="3" borderId="11" xfId="2" applyFont="1" applyBorder="1"/>
    <xf numFmtId="0" fontId="0" fillId="3" borderId="12" xfId="2" applyFont="1" applyBorder="1"/>
    <xf numFmtId="0" fontId="0" fillId="3" borderId="13" xfId="2" applyFont="1" applyBorder="1"/>
    <xf numFmtId="0" fontId="5" fillId="3" borderId="14" xfId="2" applyFont="1" applyBorder="1"/>
    <xf numFmtId="0" fontId="0" fillId="3" borderId="15" xfId="2" applyFont="1" applyBorder="1"/>
    <xf numFmtId="0" fontId="0" fillId="3" borderId="14" xfId="2" applyFont="1" applyBorder="1" applyAlignment="1">
      <alignment vertical="top" wrapText="1"/>
    </xf>
    <xf numFmtId="0" fontId="0" fillId="3" borderId="0" xfId="2" applyFont="1" applyBorder="1" applyAlignment="1">
      <alignment vertical="top" wrapText="1"/>
    </xf>
    <xf numFmtId="0" fontId="0" fillId="3" borderId="15" xfId="2" applyFont="1" applyBorder="1" applyAlignment="1">
      <alignment vertical="top" wrapText="1"/>
    </xf>
    <xf numFmtId="0" fontId="0" fillId="3" borderId="16" xfId="2" applyFont="1" applyBorder="1" applyAlignment="1">
      <alignment vertical="top" wrapText="1"/>
    </xf>
    <xf numFmtId="0" fontId="0" fillId="3" borderId="17" xfId="2" applyFont="1" applyBorder="1" applyAlignment="1">
      <alignment vertical="top" wrapText="1"/>
    </xf>
    <xf numFmtId="0" fontId="0" fillId="3" borderId="18" xfId="2" applyFont="1" applyBorder="1" applyAlignment="1">
      <alignmen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0</xdr:rowOff>
    </xdr:from>
    <xdr:to>
      <xdr:col>8</xdr:col>
      <xdr:colOff>0</xdr:colOff>
      <xdr:row>12</xdr:row>
      <xdr:rowOff>0</xdr:rowOff>
    </xdr:to>
    <xdr:sp macro="" textlink="">
      <xdr:nvSpPr>
        <xdr:cNvPr id="2" name="OpenSolver1"/>
        <xdr:cNvSpPr/>
      </xdr:nvSpPr>
      <xdr:spPr>
        <a:xfrm>
          <a:off x="1857375" y="2095500"/>
          <a:ext cx="3657600" cy="1905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18</xdr:row>
      <xdr:rowOff>0</xdr:rowOff>
    </xdr:from>
    <xdr:to>
      <xdr:col>3</xdr:col>
      <xdr:colOff>0</xdr:colOff>
      <xdr:row>19</xdr:row>
      <xdr:rowOff>0</xdr:rowOff>
    </xdr:to>
    <xdr:sp macro="" textlink="">
      <xdr:nvSpPr>
        <xdr:cNvPr id="3" name="OpenSolver2"/>
        <xdr:cNvSpPr/>
      </xdr:nvSpPr>
      <xdr:spPr>
        <a:xfrm>
          <a:off x="1857375" y="3429000"/>
          <a:ext cx="6096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1231900</xdr:colOff>
      <xdr:row>17</xdr:row>
      <xdr:rowOff>114300</xdr:rowOff>
    </xdr:from>
    <xdr:to>
      <xdr:col>2</xdr:col>
      <xdr:colOff>215214</xdr:colOff>
      <xdr:row>18</xdr:row>
      <xdr:rowOff>50800</xdr:rowOff>
    </xdr:to>
    <xdr:sp macro="" textlink="">
      <xdr:nvSpPr>
        <xdr:cNvPr id="4" name="OpenSolver3"/>
        <xdr:cNvSpPr/>
      </xdr:nvSpPr>
      <xdr:spPr>
        <a:xfrm>
          <a:off x="1841500" y="33528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min </a:t>
          </a:r>
        </a:p>
      </xdr:txBody>
    </xdr:sp>
    <xdr:clientData/>
  </xdr:twoCellAnchor>
  <xdr:twoCellAnchor>
    <xdr:from>
      <xdr:col>8</xdr:col>
      <xdr:colOff>0</xdr:colOff>
      <xdr:row>14</xdr:row>
      <xdr:rowOff>0</xdr:rowOff>
    </xdr:from>
    <xdr:to>
      <xdr:col>9</xdr:col>
      <xdr:colOff>0</xdr:colOff>
      <xdr:row>17</xdr:row>
      <xdr:rowOff>0</xdr:rowOff>
    </xdr:to>
    <xdr:sp macro="" textlink="">
      <xdr:nvSpPr>
        <xdr:cNvPr id="5" name="OpenSolver4"/>
        <xdr:cNvSpPr/>
      </xdr:nvSpPr>
      <xdr:spPr>
        <a:xfrm>
          <a:off x="5514975" y="2667000"/>
          <a:ext cx="609600" cy="571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10</xdr:col>
      <xdr:colOff>0</xdr:colOff>
      <xdr:row>14</xdr:row>
      <xdr:rowOff>0</xdr:rowOff>
    </xdr:from>
    <xdr:to>
      <xdr:col>11</xdr:col>
      <xdr:colOff>0</xdr:colOff>
      <xdr:row>17</xdr:row>
      <xdr:rowOff>0</xdr:rowOff>
    </xdr:to>
    <xdr:sp macro="" textlink="">
      <xdr:nvSpPr>
        <xdr:cNvPr id="6" name="OpenSolver5"/>
        <xdr:cNvSpPr/>
      </xdr:nvSpPr>
      <xdr:spPr>
        <a:xfrm>
          <a:off x="6734175" y="2667000"/>
          <a:ext cx="609600" cy="571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9</xdr:col>
      <xdr:colOff>0</xdr:colOff>
      <xdr:row>15</xdr:row>
      <xdr:rowOff>95250</xdr:rowOff>
    </xdr:from>
    <xdr:to>
      <xdr:col>10</xdr:col>
      <xdr:colOff>0</xdr:colOff>
      <xdr:row>15</xdr:row>
      <xdr:rowOff>95250</xdr:rowOff>
    </xdr:to>
    <xdr:cxnSp macro="">
      <xdr:nvCxnSpPr>
        <xdr:cNvPr id="7" name="OpenSolver6"/>
        <xdr:cNvCxnSpPr>
          <a:stCxn id="5" idx="3"/>
          <a:endCxn id="6" idx="1"/>
        </xdr:cNvCxnSpPr>
      </xdr:nvCxnSpPr>
      <xdr:spPr>
        <a:xfrm>
          <a:off x="6124575" y="2952750"/>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14</xdr:row>
      <xdr:rowOff>158750</xdr:rowOff>
    </xdr:from>
    <xdr:to>
      <xdr:col>9</xdr:col>
      <xdr:colOff>495300</xdr:colOff>
      <xdr:row>16</xdr:row>
      <xdr:rowOff>31750</xdr:rowOff>
    </xdr:to>
    <xdr:sp macro="" textlink="">
      <xdr:nvSpPr>
        <xdr:cNvPr id="8" name="OpenSolver7"/>
        <xdr:cNvSpPr/>
      </xdr:nvSpPr>
      <xdr:spPr>
        <a:xfrm>
          <a:off x="6238875" y="2825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9525</xdr:colOff>
      <xdr:row>11</xdr:row>
      <xdr:rowOff>12700</xdr:rowOff>
    </xdr:from>
    <xdr:to>
      <xdr:col>2</xdr:col>
      <xdr:colOff>61655</xdr:colOff>
      <xdr:row>11</xdr:row>
      <xdr:rowOff>127000</xdr:rowOff>
    </xdr:to>
    <xdr:sp macro="" textlink="">
      <xdr:nvSpPr>
        <xdr:cNvPr id="9" name="OpenSolver8"/>
        <xdr:cNvSpPr/>
      </xdr:nvSpPr>
      <xdr:spPr>
        <a:xfrm>
          <a:off x="1866900" y="2108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twoCellAnchor>
    <xdr:from>
      <xdr:col>3</xdr:col>
      <xdr:colOff>9525</xdr:colOff>
      <xdr:row>11</xdr:row>
      <xdr:rowOff>12700</xdr:rowOff>
    </xdr:from>
    <xdr:to>
      <xdr:col>3</xdr:col>
      <xdr:colOff>61655</xdr:colOff>
      <xdr:row>11</xdr:row>
      <xdr:rowOff>127000</xdr:rowOff>
    </xdr:to>
    <xdr:sp macro="" textlink="">
      <xdr:nvSpPr>
        <xdr:cNvPr id="10" name="OpenSolver9"/>
        <xdr:cNvSpPr/>
      </xdr:nvSpPr>
      <xdr:spPr>
        <a:xfrm>
          <a:off x="2476500" y="2108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twoCellAnchor>
    <xdr:from>
      <xdr:col>4</xdr:col>
      <xdr:colOff>9525</xdr:colOff>
      <xdr:row>11</xdr:row>
      <xdr:rowOff>12700</xdr:rowOff>
    </xdr:from>
    <xdr:to>
      <xdr:col>4</xdr:col>
      <xdr:colOff>61655</xdr:colOff>
      <xdr:row>11</xdr:row>
      <xdr:rowOff>127000</xdr:rowOff>
    </xdr:to>
    <xdr:sp macro="" textlink="">
      <xdr:nvSpPr>
        <xdr:cNvPr id="11" name="OpenSolver10"/>
        <xdr:cNvSpPr/>
      </xdr:nvSpPr>
      <xdr:spPr>
        <a:xfrm>
          <a:off x="3086100" y="2108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twoCellAnchor>
    <xdr:from>
      <xdr:col>5</xdr:col>
      <xdr:colOff>9525</xdr:colOff>
      <xdr:row>11</xdr:row>
      <xdr:rowOff>12700</xdr:rowOff>
    </xdr:from>
    <xdr:to>
      <xdr:col>5</xdr:col>
      <xdr:colOff>61655</xdr:colOff>
      <xdr:row>11</xdr:row>
      <xdr:rowOff>127000</xdr:rowOff>
    </xdr:to>
    <xdr:sp macro="" textlink="">
      <xdr:nvSpPr>
        <xdr:cNvPr id="12" name="OpenSolver11"/>
        <xdr:cNvSpPr/>
      </xdr:nvSpPr>
      <xdr:spPr>
        <a:xfrm>
          <a:off x="3695700" y="2108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twoCellAnchor>
    <xdr:from>
      <xdr:col>6</xdr:col>
      <xdr:colOff>9525</xdr:colOff>
      <xdr:row>11</xdr:row>
      <xdr:rowOff>12700</xdr:rowOff>
    </xdr:from>
    <xdr:to>
      <xdr:col>6</xdr:col>
      <xdr:colOff>61655</xdr:colOff>
      <xdr:row>11</xdr:row>
      <xdr:rowOff>127000</xdr:rowOff>
    </xdr:to>
    <xdr:sp macro="" textlink="">
      <xdr:nvSpPr>
        <xdr:cNvPr id="13" name="OpenSolver12"/>
        <xdr:cNvSpPr/>
      </xdr:nvSpPr>
      <xdr:spPr>
        <a:xfrm>
          <a:off x="4305300" y="2108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twoCellAnchor>
    <xdr:from>
      <xdr:col>7</xdr:col>
      <xdr:colOff>9525</xdr:colOff>
      <xdr:row>11</xdr:row>
      <xdr:rowOff>12700</xdr:rowOff>
    </xdr:from>
    <xdr:to>
      <xdr:col>7</xdr:col>
      <xdr:colOff>61655</xdr:colOff>
      <xdr:row>11</xdr:row>
      <xdr:rowOff>127000</xdr:rowOff>
    </xdr:to>
    <xdr:sp macro="" textlink="">
      <xdr:nvSpPr>
        <xdr:cNvPr id="14" name="OpenSolver13"/>
        <xdr:cNvSpPr/>
      </xdr:nvSpPr>
      <xdr:spPr>
        <a:xfrm>
          <a:off x="4914900" y="2108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abSelected="1" workbookViewId="0"/>
  </sheetViews>
  <sheetFormatPr defaultRowHeight="15" x14ac:dyDescent="0.25"/>
  <cols>
    <col min="2" max="2" width="18.7109375" customWidth="1"/>
  </cols>
  <sheetData>
    <row r="2" spans="2:11" x14ac:dyDescent="0.25">
      <c r="B2" s="1" t="s">
        <v>20</v>
      </c>
    </row>
    <row r="3" spans="2:11" x14ac:dyDescent="0.25">
      <c r="B3" s="14" t="s">
        <v>0</v>
      </c>
      <c r="C3" s="15"/>
      <c r="D3" s="15"/>
      <c r="E3" s="15"/>
      <c r="F3" s="15"/>
      <c r="G3" s="15"/>
      <c r="H3" s="15"/>
      <c r="I3" s="15"/>
      <c r="J3" s="15"/>
      <c r="K3" s="16"/>
    </row>
    <row r="4" spans="2:11" x14ac:dyDescent="0.25">
      <c r="B4" s="19" t="s">
        <v>2</v>
      </c>
      <c r="C4" s="20"/>
      <c r="D4" s="20"/>
      <c r="E4" s="20"/>
      <c r="F4" s="20"/>
      <c r="G4" s="20"/>
      <c r="H4" s="20"/>
      <c r="I4" s="20"/>
      <c r="J4" s="20"/>
      <c r="K4" s="21"/>
    </row>
    <row r="5" spans="2:11" ht="15" customHeight="1" x14ac:dyDescent="0.25">
      <c r="B5" s="19"/>
      <c r="C5" s="20"/>
      <c r="D5" s="20"/>
      <c r="E5" s="20"/>
      <c r="F5" s="20"/>
      <c r="G5" s="20"/>
      <c r="H5" s="20"/>
      <c r="I5" s="20"/>
      <c r="J5" s="20"/>
      <c r="K5" s="21"/>
    </row>
    <row r="6" spans="2:11" x14ac:dyDescent="0.25">
      <c r="B6" s="17" t="s">
        <v>1</v>
      </c>
      <c r="C6" s="13"/>
      <c r="D6" s="13"/>
      <c r="E6" s="13"/>
      <c r="F6" s="13"/>
      <c r="G6" s="13"/>
      <c r="H6" s="13"/>
      <c r="I6" s="13"/>
      <c r="J6" s="13"/>
      <c r="K6" s="18"/>
    </row>
    <row r="7" spans="2:11" x14ac:dyDescent="0.25">
      <c r="B7" s="19" t="s">
        <v>19</v>
      </c>
      <c r="C7" s="20"/>
      <c r="D7" s="20"/>
      <c r="E7" s="20"/>
      <c r="F7" s="20"/>
      <c r="G7" s="20"/>
      <c r="H7" s="20"/>
      <c r="I7" s="20"/>
      <c r="J7" s="20"/>
      <c r="K7" s="21"/>
    </row>
    <row r="8" spans="2:11" ht="15" customHeight="1" x14ac:dyDescent="0.25">
      <c r="B8" s="22"/>
      <c r="C8" s="23"/>
      <c r="D8" s="23"/>
      <c r="E8" s="23"/>
      <c r="F8" s="23"/>
      <c r="G8" s="23"/>
      <c r="H8" s="23"/>
      <c r="I8" s="23"/>
      <c r="J8" s="23"/>
      <c r="K8" s="24"/>
    </row>
    <row r="10" spans="2:11" x14ac:dyDescent="0.25">
      <c r="B10" s="2" t="s">
        <v>3</v>
      </c>
    </row>
    <row r="11" spans="2:11" x14ac:dyDescent="0.25">
      <c r="C11" s="4" t="s">
        <v>4</v>
      </c>
      <c r="D11" s="4" t="s">
        <v>5</v>
      </c>
      <c r="E11" s="4" t="s">
        <v>6</v>
      </c>
      <c r="F11" s="4" t="s">
        <v>7</v>
      </c>
      <c r="G11" s="4" t="s">
        <v>8</v>
      </c>
      <c r="H11" s="4" t="s">
        <v>9</v>
      </c>
      <c r="I11" s="4" t="s">
        <v>10</v>
      </c>
      <c r="J11" s="4"/>
      <c r="K11" s="4" t="s">
        <v>11</v>
      </c>
    </row>
    <row r="12" spans="2:11" x14ac:dyDescent="0.25">
      <c r="B12" s="4" t="s">
        <v>12</v>
      </c>
      <c r="C12" s="7">
        <v>0</v>
      </c>
      <c r="D12" s="7">
        <v>0</v>
      </c>
      <c r="E12" s="7">
        <v>0</v>
      </c>
      <c r="F12" s="7">
        <v>0</v>
      </c>
      <c r="G12" s="7">
        <v>0</v>
      </c>
      <c r="H12" s="7">
        <v>0</v>
      </c>
      <c r="I12" s="3"/>
      <c r="J12" s="3"/>
      <c r="K12" s="8"/>
    </row>
    <row r="13" spans="2:11" x14ac:dyDescent="0.25">
      <c r="B13" s="4" t="s">
        <v>13</v>
      </c>
      <c r="C13" s="5">
        <v>2</v>
      </c>
      <c r="D13" s="5">
        <v>4</v>
      </c>
      <c r="E13" s="5">
        <v>1</v>
      </c>
      <c r="F13" s="5">
        <v>1</v>
      </c>
      <c r="G13" s="5">
        <v>3</v>
      </c>
      <c r="H13" s="5">
        <v>0</v>
      </c>
      <c r="I13" s="3"/>
      <c r="J13" s="3"/>
      <c r="K13" s="9"/>
    </row>
    <row r="14" spans="2:11" x14ac:dyDescent="0.25">
      <c r="B14" s="6" t="s">
        <v>14</v>
      </c>
      <c r="C14" s="3"/>
      <c r="D14" s="3"/>
      <c r="E14" s="3"/>
      <c r="F14" s="3"/>
      <c r="G14" s="3"/>
      <c r="H14" s="3"/>
      <c r="I14" s="3"/>
      <c r="J14" s="3"/>
      <c r="K14" s="10"/>
    </row>
    <row r="15" spans="2:11" x14ac:dyDescent="0.25">
      <c r="B15" s="4" t="s">
        <v>15</v>
      </c>
      <c r="C15" s="5">
        <v>0</v>
      </c>
      <c r="D15" s="5">
        <v>0</v>
      </c>
      <c r="E15" s="5">
        <v>2</v>
      </c>
      <c r="F15" s="5">
        <v>1</v>
      </c>
      <c r="G15" s="5">
        <v>2</v>
      </c>
      <c r="H15" s="5">
        <v>4</v>
      </c>
      <c r="I15" s="5">
        <f>SUMPRODUCT($C$12:$H$12,C15:H15)</f>
        <v>0</v>
      </c>
      <c r="J15" s="5" t="s">
        <v>18</v>
      </c>
      <c r="K15" s="5">
        <v>150</v>
      </c>
    </row>
    <row r="16" spans="2:11" x14ac:dyDescent="0.25">
      <c r="B16" s="4" t="s">
        <v>16</v>
      </c>
      <c r="C16" s="5">
        <v>0</v>
      </c>
      <c r="D16" s="5">
        <v>1</v>
      </c>
      <c r="E16" s="5">
        <v>0</v>
      </c>
      <c r="F16" s="5">
        <v>2</v>
      </c>
      <c r="G16" s="5">
        <v>1</v>
      </c>
      <c r="H16" s="5">
        <v>0</v>
      </c>
      <c r="I16" s="5">
        <f t="shared" ref="I16:I17" si="0">SUMPRODUCT($C$12:$H$12,C16:H16)</f>
        <v>0</v>
      </c>
      <c r="J16" s="5" t="s">
        <v>18</v>
      </c>
      <c r="K16" s="5">
        <v>200</v>
      </c>
    </row>
    <row r="17" spans="2:11" x14ac:dyDescent="0.25">
      <c r="B17" s="4" t="s">
        <v>17</v>
      </c>
      <c r="C17" s="5">
        <v>2</v>
      </c>
      <c r="D17" s="5">
        <v>1</v>
      </c>
      <c r="E17" s="5">
        <v>1</v>
      </c>
      <c r="F17" s="5">
        <v>0</v>
      </c>
      <c r="G17" s="5">
        <v>0</v>
      </c>
      <c r="H17" s="5">
        <v>0</v>
      </c>
      <c r="I17" s="5">
        <f t="shared" si="0"/>
        <v>0</v>
      </c>
      <c r="J17" s="5" t="s">
        <v>18</v>
      </c>
      <c r="K17" s="5">
        <v>300</v>
      </c>
    </row>
    <row r="19" spans="2:11" x14ac:dyDescent="0.25">
      <c r="B19" s="11" t="s">
        <v>21</v>
      </c>
      <c r="C19" s="12">
        <f>SUMPRODUCT(C12:H12,C13:H13)</f>
        <v>0</v>
      </c>
    </row>
  </sheetData>
  <mergeCells count="2">
    <mergeCell ref="B4:K5"/>
    <mergeCell ref="B7:K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2018-12-12T02:22:04Z</dcterms:created>
  <dcterms:modified xsi:type="dcterms:W3CDTF">2018-12-13T02:41:56Z</dcterms:modified>
</cp:coreProperties>
</file>