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uoa.auckland.ac.nz\engdfs\Home\cmal295\Desktop\OpenSolver\OpenSolver\Examples\"/>
    </mc:Choice>
  </mc:AlternateContent>
  <bookViews>
    <workbookView xWindow="0" yWindow="0" windowWidth="21570" windowHeight="9405"/>
  </bookViews>
  <sheets>
    <sheet name="Sheet1" sheetId="1" r:id="rId1"/>
  </sheets>
  <definedNames>
    <definedName name="solver_adj" localSheetId="0" hidden="1">Sheet1!$C$13:$E$13</definedName>
    <definedName name="solver_cvg" localSheetId="0" hidden="1">0.0001</definedName>
    <definedName name="solver_drv" localSheetId="0" hidden="1">1</definedName>
    <definedName name="solver_eng" localSheetId="0" hidden="1">2</definedName>
    <definedName name="solver_est" localSheetId="0" hidden="1">1</definedName>
    <definedName name="solver_itr" localSheetId="0" hidden="1">2147483647</definedName>
    <definedName name="solver_lhs1" localSheetId="0" hidden="1">Sheet1!$F$16:$F$17</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1</definedName>
    <definedName name="solver_nwt" localSheetId="0" hidden="1">1</definedName>
    <definedName name="solver_opt" localSheetId="0" hidden="1">Sheet1!$C$19</definedName>
    <definedName name="solver_pre" localSheetId="0" hidden="1">0.000001</definedName>
    <definedName name="solver_rbv" localSheetId="0" hidden="1">1</definedName>
    <definedName name="solver_rel1" localSheetId="0" hidden="1">1</definedName>
    <definedName name="solver_rhs1" localSheetId="0" hidden="1">Sheet1!$H$16:$H$17</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1</definedName>
    <definedName name="solver_val" localSheetId="0" hidden="1">0</definedName>
    <definedName name="solver_ver" localSheetId="0" hidden="1">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9" i="1" l="1"/>
  <c r="F17" i="1"/>
  <c r="F16" i="1"/>
</calcChain>
</file>

<file path=xl/sharedStrings.xml><?xml version="1.0" encoding="utf-8"?>
<sst xmlns="http://schemas.openxmlformats.org/spreadsheetml/2006/main" count="19" uniqueCount="18">
  <si>
    <t>Description:</t>
  </si>
  <si>
    <t>The product mix problem seeks to find how much of each product to produce using available resources to maximise profit.</t>
  </si>
  <si>
    <t>Example context:</t>
  </si>
  <si>
    <t>This model seeks to find how many tonnes of each type of gravel (fine, medium, coarse) to produce from existing stocks of expensive and cheap rock in order to maximise return from sale.</t>
  </si>
  <si>
    <t>Fine</t>
  </si>
  <si>
    <t>Medium</t>
  </si>
  <si>
    <t>Coarse</t>
  </si>
  <si>
    <t>Maximise</t>
  </si>
  <si>
    <t>Total return</t>
  </si>
  <si>
    <t>Expensive rock</t>
  </si>
  <si>
    <t>Cheap rock</t>
  </si>
  <si>
    <t>&lt;=</t>
  </si>
  <si>
    <t>Model:</t>
  </si>
  <si>
    <t>subject to</t>
  </si>
  <si>
    <t>VALUE</t>
  </si>
  <si>
    <t>RHS</t>
  </si>
  <si>
    <t>Solution</t>
  </si>
  <si>
    <t>Product Mix Example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</si>
</sst>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rgb="FF3F3F3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6">
    <fill>
      <patternFill patternType="none"/>
    </fill>
    <fill>
      <patternFill patternType="gray125"/>
    </fill>
    <fill>
      <patternFill patternType="solid">
        <fgColor rgb="FFF2F2F2"/>
      </patternFill>
    </fill>
    <fill>
      <patternFill patternType="solid">
        <fgColor rgb="FFFFFFCC"/>
      </patternFill>
    </fill>
    <fill>
      <patternFill patternType="solid">
        <fgColor theme="4"/>
      </patternFill>
    </fill>
    <fill>
      <patternFill patternType="solid">
        <fgColor theme="4" tint="0.79998168889431442"/>
        <bgColor indexed="65"/>
      </patternFill>
    </fill>
  </fills>
  <borders count="25">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0"/>
      </left>
      <right style="thin">
        <color theme="0"/>
      </right>
      <top style="thin">
        <color theme="0"/>
      </top>
      <bottom/>
      <diagonal/>
    </border>
    <border>
      <left/>
      <right/>
      <top style="thin">
        <color theme="0"/>
      </top>
      <bottom style="thin">
        <color theme="0"/>
      </bottom>
      <diagonal/>
    </border>
    <border>
      <left style="thin">
        <color theme="0"/>
      </left>
      <right/>
      <top style="thin">
        <color theme="0"/>
      </top>
      <bottom/>
      <diagonal/>
    </border>
    <border>
      <left/>
      <right/>
      <top/>
      <bottom style="thin">
        <color theme="0"/>
      </bottom>
      <diagonal/>
    </border>
    <border>
      <left/>
      <right style="thin">
        <color theme="0"/>
      </right>
      <top/>
      <bottom style="thin">
        <color theme="0"/>
      </bottom>
      <diagonal/>
    </border>
    <border>
      <left/>
      <right/>
      <top style="thin">
        <color theme="0"/>
      </top>
      <bottom/>
      <diagonal/>
    </border>
    <border>
      <left/>
      <right style="thin">
        <color theme="0"/>
      </right>
      <top style="thin">
        <color theme="0"/>
      </top>
      <bottom/>
      <diagonal/>
    </border>
    <border>
      <left/>
      <right style="thin">
        <color theme="0"/>
      </right>
      <top/>
      <bottom/>
      <diagonal/>
    </border>
  </borders>
  <cellStyleXfs count="5">
    <xf numFmtId="0" fontId="0" fillId="0" borderId="0"/>
    <xf numFmtId="0" fontId="2" fillId="2" borderId="1" applyNumberFormat="0" applyAlignment="0" applyProtection="0"/>
    <xf numFmtId="0" fontId="1" fillId="3" borderId="2" applyNumberFormat="0" applyFont="0" applyAlignment="0" applyProtection="0"/>
    <xf numFmtId="0" fontId="4" fillId="4" borderId="0" applyNumberFormat="0" applyBorder="0" applyAlignment="0" applyProtection="0"/>
    <xf numFmtId="0" fontId="1" fillId="5" borderId="0" applyNumberFormat="0" applyBorder="0" applyAlignment="0" applyProtection="0"/>
  </cellStyleXfs>
  <cellXfs count="36">
    <xf numFmtId="0" fontId="0" fillId="0" borderId="0" xfId="0"/>
    <xf numFmtId="0" fontId="3" fillId="0" borderId="0" xfId="0" applyFont="1"/>
    <xf numFmtId="0" fontId="0" fillId="0" borderId="0" xfId="0" applyFont="1"/>
    <xf numFmtId="0" fontId="5" fillId="0" borderId="0" xfId="0" applyFont="1"/>
    <xf numFmtId="0" fontId="0" fillId="3" borderId="0" xfId="2" applyFont="1" applyBorder="1"/>
    <xf numFmtId="0" fontId="5" fillId="3" borderId="3" xfId="2" applyFont="1" applyBorder="1"/>
    <xf numFmtId="0" fontId="0" fillId="3" borderId="4" xfId="2" applyFont="1" applyBorder="1"/>
    <xf numFmtId="0" fontId="0" fillId="3" borderId="5" xfId="2" applyFont="1" applyBorder="1"/>
    <xf numFmtId="0" fontId="5" fillId="3" borderId="6" xfId="2" applyFont="1" applyBorder="1"/>
    <xf numFmtId="0" fontId="0" fillId="3" borderId="7" xfId="2" applyFont="1" applyBorder="1"/>
    <xf numFmtId="0" fontId="4" fillId="4" borderId="11" xfId="3" applyBorder="1"/>
    <xf numFmtId="0" fontId="1" fillId="5" borderId="11" xfId="4" applyBorder="1"/>
    <xf numFmtId="0" fontId="4" fillId="4" borderId="12" xfId="3" applyBorder="1"/>
    <xf numFmtId="0" fontId="4" fillId="4" borderId="13" xfId="3" applyBorder="1"/>
    <xf numFmtId="0" fontId="0" fillId="0" borderId="0" xfId="0" applyBorder="1"/>
    <xf numFmtId="0" fontId="2" fillId="2" borderId="15" xfId="1" applyBorder="1"/>
    <xf numFmtId="0" fontId="2" fillId="2" borderId="16" xfId="1" applyBorder="1"/>
    <xf numFmtId="0" fontId="4" fillId="4" borderId="14" xfId="3" applyBorder="1"/>
    <xf numFmtId="0" fontId="1" fillId="5" borderId="17" xfId="4" applyBorder="1"/>
    <xf numFmtId="0" fontId="1" fillId="5" borderId="13" xfId="4" applyBorder="1"/>
    <xf numFmtId="0" fontId="1" fillId="5" borderId="0" xfId="4" applyBorder="1"/>
    <xf numFmtId="0" fontId="1" fillId="5" borderId="14" xfId="4" applyBorder="1"/>
    <xf numFmtId="0" fontId="1" fillId="5" borderId="18" xfId="4" applyBorder="1"/>
    <xf numFmtId="0" fontId="1" fillId="5" borderId="19" xfId="4" applyBorder="1"/>
    <xf numFmtId="0" fontId="4" fillId="4" borderId="17" xfId="3" applyBorder="1"/>
    <xf numFmtId="0" fontId="1" fillId="5" borderId="20" xfId="4" applyBorder="1"/>
    <xf numFmtId="0" fontId="1" fillId="5" borderId="21" xfId="4" applyBorder="1"/>
    <xf numFmtId="0" fontId="1" fillId="5" borderId="22" xfId="4" applyBorder="1"/>
    <xf numFmtId="0" fontId="1" fillId="5" borderId="23" xfId="4" applyBorder="1"/>
    <xf numFmtId="0" fontId="1" fillId="5" borderId="24" xfId="4" applyBorder="1"/>
    <xf numFmtId="0" fontId="0" fillId="3" borderId="6" xfId="2" applyFont="1" applyBorder="1" applyAlignment="1">
      <alignment vertical="top" wrapText="1"/>
    </xf>
    <xf numFmtId="0" fontId="0" fillId="3" borderId="0" xfId="2" applyFont="1" applyBorder="1" applyAlignment="1">
      <alignment vertical="top" wrapText="1"/>
    </xf>
    <xf numFmtId="0" fontId="0" fillId="3" borderId="7" xfId="2" applyFont="1" applyBorder="1" applyAlignment="1">
      <alignment vertical="top" wrapText="1"/>
    </xf>
    <xf numFmtId="0" fontId="0" fillId="3" borderId="8" xfId="2" applyFont="1" applyBorder="1" applyAlignment="1">
      <alignment vertical="top" wrapText="1"/>
    </xf>
    <xf numFmtId="0" fontId="0" fillId="3" borderId="9" xfId="2" applyFont="1" applyBorder="1" applyAlignment="1">
      <alignment vertical="top" wrapText="1"/>
    </xf>
    <xf numFmtId="0" fontId="0" fillId="3" borderId="10" xfId="2" applyFont="1" applyBorder="1" applyAlignment="1">
      <alignment vertical="top" wrapText="1"/>
    </xf>
  </cellXfs>
  <cellStyles count="5">
    <cellStyle name="20% - Accent1" xfId="4" builtinId="30"/>
    <cellStyle name="Accent1" xfId="3" builtinId="29"/>
    <cellStyle name="Normal" xfId="0" builtinId="0"/>
    <cellStyle name="Note" xfId="2" builtinId="10"/>
    <cellStyle name="Output" xfId="1"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0</xdr:colOff>
      <xdr:row>12</xdr:row>
      <xdr:rowOff>0</xdr:rowOff>
    </xdr:from>
    <xdr:to>
      <xdr:col>5</xdr:col>
      <xdr:colOff>0</xdr:colOff>
      <xdr:row>13</xdr:row>
      <xdr:rowOff>0</xdr:rowOff>
    </xdr:to>
    <xdr:sp macro="" textlink="">
      <xdr:nvSpPr>
        <xdr:cNvPr id="2" name="OpenSolver1"/>
        <xdr:cNvSpPr/>
      </xdr:nvSpPr>
      <xdr:spPr>
        <a:xfrm>
          <a:off x="1543050" y="2286000"/>
          <a:ext cx="1828800" cy="190500"/>
        </a:xfrm>
        <a:prstGeom prst="rect">
          <a:avLst/>
        </a:prstGeom>
        <a:solidFill>
          <a:srgbClr val="FF00FF">
            <a:alpha val="4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endParaRPr lang="en-NZ" sz="1100" b="1">
            <a:solidFill>
              <a:srgbClr val="FF00FF"/>
            </a:solidFill>
          </a:endParaRPr>
        </a:p>
      </xdr:txBody>
    </xdr:sp>
    <xdr:clientData/>
  </xdr:twoCellAnchor>
  <xdr:twoCellAnchor>
    <xdr:from>
      <xdr:col>2</xdr:col>
      <xdr:colOff>0</xdr:colOff>
      <xdr:row>18</xdr:row>
      <xdr:rowOff>0</xdr:rowOff>
    </xdr:from>
    <xdr:to>
      <xdr:col>3</xdr:col>
      <xdr:colOff>0</xdr:colOff>
      <xdr:row>19</xdr:row>
      <xdr:rowOff>0</xdr:rowOff>
    </xdr:to>
    <xdr:sp macro="" textlink="">
      <xdr:nvSpPr>
        <xdr:cNvPr id="3" name="OpenSolver2"/>
        <xdr:cNvSpPr/>
      </xdr:nvSpPr>
      <xdr:spPr>
        <a:xfrm>
          <a:off x="1543050" y="3429000"/>
          <a:ext cx="609600" cy="190500"/>
        </a:xfrm>
        <a:prstGeom prst="rect">
          <a:avLst/>
        </a:prstGeom>
        <a:noFill/>
        <a:ln w="25400" cap="flat" cmpd="sng" algn="ctr">
          <a:solidFill>
            <a:srgbClr val="FF00FF"/>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endParaRPr lang="en-NZ" sz="1100" b="1">
            <a:solidFill>
              <a:srgbClr val="FF00FF"/>
            </a:solidFill>
          </a:endParaRPr>
        </a:p>
      </xdr:txBody>
    </xdr:sp>
    <xdr:clientData/>
  </xdr:twoCellAnchor>
  <xdr:twoCellAnchor>
    <xdr:from>
      <xdr:col>1</xdr:col>
      <xdr:colOff>914400</xdr:colOff>
      <xdr:row>17</xdr:row>
      <xdr:rowOff>114300</xdr:rowOff>
    </xdr:from>
    <xdr:to>
      <xdr:col>2</xdr:col>
      <xdr:colOff>230185</xdr:colOff>
      <xdr:row>18</xdr:row>
      <xdr:rowOff>50800</xdr:rowOff>
    </xdr:to>
    <xdr:sp macro="" textlink="">
      <xdr:nvSpPr>
        <xdr:cNvPr id="4" name="OpenSolver3"/>
        <xdr:cNvSpPr/>
      </xdr:nvSpPr>
      <xdr:spPr>
        <a:xfrm>
          <a:off x="1524000" y="3352800"/>
          <a:ext cx="249235" cy="1270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NZ" sz="900">
              <a:solidFill>
                <a:srgbClr val="000000"/>
              </a:solidFill>
            </a:rPr>
            <a:t>max </a:t>
          </a:r>
        </a:p>
      </xdr:txBody>
    </xdr:sp>
    <xdr:clientData/>
  </xdr:twoCellAnchor>
  <xdr:twoCellAnchor>
    <xdr:from>
      <xdr:col>5</xdr:col>
      <xdr:colOff>0</xdr:colOff>
      <xdr:row>15</xdr:row>
      <xdr:rowOff>0</xdr:rowOff>
    </xdr:from>
    <xdr:to>
      <xdr:col>6</xdr:col>
      <xdr:colOff>0</xdr:colOff>
      <xdr:row>17</xdr:row>
      <xdr:rowOff>0</xdr:rowOff>
    </xdr:to>
    <xdr:sp macro="" textlink="">
      <xdr:nvSpPr>
        <xdr:cNvPr id="5" name="OpenSolver4"/>
        <xdr:cNvSpPr/>
      </xdr:nvSpPr>
      <xdr:spPr>
        <a:xfrm>
          <a:off x="3371850" y="2857500"/>
          <a:ext cx="609600" cy="381000"/>
        </a:xfrm>
        <a:prstGeom prst="rect">
          <a:avLst/>
        </a:prstGeom>
        <a:noFill/>
        <a:ln w="25400" cap="flat" cmpd="sng" algn="ctr">
          <a:solidFill>
            <a:srgbClr val="0000FF"/>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endParaRPr lang="en-NZ" sz="1100" b="1">
            <a:solidFill>
              <a:srgbClr val="0000FF"/>
            </a:solidFill>
          </a:endParaRPr>
        </a:p>
      </xdr:txBody>
    </xdr:sp>
    <xdr:clientData/>
  </xdr:twoCellAnchor>
  <xdr:twoCellAnchor>
    <xdr:from>
      <xdr:col>7</xdr:col>
      <xdr:colOff>0</xdr:colOff>
      <xdr:row>15</xdr:row>
      <xdr:rowOff>0</xdr:rowOff>
    </xdr:from>
    <xdr:to>
      <xdr:col>8</xdr:col>
      <xdr:colOff>0</xdr:colOff>
      <xdr:row>17</xdr:row>
      <xdr:rowOff>0</xdr:rowOff>
    </xdr:to>
    <xdr:sp macro="" textlink="">
      <xdr:nvSpPr>
        <xdr:cNvPr id="6" name="OpenSolver5"/>
        <xdr:cNvSpPr/>
      </xdr:nvSpPr>
      <xdr:spPr>
        <a:xfrm>
          <a:off x="4591050" y="2857500"/>
          <a:ext cx="609600" cy="381000"/>
        </a:xfrm>
        <a:prstGeom prst="rect">
          <a:avLst/>
        </a:prstGeom>
        <a:noFill/>
        <a:ln w="25400" cap="flat" cmpd="sng" algn="ctr">
          <a:solidFill>
            <a:srgbClr val="0000FF"/>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r>
            <a:rPr lang="en-NZ" sz="1100" b="1">
              <a:solidFill>
                <a:srgbClr val="0000FF"/>
              </a:solidFill>
            </a:rPr>
            <a:t>≤</a:t>
          </a:r>
        </a:p>
      </xdr:txBody>
    </xdr:sp>
    <xdr:clientData/>
  </xdr:twoCellAnchor>
  <xdr:twoCellAnchor>
    <xdr:from>
      <xdr:col>6</xdr:col>
      <xdr:colOff>0</xdr:colOff>
      <xdr:row>16</xdr:row>
      <xdr:rowOff>0</xdr:rowOff>
    </xdr:from>
    <xdr:to>
      <xdr:col>7</xdr:col>
      <xdr:colOff>0</xdr:colOff>
      <xdr:row>16</xdr:row>
      <xdr:rowOff>0</xdr:rowOff>
    </xdr:to>
    <xdr:cxnSp macro="">
      <xdr:nvCxnSpPr>
        <xdr:cNvPr id="7" name="OpenSolver6"/>
        <xdr:cNvCxnSpPr>
          <a:stCxn id="5" idx="3"/>
          <a:endCxn id="6" idx="1"/>
        </xdr:cNvCxnSpPr>
      </xdr:nvCxnSpPr>
      <xdr:spPr>
        <a:xfrm>
          <a:off x="3981450" y="3048000"/>
          <a:ext cx="609600" cy="0"/>
        </a:xfrm>
        <a:prstGeom prst="straightConnector1">
          <a:avLst/>
        </a:prstGeom>
        <a:ln w="9525" cmpd="sng">
          <a:solidFill>
            <a:srgbClr val="0000FF"/>
          </a:solidFill>
          <a:prstDash val="solid"/>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114300</xdr:colOff>
      <xdr:row>15</xdr:row>
      <xdr:rowOff>63500</xdr:rowOff>
    </xdr:from>
    <xdr:to>
      <xdr:col>6</xdr:col>
      <xdr:colOff>495300</xdr:colOff>
      <xdr:row>16</xdr:row>
      <xdr:rowOff>127000</xdr:rowOff>
    </xdr:to>
    <xdr:sp macro="" textlink="">
      <xdr:nvSpPr>
        <xdr:cNvPr id="8" name="OpenSolver7"/>
        <xdr:cNvSpPr/>
      </xdr:nvSpPr>
      <xdr:spPr>
        <a:xfrm>
          <a:off x="4095750" y="2921000"/>
          <a:ext cx="381000" cy="254000"/>
        </a:xfrm>
        <a:prstGeom prst="rect">
          <a:avLst/>
        </a:prstGeom>
        <a:noFill/>
        <a:ln w="12700" cap="flat" cmpd="sng" algn="ctr">
          <a:noFill/>
          <a:prstDash val="solid"/>
          <a:miter lim="800000"/>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Z"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tabSelected="1" workbookViewId="0"/>
  </sheetViews>
  <sheetFormatPr defaultRowHeight="15" x14ac:dyDescent="0.25"/>
  <cols>
    <col min="2" max="2" width="14" customWidth="1"/>
  </cols>
  <sheetData>
    <row r="1" spans="1:8" x14ac:dyDescent="0.25">
      <c r="A1" s="2"/>
    </row>
    <row r="2" spans="1:8" x14ac:dyDescent="0.25">
      <c r="B2" s="1" t="s">
        <v>17</v>
      </c>
    </row>
    <row r="3" spans="1:8" x14ac:dyDescent="0.25">
      <c r="B3" s="5" t="s">
        <v>0</v>
      </c>
      <c r="C3" s="6"/>
      <c r="D3" s="6"/>
      <c r="E3" s="6"/>
      <c r="F3" s="6"/>
      <c r="G3" s="6"/>
      <c r="H3" s="7"/>
    </row>
    <row r="4" spans="1:8" x14ac:dyDescent="0.25">
      <c r="B4" s="30" t="s">
        <v>1</v>
      </c>
      <c r="C4" s="31"/>
      <c r="D4" s="31"/>
      <c r="E4" s="31"/>
      <c r="F4" s="31"/>
      <c r="G4" s="31"/>
      <c r="H4" s="32"/>
    </row>
    <row r="5" spans="1:8" ht="15" customHeight="1" x14ac:dyDescent="0.25">
      <c r="B5" s="30"/>
      <c r="C5" s="31"/>
      <c r="D5" s="31"/>
      <c r="E5" s="31"/>
      <c r="F5" s="31"/>
      <c r="G5" s="31"/>
      <c r="H5" s="32"/>
    </row>
    <row r="6" spans="1:8" x14ac:dyDescent="0.25">
      <c r="B6" s="8" t="s">
        <v>2</v>
      </c>
      <c r="C6" s="4"/>
      <c r="D6" s="4"/>
      <c r="E6" s="4"/>
      <c r="F6" s="4"/>
      <c r="G6" s="4"/>
      <c r="H6" s="9"/>
    </row>
    <row r="7" spans="1:8" x14ac:dyDescent="0.25">
      <c r="B7" s="30" t="s">
        <v>3</v>
      </c>
      <c r="C7" s="31"/>
      <c r="D7" s="31"/>
      <c r="E7" s="31"/>
      <c r="F7" s="31"/>
      <c r="G7" s="31"/>
      <c r="H7" s="32"/>
    </row>
    <row r="8" spans="1:8" x14ac:dyDescent="0.25">
      <c r="B8" s="30"/>
      <c r="C8" s="31"/>
      <c r="D8" s="31"/>
      <c r="E8" s="31"/>
      <c r="F8" s="31"/>
      <c r="G8" s="31"/>
      <c r="H8" s="32"/>
    </row>
    <row r="9" spans="1:8" ht="15" customHeight="1" x14ac:dyDescent="0.25">
      <c r="B9" s="33"/>
      <c r="C9" s="34"/>
      <c r="D9" s="34"/>
      <c r="E9" s="34"/>
      <c r="F9" s="34"/>
      <c r="G9" s="34"/>
      <c r="H9" s="35"/>
    </row>
    <row r="11" spans="1:8" x14ac:dyDescent="0.25">
      <c r="B11" s="3" t="s">
        <v>12</v>
      </c>
    </row>
    <row r="12" spans="1:8" x14ac:dyDescent="0.25">
      <c r="B12" s="14"/>
      <c r="C12" s="12" t="s">
        <v>4</v>
      </c>
      <c r="D12" s="10" t="s">
        <v>5</v>
      </c>
      <c r="E12" s="10" t="s">
        <v>6</v>
      </c>
      <c r="F12" s="24" t="s">
        <v>14</v>
      </c>
      <c r="G12" s="24"/>
      <c r="H12" s="24" t="s">
        <v>15</v>
      </c>
    </row>
    <row r="13" spans="1:8" x14ac:dyDescent="0.25">
      <c r="B13" s="13" t="s">
        <v>16</v>
      </c>
      <c r="C13" s="11">
        <v>0</v>
      </c>
      <c r="D13" s="11">
        <v>0</v>
      </c>
      <c r="E13" s="21">
        <v>0</v>
      </c>
      <c r="F13" s="23"/>
      <c r="G13" s="27"/>
      <c r="H13" s="28"/>
    </row>
    <row r="14" spans="1:8" x14ac:dyDescent="0.25">
      <c r="B14" s="10" t="s">
        <v>7</v>
      </c>
      <c r="C14" s="18">
        <v>70</v>
      </c>
      <c r="D14" s="18">
        <v>60</v>
      </c>
      <c r="E14" s="11">
        <v>30</v>
      </c>
      <c r="F14" s="20"/>
      <c r="G14" s="20"/>
      <c r="H14" s="29"/>
    </row>
    <row r="15" spans="1:8" x14ac:dyDescent="0.25">
      <c r="B15" s="17" t="s">
        <v>13</v>
      </c>
      <c r="C15" s="21"/>
      <c r="D15" s="22"/>
      <c r="E15" s="22"/>
      <c r="F15" s="25"/>
      <c r="G15" s="25"/>
      <c r="H15" s="26"/>
    </row>
    <row r="16" spans="1:8" x14ac:dyDescent="0.25">
      <c r="B16" s="10" t="s">
        <v>9</v>
      </c>
      <c r="C16" s="19">
        <v>0.9</v>
      </c>
      <c r="D16" s="19">
        <v>0.7</v>
      </c>
      <c r="E16" s="19">
        <v>0.3</v>
      </c>
      <c r="F16" s="19">
        <f>SUMPRODUCT($C$13:$E$13,C16:E16)</f>
        <v>0</v>
      </c>
      <c r="G16" s="19" t="s">
        <v>11</v>
      </c>
      <c r="H16" s="19">
        <v>20</v>
      </c>
    </row>
    <row r="17" spans="2:8" x14ac:dyDescent="0.25">
      <c r="B17" s="10" t="s">
        <v>10</v>
      </c>
      <c r="C17" s="11">
        <v>0.6</v>
      </c>
      <c r="D17" s="11">
        <v>0.5</v>
      </c>
      <c r="E17" s="11">
        <v>1.2</v>
      </c>
      <c r="F17" s="11">
        <f>SUMPRODUCT($C$13:$E$13,C17:E17)</f>
        <v>0</v>
      </c>
      <c r="G17" s="11" t="s">
        <v>11</v>
      </c>
      <c r="H17" s="11">
        <v>40</v>
      </c>
    </row>
    <row r="19" spans="2:8" x14ac:dyDescent="0.25">
      <c r="B19" s="15" t="s">
        <v>8</v>
      </c>
      <c r="C19" s="16">
        <f>SUMPRODUCT(C13:E13,C14:E14)</f>
        <v>0</v>
      </c>
    </row>
  </sheetData>
  <mergeCells count="2">
    <mergeCell ref="B4:H5"/>
    <mergeCell ref="B7:H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The University of Auckland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Celine Malaluan</dc:creator>
  <cp:lastModifiedBy>Celine Malaluan</cp:lastModifiedBy>
  <dcterms:created xsi:type="dcterms:W3CDTF">2018-12-12T01:51:55Z</dcterms:created>
  <dcterms:modified xsi:type="dcterms:W3CDTF">2018-12-13T02:41:11Z</dcterms:modified>
</cp:coreProperties>
</file>