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702"/>
  <workbookPr/>
  <mc:AlternateContent xmlns:mc="http://schemas.openxmlformats.org/markup-compatibility/2006">
    <mc:Choice Requires="x15">
      <x15ac:absPath xmlns:x15ac="http://schemas.microsoft.com/office/spreadsheetml/2010/11/ac" url="/Users/michaelandersen/Dropbox/HA 2017/IBR del/Løsningsbilag og løsninger Excel/"/>
    </mc:Choice>
  </mc:AlternateContent>
  <workbookProtection workbookPassword="DF8D" lockStructure="1"/>
  <bookViews>
    <workbookView xWindow="0" yWindow="460" windowWidth="23020" windowHeight="12520"/>
  </bookViews>
  <sheets>
    <sheet name="Spm F,G,H;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4" i="1" l="1"/>
  <c r="K14" i="1"/>
  <c r="J14" i="1"/>
  <c r="I14" i="1"/>
  <c r="H14" i="1"/>
  <c r="G14" i="1"/>
  <c r="G15" i="1"/>
  <c r="G16" i="1"/>
  <c r="F14" i="1"/>
  <c r="E14" i="1"/>
  <c r="D14" i="1"/>
  <c r="C14" i="1"/>
  <c r="C15" i="1"/>
  <c r="C16" i="1"/>
  <c r="J15" i="1"/>
  <c r="J16" i="1"/>
  <c r="L15" i="1"/>
  <c r="L16" i="1"/>
  <c r="I17" i="1"/>
  <c r="F15" i="1"/>
  <c r="E16" i="1"/>
  <c r="C17" i="1"/>
</calcChain>
</file>

<file path=xl/sharedStrings.xml><?xml version="1.0" encoding="utf-8"?>
<sst xmlns="http://schemas.openxmlformats.org/spreadsheetml/2006/main" count="41" uniqueCount="25">
  <si>
    <t>Type of transaktion</t>
  </si>
  <si>
    <t>Virksomhedens balancekonto som samleregister for beholdninger</t>
  </si>
  <si>
    <t>Konti for aktiver</t>
  </si>
  <si>
    <t>Varedebitorer</t>
  </si>
  <si>
    <t>Varelager</t>
  </si>
  <si>
    <t>Likvide beholdninger</t>
  </si>
  <si>
    <t>Varekreditorer</t>
  </si>
  <si>
    <t>Øges</t>
  </si>
  <si>
    <t>Mindskes</t>
  </si>
  <si>
    <t>Debet</t>
  </si>
  <si>
    <t>Kredit</t>
  </si>
  <si>
    <t>Egenkapital</t>
  </si>
  <si>
    <t>Beholdninger primo</t>
  </si>
  <si>
    <t>Periodensbogføring</t>
  </si>
  <si>
    <t>Varekøb på kredit</t>
  </si>
  <si>
    <t>Udbetaling til varekreditorer</t>
  </si>
  <si>
    <t>Varesalg på kredit</t>
  </si>
  <si>
    <t>Vareforbrug</t>
  </si>
  <si>
    <t>Indbetaling fra varedebitorer</t>
  </si>
  <si>
    <t>Periodens bevægelse i alt</t>
  </si>
  <si>
    <t>Periodens beholdningsforskydninger</t>
  </si>
  <si>
    <t>Beholdninger ultimo</t>
  </si>
  <si>
    <t>I alt aktiver hhv. passiver</t>
  </si>
  <si>
    <t>Konto for passiver</t>
  </si>
  <si>
    <t>Resultatkonto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</si>
</sst>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22">
    <border>
      <left/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3" borderId="0" xfId="0" applyFill="1" applyBorder="1"/>
    <xf numFmtId="0" fontId="0" fillId="4" borderId="10" xfId="0" applyFill="1" applyBorder="1"/>
    <xf numFmtId="0" fontId="1" fillId="5" borderId="11" xfId="0" applyFont="1" applyFill="1" applyBorder="1" applyAlignment="1">
      <alignment horizontal="center"/>
    </xf>
    <xf numFmtId="0" fontId="0" fillId="4" borderId="12" xfId="0" applyFill="1" applyBorder="1"/>
    <xf numFmtId="0" fontId="0" fillId="4" borderId="13" xfId="0" applyFill="1" applyBorder="1"/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11" xfId="0" applyFont="1" applyFill="1" applyBorder="1" applyAlignment="1"/>
    <xf numFmtId="0" fontId="0" fillId="2" borderId="1" xfId="0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1" fillId="5" borderId="2" xfId="0" applyFont="1" applyFill="1" applyBorder="1" applyAlignment="1"/>
    <xf numFmtId="0" fontId="0" fillId="2" borderId="16" xfId="0" applyFill="1" applyBorder="1" applyAlignment="1" applyProtection="1">
      <alignment horizontal="center"/>
    </xf>
    <xf numFmtId="0" fontId="0" fillId="2" borderId="17" xfId="0" applyFill="1" applyBorder="1" applyAlignment="1" applyProtection="1">
      <alignment horizontal="center"/>
    </xf>
    <xf numFmtId="0" fontId="0" fillId="2" borderId="18" xfId="0" applyFill="1" applyBorder="1" applyAlignment="1" applyProtection="1">
      <alignment horizontal="center"/>
    </xf>
    <xf numFmtId="0" fontId="0" fillId="2" borderId="19" xfId="0" applyFill="1" applyBorder="1" applyAlignment="1" applyProtection="1">
      <alignment horizontal="center"/>
    </xf>
    <xf numFmtId="0" fontId="0" fillId="4" borderId="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7"/>
  <sheetViews>
    <sheetView tabSelected="1" workbookViewId="0">
      <selection activeCell="L5" sqref="L5"/>
    </sheetView>
  </sheetViews>
  <sheetFormatPr baseColWidth="10" defaultColWidth="8.83203125" defaultRowHeight="15" x14ac:dyDescent="0.2"/>
  <cols>
    <col min="1" max="1" width="8.83203125" style="3"/>
    <col min="2" max="2" width="34.5" style="3" bestFit="1" customWidth="1"/>
    <col min="3" max="12" width="10" style="3" customWidth="1"/>
    <col min="13" max="16384" width="8.83203125" style="3"/>
  </cols>
  <sheetData>
    <row r="2" spans="2:12" x14ac:dyDescent="0.2">
      <c r="B2" s="21" t="s">
        <v>0</v>
      </c>
      <c r="C2" s="32" t="s">
        <v>1</v>
      </c>
      <c r="D2" s="32"/>
      <c r="E2" s="32"/>
      <c r="F2" s="32"/>
      <c r="G2" s="32"/>
      <c r="H2" s="32"/>
      <c r="I2" s="32"/>
      <c r="J2" s="32"/>
      <c r="K2" s="32"/>
      <c r="L2" s="32"/>
    </row>
    <row r="3" spans="2:12" ht="16" thickBot="1" x14ac:dyDescent="0.25">
      <c r="B3" s="22"/>
      <c r="C3" s="33" t="s">
        <v>2</v>
      </c>
      <c r="D3" s="33"/>
      <c r="E3" s="33"/>
      <c r="F3" s="33"/>
      <c r="G3" s="33"/>
      <c r="H3" s="33"/>
      <c r="I3" s="33" t="s">
        <v>23</v>
      </c>
      <c r="J3" s="33"/>
      <c r="K3" s="33"/>
      <c r="L3" s="33"/>
    </row>
    <row r="4" spans="2:12" ht="16" thickTop="1" x14ac:dyDescent="0.2">
      <c r="B4" s="23"/>
      <c r="C4" s="27" t="s">
        <v>3</v>
      </c>
      <c r="D4" s="28"/>
      <c r="E4" s="27" t="s">
        <v>4</v>
      </c>
      <c r="F4" s="28"/>
      <c r="G4" s="27" t="s">
        <v>5</v>
      </c>
      <c r="H4" s="28"/>
      <c r="I4" s="27" t="s">
        <v>11</v>
      </c>
      <c r="J4" s="28"/>
      <c r="K4" s="27" t="s">
        <v>6</v>
      </c>
      <c r="L4" s="28"/>
    </row>
    <row r="5" spans="2:12" x14ac:dyDescent="0.2">
      <c r="B5" s="23"/>
      <c r="C5" s="1" t="s">
        <v>7</v>
      </c>
      <c r="D5" s="2" t="s">
        <v>8</v>
      </c>
      <c r="E5" s="1" t="s">
        <v>7</v>
      </c>
      <c r="F5" s="2" t="s">
        <v>8</v>
      </c>
      <c r="G5" s="1" t="s">
        <v>7</v>
      </c>
      <c r="H5" s="2" t="s">
        <v>8</v>
      </c>
      <c r="I5" s="1" t="s">
        <v>8</v>
      </c>
      <c r="J5" s="2" t="s">
        <v>7</v>
      </c>
      <c r="K5" s="1" t="s">
        <v>8</v>
      </c>
      <c r="L5" s="2" t="s">
        <v>7</v>
      </c>
    </row>
    <row r="6" spans="2:12" x14ac:dyDescent="0.2">
      <c r="B6" s="24"/>
      <c r="C6" s="1" t="s">
        <v>9</v>
      </c>
      <c r="D6" s="2" t="s">
        <v>10</v>
      </c>
      <c r="E6" s="1" t="s">
        <v>9</v>
      </c>
      <c r="F6" s="2" t="s">
        <v>10</v>
      </c>
      <c r="G6" s="1" t="s">
        <v>9</v>
      </c>
      <c r="H6" s="2" t="s">
        <v>10</v>
      </c>
      <c r="I6" s="1" t="s">
        <v>9</v>
      </c>
      <c r="J6" s="2" t="s">
        <v>10</v>
      </c>
      <c r="K6" s="1" t="s">
        <v>9</v>
      </c>
      <c r="L6" s="2" t="s">
        <v>10</v>
      </c>
    </row>
    <row r="7" spans="2:12" x14ac:dyDescent="0.2">
      <c r="B7" s="4" t="s">
        <v>12</v>
      </c>
      <c r="C7" s="5">
        <v>200</v>
      </c>
      <c r="D7" s="9"/>
      <c r="E7" s="5">
        <v>90</v>
      </c>
      <c r="F7" s="9"/>
      <c r="G7" s="5">
        <v>36</v>
      </c>
      <c r="H7" s="9"/>
      <c r="I7" s="10"/>
      <c r="J7" s="13">
        <v>176</v>
      </c>
      <c r="K7" s="5"/>
      <c r="L7" s="9">
        <v>150</v>
      </c>
    </row>
    <row r="8" spans="2:12" x14ac:dyDescent="0.2">
      <c r="B8" s="4" t="s">
        <v>13</v>
      </c>
      <c r="C8" s="19"/>
      <c r="D8" s="20"/>
      <c r="E8" s="6"/>
      <c r="F8" s="7"/>
      <c r="G8" s="6"/>
      <c r="H8" s="7"/>
      <c r="I8" s="25" t="s">
        <v>24</v>
      </c>
      <c r="J8" s="26"/>
      <c r="K8" s="6"/>
      <c r="L8" s="7"/>
    </row>
    <row r="9" spans="2:12" x14ac:dyDescent="0.2">
      <c r="B9" s="4" t="s">
        <v>14</v>
      </c>
      <c r="C9" s="11"/>
      <c r="D9" s="12"/>
      <c r="E9" s="11"/>
      <c r="F9" s="12"/>
      <c r="G9" s="11"/>
      <c r="H9" s="12"/>
      <c r="I9" s="11"/>
      <c r="J9" s="12"/>
      <c r="K9" s="11"/>
      <c r="L9" s="12"/>
    </row>
    <row r="10" spans="2:12" x14ac:dyDescent="0.2">
      <c r="B10" s="4" t="s">
        <v>15</v>
      </c>
      <c r="C10" s="11"/>
      <c r="D10" s="12"/>
      <c r="E10" s="11"/>
      <c r="F10" s="12"/>
      <c r="G10" s="11"/>
      <c r="H10" s="12"/>
      <c r="I10" s="11"/>
      <c r="J10" s="12"/>
      <c r="K10" s="11"/>
      <c r="L10" s="12"/>
    </row>
    <row r="11" spans="2:12" x14ac:dyDescent="0.2">
      <c r="B11" s="4" t="s">
        <v>16</v>
      </c>
      <c r="C11" s="11"/>
      <c r="D11" s="12"/>
      <c r="E11" s="11"/>
      <c r="F11" s="12"/>
      <c r="G11" s="11"/>
      <c r="H11" s="12"/>
      <c r="I11" s="11"/>
      <c r="J11" s="12"/>
      <c r="K11" s="11"/>
      <c r="L11" s="12"/>
    </row>
    <row r="12" spans="2:12" x14ac:dyDescent="0.2">
      <c r="B12" s="4" t="s">
        <v>17</v>
      </c>
      <c r="C12" s="11"/>
      <c r="D12" s="12"/>
      <c r="E12" s="11"/>
      <c r="F12" s="12"/>
      <c r="G12" s="11"/>
      <c r="H12" s="12"/>
      <c r="I12" s="11"/>
      <c r="J12" s="12"/>
      <c r="K12" s="11"/>
      <c r="L12" s="12"/>
    </row>
    <row r="13" spans="2:12" x14ac:dyDescent="0.2">
      <c r="B13" s="4" t="s">
        <v>18</v>
      </c>
      <c r="C13" s="11"/>
      <c r="D13" s="12"/>
      <c r="E13" s="11"/>
      <c r="F13" s="12"/>
      <c r="G13" s="11"/>
      <c r="H13" s="12"/>
      <c r="I13" s="11"/>
      <c r="J13" s="12"/>
      <c r="K13" s="11"/>
      <c r="L13" s="12"/>
    </row>
    <row r="14" spans="2:12" x14ac:dyDescent="0.2">
      <c r="B14" s="4" t="s">
        <v>19</v>
      </c>
      <c r="C14" s="8">
        <f t="shared" ref="C14:L14" si="0">SUM(C9:C13)</f>
        <v>0</v>
      </c>
      <c r="D14" s="9">
        <f t="shared" si="0"/>
        <v>0</v>
      </c>
      <c r="E14" s="8">
        <f t="shared" si="0"/>
        <v>0</v>
      </c>
      <c r="F14" s="9">
        <f t="shared" si="0"/>
        <v>0</v>
      </c>
      <c r="G14" s="8">
        <f t="shared" si="0"/>
        <v>0</v>
      </c>
      <c r="H14" s="9">
        <f t="shared" si="0"/>
        <v>0</v>
      </c>
      <c r="I14" s="8">
        <f t="shared" si="0"/>
        <v>0</v>
      </c>
      <c r="J14" s="9">
        <f t="shared" si="0"/>
        <v>0</v>
      </c>
      <c r="K14" s="8">
        <f t="shared" si="0"/>
        <v>0</v>
      </c>
      <c r="L14" s="9">
        <f t="shared" si="0"/>
        <v>0</v>
      </c>
    </row>
    <row r="15" spans="2:12" ht="16" thickBot="1" x14ac:dyDescent="0.25">
      <c r="B15" s="4" t="s">
        <v>20</v>
      </c>
      <c r="C15" s="14">
        <f>C14-D14</f>
        <v>0</v>
      </c>
      <c r="D15" s="15"/>
      <c r="E15" s="14"/>
      <c r="F15" s="15">
        <f>F14-E14</f>
        <v>0</v>
      </c>
      <c r="G15" s="14">
        <f>G14-H14</f>
        <v>0</v>
      </c>
      <c r="H15" s="15"/>
      <c r="I15" s="14"/>
      <c r="J15" s="15">
        <f>J14-I14</f>
        <v>0</v>
      </c>
      <c r="K15" s="14"/>
      <c r="L15" s="15">
        <f>L14-K14</f>
        <v>0</v>
      </c>
    </row>
    <row r="16" spans="2:12" ht="17" thickTop="1" thickBot="1" x14ac:dyDescent="0.25">
      <c r="B16" s="4" t="s">
        <v>21</v>
      </c>
      <c r="C16" s="16">
        <f>C15+C7</f>
        <v>200</v>
      </c>
      <c r="D16" s="17"/>
      <c r="E16" s="16">
        <f>E7-F15</f>
        <v>90</v>
      </c>
      <c r="F16" s="17"/>
      <c r="G16" s="16">
        <f>G15+G7</f>
        <v>36</v>
      </c>
      <c r="H16" s="17"/>
      <c r="I16" s="16"/>
      <c r="J16" s="17">
        <f>J15+J7</f>
        <v>176</v>
      </c>
      <c r="K16" s="16"/>
      <c r="L16" s="17">
        <f>L15+L7</f>
        <v>150</v>
      </c>
    </row>
    <row r="17" spans="2:12" ht="16" thickTop="1" x14ac:dyDescent="0.2">
      <c r="B17" s="18" t="s">
        <v>22</v>
      </c>
      <c r="C17" s="29">
        <f>SUM(C16,E16,G16)</f>
        <v>326</v>
      </c>
      <c r="D17" s="29"/>
      <c r="E17" s="29"/>
      <c r="F17" s="29"/>
      <c r="G17" s="29"/>
      <c r="H17" s="30"/>
      <c r="I17" s="31">
        <f>SUM(J16,L16)</f>
        <v>326</v>
      </c>
      <c r="J17" s="29"/>
      <c r="K17" s="29"/>
      <c r="L17" s="30"/>
    </row>
  </sheetData>
  <mergeCells count="12">
    <mergeCell ref="C17:H17"/>
    <mergeCell ref="I17:L17"/>
    <mergeCell ref="C2:L2"/>
    <mergeCell ref="I3:L3"/>
    <mergeCell ref="C3:H3"/>
    <mergeCell ref="K4:L4"/>
    <mergeCell ref="B2:B6"/>
    <mergeCell ref="I8:J8"/>
    <mergeCell ref="C4:D4"/>
    <mergeCell ref="E4:F4"/>
    <mergeCell ref="G4:H4"/>
    <mergeCell ref="I4:J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Spm F,G,H;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Højmark</dc:creator>
  <cp:lastModifiedBy>Microsoft Office-bruger</cp:lastModifiedBy>
  <dcterms:created xsi:type="dcterms:W3CDTF">2010-08-18T20:49:51Z</dcterms:created>
  <dcterms:modified xsi:type="dcterms:W3CDTF">2017-09-13T07:18:08Z</dcterms:modified>
</cp:coreProperties>
</file>