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120" yWindow="460" windowWidth="23780" windowHeight="10420" activeTab="4"/>
  </bookViews>
  <sheets>
    <sheet name="Handlingskæder" sheetId="2" r:id="rId1"/>
    <sheet name="Spm a;" sheetId="1" r:id="rId2"/>
    <sheet name="Spm b;" sheetId="3" r:id="rId3"/>
    <sheet name="Spm d;" sheetId="4" r:id="rId4"/>
    <sheet name="Spm e;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E13" i="5"/>
  <c r="E12" i="5"/>
  <c r="E11" i="5"/>
  <c r="E14" i="5"/>
  <c r="D14" i="5"/>
  <c r="C14" i="5"/>
  <c r="D12" i="4"/>
  <c r="C12" i="4"/>
  <c r="D6" i="4"/>
  <c r="C6" i="4"/>
  <c r="D6" i="3"/>
  <c r="E6" i="3"/>
  <c r="F6" i="3"/>
  <c r="G6" i="3"/>
  <c r="H6" i="3"/>
  <c r="I6" i="3"/>
  <c r="J6" i="3"/>
  <c r="K6" i="3"/>
  <c r="L6" i="3"/>
  <c r="M6" i="3"/>
  <c r="N6" i="3"/>
  <c r="C6" i="3"/>
  <c r="D3" i="3"/>
  <c r="E3" i="3"/>
  <c r="F3" i="3"/>
  <c r="G3" i="3"/>
  <c r="H3" i="3"/>
  <c r="I3" i="3"/>
  <c r="J3" i="3"/>
  <c r="K3" i="3"/>
  <c r="L3" i="3"/>
  <c r="M3" i="3"/>
  <c r="N3" i="3"/>
  <c r="C3" i="3"/>
  <c r="O6" i="3"/>
  <c r="C15" i="5"/>
  <c r="C17" i="5"/>
  <c r="O3" i="3"/>
  <c r="O9" i="3"/>
  <c r="L43" i="1"/>
  <c r="K43" i="1"/>
  <c r="J43" i="1"/>
  <c r="I43" i="1"/>
  <c r="H43" i="1"/>
  <c r="G43" i="1"/>
  <c r="F43" i="1"/>
  <c r="E43" i="1"/>
  <c r="D43" i="1"/>
  <c r="C43" i="1"/>
  <c r="L44" i="1"/>
  <c r="J44" i="1"/>
  <c r="G44" i="1"/>
  <c r="E44" i="1"/>
  <c r="C44" i="1"/>
</calcChain>
</file>

<file path=xl/sharedStrings.xml><?xml version="1.0" encoding="utf-8"?>
<sst xmlns="http://schemas.openxmlformats.org/spreadsheetml/2006/main" count="100" uniqueCount="87">
  <si>
    <t>Debet</t>
  </si>
  <si>
    <t>Kredit</t>
  </si>
  <si>
    <t>Resultatkonto</t>
  </si>
  <si>
    <t>Konto for varelager</t>
  </si>
  <si>
    <t>Konto for varedebitorer</t>
  </si>
  <si>
    <t>Konto for likvide beholdninger</t>
  </si>
  <si>
    <t>Konto for egenkapital</t>
  </si>
  <si>
    <t>Konto for varekreditorer</t>
  </si>
  <si>
    <t>Transaktion nr. og art</t>
  </si>
  <si>
    <t>Beholdninger primo</t>
  </si>
  <si>
    <t>Periodens bogføring</t>
  </si>
  <si>
    <t>1. Køb</t>
  </si>
  <si>
    <t>1. Udbetaling</t>
  </si>
  <si>
    <t>1. Salg</t>
  </si>
  <si>
    <t>1. Vareforbrug</t>
  </si>
  <si>
    <t>1. Indbetaling</t>
  </si>
  <si>
    <t>2. Køb</t>
  </si>
  <si>
    <t>2. Udbetaling</t>
  </si>
  <si>
    <t>2. Salg</t>
  </si>
  <si>
    <t>2. Vareforbrug</t>
  </si>
  <si>
    <t>2. Indbetaling</t>
  </si>
  <si>
    <t>3. Køb</t>
  </si>
  <si>
    <t>3. Udbetaling</t>
  </si>
  <si>
    <t>3. Salg</t>
  </si>
  <si>
    <t>3. Vareforbrug</t>
  </si>
  <si>
    <t>3. Indbetaling</t>
  </si>
  <si>
    <t>4. Køb</t>
  </si>
  <si>
    <t>4. Udbetaling</t>
  </si>
  <si>
    <t>4. Salg</t>
  </si>
  <si>
    <t>4. Vareforbrug</t>
  </si>
  <si>
    <t>4. Indbetaling</t>
  </si>
  <si>
    <t>5. Køb</t>
  </si>
  <si>
    <t>5. Udbetaling</t>
  </si>
  <si>
    <t>5. Salg</t>
  </si>
  <si>
    <t>5. Vareforbrug</t>
  </si>
  <si>
    <t>5. Indbetaling</t>
  </si>
  <si>
    <t>6. Køb</t>
  </si>
  <si>
    <t>6. Udbetaling</t>
  </si>
  <si>
    <t>6. Salg</t>
  </si>
  <si>
    <t>6. Vareforbrug</t>
  </si>
  <si>
    <t>7. Køb</t>
  </si>
  <si>
    <t>7. Udbetaling</t>
  </si>
  <si>
    <t>8. Køb</t>
  </si>
  <si>
    <t>8. Udbetaling</t>
  </si>
  <si>
    <t>9. Køb</t>
  </si>
  <si>
    <t>10. Køb</t>
  </si>
  <si>
    <t>11. Køb</t>
  </si>
  <si>
    <t>I alt</t>
  </si>
  <si>
    <t>Beholdninger ultimo</t>
  </si>
  <si>
    <t xml:space="preserve">Konti for aktiver </t>
  </si>
  <si>
    <t>Konti for passiver</t>
  </si>
  <si>
    <t>Handlingskæde nr.</t>
  </si>
  <si>
    <t>Afgivelse af indkøbsordre</t>
  </si>
  <si>
    <t>Varemodtagelse</t>
  </si>
  <si>
    <t>Betaling til leverandør</t>
  </si>
  <si>
    <t>Lagring</t>
  </si>
  <si>
    <t>Fakturerng og levering til kunder</t>
  </si>
  <si>
    <t>Indbetaling fra kunder</t>
  </si>
  <si>
    <t>Periodens resultatopgørelse for varetransaktioner:</t>
  </si>
  <si>
    <t>+ Indtægter ved varesalg</t>
  </si>
  <si>
    <t>Handlingskæde</t>
  </si>
  <si>
    <t>- Vareforbrug</t>
  </si>
  <si>
    <t>= Periodens resultat af vare transaktioner</t>
  </si>
  <si>
    <t>Primobalance</t>
  </si>
  <si>
    <t>Ultimobalance</t>
  </si>
  <si>
    <t>Varedebitorer</t>
  </si>
  <si>
    <t>Varelager</t>
  </si>
  <si>
    <t>Likvide midler</t>
  </si>
  <si>
    <t>Aktiver i alt</t>
  </si>
  <si>
    <t>Egenkapital:</t>
  </si>
  <si>
    <t>Indskudskapital</t>
  </si>
  <si>
    <t>Indtjente midler</t>
  </si>
  <si>
    <t>Varekreditorer</t>
  </si>
  <si>
    <t>Passiver i alt</t>
  </si>
  <si>
    <t>+ Indtægter ved vareslag</t>
  </si>
  <si>
    <t>= Periodens resultat af varetransaktioner</t>
  </si>
  <si>
    <t>Periodens beholdningsforskydninger for uafsluttede varetransaktioner:</t>
  </si>
  <si>
    <t>Beholdninger:</t>
  </si>
  <si>
    <t>Primo</t>
  </si>
  <si>
    <t>Ultimo</t>
  </si>
  <si>
    <t>Ændring</t>
  </si>
  <si>
    <t>Beholdninger netto</t>
  </si>
  <si>
    <t>Periodens likviditetsvirkning af vare transaktioner</t>
  </si>
  <si>
    <t>+ Likvide bholdninger primo perioden</t>
  </si>
  <si>
    <t>= Likvide beholdninger ultimo perioden</t>
  </si>
  <si>
    <t>Perioden likviditetsbeskrivelse udledt af regnskabet for perioden iht.
 Beholdningsforskydningsmodellen</t>
  </si>
  <si>
    <t>NB! Omkostninger skal skrives med "-" foran tallene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</si>
</sst>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5">
    <xf numFmtId="0" fontId="0" fillId="0" borderId="0" applyBorder="0"/>
    <xf numFmtId="0" fontId="1" fillId="0" borderId="0"/>
    <xf numFmtId="0" fontId="1" fillId="0" borderId="0"/>
    <xf numFmtId="0" fontId="1" fillId="0" borderId="0"/>
    <xf numFmtId="0" fontId="1" fillId="0" borderId="0"/>
  </cellStyleXfs>
  <cellXfs count="102">
    <xf numFmtId="0" fontId="0" fillId="0" borderId="0" xfId="0"/>
    <xf numFmtId="0" fontId="0" fillId="2" borderId="0" xfId="0" applyFill="1"/>
    <xf numFmtId="0" fontId="0" fillId="3" borderId="1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2" borderId="0" xfId="0" applyFill="1" applyAlignment="1">
      <alignment horizontal="center"/>
    </xf>
    <xf numFmtId="0" fontId="0" fillId="5" borderId="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0" fillId="2" borderId="26" xfId="0" applyFill="1" applyBorder="1"/>
    <xf numFmtId="0" fontId="0" fillId="2" borderId="0" xfId="0" applyFill="1" applyBorder="1"/>
    <xf numFmtId="0" fontId="0" fillId="2" borderId="15" xfId="0" applyFill="1" applyBorder="1"/>
    <xf numFmtId="0" fontId="0" fillId="3" borderId="27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11" xfId="0" applyFill="1" applyBorder="1"/>
    <xf numFmtId="0" fontId="0" fillId="4" borderId="25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8" borderId="17" xfId="0" applyFont="1" applyFill="1" applyBorder="1" applyAlignment="1">
      <alignment horizontal="right"/>
    </xf>
    <xf numFmtId="0" fontId="3" fillId="8" borderId="12" xfId="0" applyFont="1" applyFill="1" applyBorder="1" applyAlignment="1">
      <alignment horizontal="right"/>
    </xf>
    <xf numFmtId="0" fontId="3" fillId="8" borderId="18" xfId="0" applyFont="1" applyFill="1" applyBorder="1" applyAlignment="1">
      <alignment horizontal="right"/>
    </xf>
    <xf numFmtId="0" fontId="3" fillId="8" borderId="13" xfId="0" applyFont="1" applyFill="1" applyBorder="1" applyAlignment="1">
      <alignment horizontal="right"/>
    </xf>
    <xf numFmtId="0" fontId="3" fillId="8" borderId="14" xfId="0" applyFont="1" applyFill="1" applyBorder="1" applyAlignment="1">
      <alignment horizontal="right"/>
    </xf>
    <xf numFmtId="0" fontId="3" fillId="8" borderId="19" xfId="0" applyFont="1" applyFill="1" applyBorder="1" applyAlignment="1">
      <alignment horizontal="right"/>
    </xf>
    <xf numFmtId="0" fontId="3" fillId="8" borderId="20" xfId="0" applyFont="1" applyFill="1" applyBorder="1" applyAlignment="1">
      <alignment horizontal="right"/>
    </xf>
    <xf numFmtId="0" fontId="3" fillId="8" borderId="21" xfId="0" applyFont="1" applyFill="1" applyBorder="1" applyAlignment="1">
      <alignment horizontal="right"/>
    </xf>
    <xf numFmtId="0" fontId="3" fillId="8" borderId="22" xfId="0" applyFont="1" applyFill="1" applyBorder="1" applyAlignment="1">
      <alignment horizontal="right"/>
    </xf>
    <xf numFmtId="0" fontId="3" fillId="8" borderId="23" xfId="0" applyFont="1" applyFill="1" applyBorder="1" applyAlignment="1">
      <alignment horizontal="right"/>
    </xf>
    <xf numFmtId="0" fontId="2" fillId="4" borderId="5" xfId="0" applyFont="1" applyFill="1" applyBorder="1"/>
    <xf numFmtId="0" fontId="0" fillId="7" borderId="5" xfId="0" applyFill="1" applyBorder="1"/>
    <xf numFmtId="0" fontId="0" fillId="7" borderId="24" xfId="0" applyFill="1" applyBorder="1"/>
    <xf numFmtId="0" fontId="0" fillId="7" borderId="4" xfId="0" applyFill="1" applyBorder="1"/>
    <xf numFmtId="0" fontId="3" fillId="6" borderId="1" xfId="0" applyFont="1" applyFill="1" applyBorder="1"/>
    <xf numFmtId="0" fontId="4" fillId="2" borderId="16" xfId="0" applyFont="1" applyFill="1" applyBorder="1"/>
    <xf numFmtId="0" fontId="0" fillId="4" borderId="1" xfId="0" applyFill="1" applyBorder="1" applyAlignment="1">
      <alignment horizontal="left" indent="2"/>
    </xf>
    <xf numFmtId="0" fontId="3" fillId="8" borderId="4" xfId="0" applyFont="1" applyFill="1" applyBorder="1"/>
    <xf numFmtId="0" fontId="0" fillId="4" borderId="1" xfId="0" quotePrefix="1" applyFill="1" applyBorder="1"/>
    <xf numFmtId="0" fontId="2" fillId="4" borderId="1" xfId="0" applyFont="1" applyFill="1" applyBorder="1"/>
    <xf numFmtId="0" fontId="3" fillId="8" borderId="8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0" fillId="3" borderId="4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5" borderId="6" xfId="0" applyFont="1" applyFill="1" applyBorder="1" applyProtection="1">
      <protection locked="0"/>
    </xf>
    <xf numFmtId="0" fontId="0" fillId="5" borderId="3" xfId="0" applyFont="1" applyFill="1" applyBorder="1" applyProtection="1">
      <protection locked="0"/>
    </xf>
    <xf numFmtId="0" fontId="3" fillId="8" borderId="1" xfId="0" applyFont="1" applyFill="1" applyBorder="1" applyAlignment="1" applyProtection="1">
      <alignment horizontal="right"/>
    </xf>
    <xf numFmtId="0" fontId="0" fillId="3" borderId="1" xfId="0" applyNumberFormat="1" applyFill="1" applyBorder="1" applyAlignment="1" applyProtection="1">
      <alignment horizontal="right"/>
      <protection locked="0"/>
    </xf>
    <xf numFmtId="0" fontId="0" fillId="4" borderId="1" xfId="0" applyFill="1" applyBorder="1" applyAlignment="1">
      <alignment horizontal="center"/>
    </xf>
    <xf numFmtId="0" fontId="0" fillId="4" borderId="28" xfId="0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0" fillId="4" borderId="30" xfId="0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0" fillId="4" borderId="33" xfId="0" applyFill="1" applyBorder="1" applyAlignment="1" applyProtection="1">
      <alignment horizontal="center"/>
    </xf>
    <xf numFmtId="0" fontId="0" fillId="4" borderId="8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0" fillId="4" borderId="27" xfId="0" applyFill="1" applyBorder="1" applyAlignment="1" applyProtection="1">
      <alignment horizontal="center"/>
    </xf>
    <xf numFmtId="0" fontId="0" fillId="4" borderId="2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4" borderId="5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9" borderId="9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24" xfId="0" applyFill="1" applyBorder="1" applyAlignment="1" applyProtection="1">
      <alignment horizontal="right"/>
      <protection locked="0"/>
    </xf>
    <xf numFmtId="0" fontId="0" fillId="3" borderId="4" xfId="0" applyFill="1" applyBorder="1" applyAlignment="1" applyProtection="1">
      <alignment horizontal="right"/>
      <protection locked="0"/>
    </xf>
    <xf numFmtId="0" fontId="3" fillId="8" borderId="5" xfId="0" applyFont="1" applyFill="1" applyBorder="1" applyAlignment="1">
      <alignment horizontal="right"/>
    </xf>
    <xf numFmtId="0" fontId="3" fillId="8" borderId="24" xfId="0" applyFont="1" applyFill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left"/>
    </xf>
    <xf numFmtId="0" fontId="3" fillId="8" borderId="4" xfId="0" applyFont="1" applyFill="1" applyBorder="1" applyAlignment="1" applyProtection="1">
      <alignment horizontal="right"/>
    </xf>
    <xf numFmtId="0" fontId="3" fillId="8" borderId="1" xfId="0" applyFont="1" applyFill="1" applyBorder="1" applyAlignment="1" applyProtection="1">
      <alignment horizontal="right"/>
    </xf>
  </cellXfs>
  <cellStyles count="5">
    <cellStyle name="Normal" xfId="0" builtinId="0" customBuiltin="1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.83203125" style="1" customWidth="1"/>
    <col min="2" max="2" width="31.6640625" style="1" bestFit="1" customWidth="1"/>
    <col min="3" max="14" width="8.83203125" style="12"/>
    <col min="15" max="15" width="0" style="1" hidden="1" customWidth="1"/>
    <col min="16" max="16384" width="8.83203125" style="1"/>
  </cols>
  <sheetData>
    <row r="2" spans="2:15" x14ac:dyDescent="0.2">
      <c r="B2" s="63" t="s">
        <v>51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2:15" x14ac:dyDescent="0.2">
      <c r="B3" s="27"/>
      <c r="C3" s="28">
        <v>1</v>
      </c>
      <c r="D3" s="28">
        <v>2</v>
      </c>
      <c r="E3" s="28">
        <v>3</v>
      </c>
      <c r="F3" s="28">
        <v>4</v>
      </c>
      <c r="G3" s="28">
        <v>5</v>
      </c>
      <c r="H3" s="28">
        <v>6</v>
      </c>
      <c r="I3" s="28">
        <v>7</v>
      </c>
      <c r="J3" s="28">
        <v>8</v>
      </c>
      <c r="K3" s="28">
        <v>9</v>
      </c>
      <c r="L3" s="28">
        <v>10</v>
      </c>
      <c r="M3" s="28">
        <v>11</v>
      </c>
      <c r="N3" s="28">
        <v>12</v>
      </c>
      <c r="O3" s="1">
        <v>0</v>
      </c>
    </row>
    <row r="4" spans="2:15" x14ac:dyDescent="0.2">
      <c r="B4" s="27" t="s">
        <v>52</v>
      </c>
      <c r="C4" s="25">
        <v>-25</v>
      </c>
      <c r="D4" s="25">
        <v>-40</v>
      </c>
      <c r="E4" s="25">
        <v>-25</v>
      </c>
      <c r="F4" s="25">
        <v>-25</v>
      </c>
      <c r="G4" s="25">
        <v>-40</v>
      </c>
      <c r="H4" s="25">
        <v>-40</v>
      </c>
      <c r="I4" s="25">
        <v>-25</v>
      </c>
      <c r="J4" s="25">
        <v>-25</v>
      </c>
      <c r="K4" s="25">
        <v>-40</v>
      </c>
      <c r="L4" s="25">
        <v>-40</v>
      </c>
      <c r="M4" s="25">
        <v>-40</v>
      </c>
      <c r="N4" s="25">
        <v>-25</v>
      </c>
      <c r="O4" s="1">
        <v>0</v>
      </c>
    </row>
    <row r="5" spans="2:15" x14ac:dyDescent="0.2">
      <c r="B5" s="27" t="s">
        <v>53</v>
      </c>
      <c r="C5" s="25">
        <v>-25</v>
      </c>
      <c r="D5" s="25">
        <v>-40</v>
      </c>
      <c r="E5" s="25">
        <v>-25</v>
      </c>
      <c r="F5" s="25">
        <v>-25</v>
      </c>
      <c r="G5" s="25">
        <v>-40</v>
      </c>
      <c r="H5" s="25">
        <v>-40</v>
      </c>
      <c r="I5" s="25">
        <v>-25</v>
      </c>
      <c r="J5" s="25">
        <v>-25</v>
      </c>
      <c r="K5" s="25">
        <v>-40</v>
      </c>
      <c r="L5" s="25">
        <v>-40</v>
      </c>
      <c r="M5" s="25">
        <v>-40</v>
      </c>
      <c r="N5" s="26"/>
      <c r="O5" s="1">
        <v>0</v>
      </c>
    </row>
    <row r="6" spans="2:15" x14ac:dyDescent="0.2">
      <c r="B6" s="27" t="s">
        <v>54</v>
      </c>
      <c r="C6" s="25">
        <v>-25</v>
      </c>
      <c r="D6" s="25">
        <v>-40</v>
      </c>
      <c r="E6" s="25">
        <v>-25</v>
      </c>
      <c r="F6" s="25">
        <v>-25</v>
      </c>
      <c r="G6" s="25">
        <v>-40</v>
      </c>
      <c r="H6" s="25">
        <v>-40</v>
      </c>
      <c r="I6" s="25">
        <v>-25</v>
      </c>
      <c r="J6" s="25">
        <v>-25</v>
      </c>
      <c r="K6" s="26"/>
      <c r="L6" s="26"/>
      <c r="M6" s="26"/>
      <c r="N6" s="26"/>
      <c r="O6" s="1">
        <v>0</v>
      </c>
    </row>
    <row r="7" spans="2:15" x14ac:dyDescent="0.2">
      <c r="B7" s="27" t="s">
        <v>55</v>
      </c>
      <c r="C7" s="25">
        <v>-25</v>
      </c>
      <c r="D7" s="25">
        <v>-40</v>
      </c>
      <c r="E7" s="25">
        <v>-25</v>
      </c>
      <c r="F7" s="25">
        <v>-25</v>
      </c>
      <c r="G7" s="25">
        <v>-40</v>
      </c>
      <c r="H7" s="25">
        <v>-40</v>
      </c>
      <c r="I7" s="25">
        <v>-25</v>
      </c>
      <c r="J7" s="25">
        <v>-25</v>
      </c>
      <c r="K7" s="25">
        <v>-40</v>
      </c>
      <c r="L7" s="25">
        <v>-40</v>
      </c>
      <c r="M7" s="25">
        <v>-40</v>
      </c>
      <c r="N7" s="26"/>
      <c r="O7" s="1">
        <v>0</v>
      </c>
    </row>
    <row r="8" spans="2:15" x14ac:dyDescent="0.2">
      <c r="B8" s="27" t="s">
        <v>56</v>
      </c>
      <c r="C8" s="25">
        <v>40</v>
      </c>
      <c r="D8" s="25">
        <v>60</v>
      </c>
      <c r="E8" s="25">
        <v>40</v>
      </c>
      <c r="F8" s="25">
        <v>40</v>
      </c>
      <c r="G8" s="25">
        <v>60</v>
      </c>
      <c r="H8" s="25">
        <v>60</v>
      </c>
      <c r="I8" s="26"/>
      <c r="J8" s="26"/>
      <c r="K8" s="26"/>
      <c r="L8" s="26"/>
      <c r="M8" s="26"/>
      <c r="N8" s="26"/>
      <c r="O8" s="1">
        <v>0</v>
      </c>
    </row>
    <row r="9" spans="2:15" x14ac:dyDescent="0.2">
      <c r="B9" s="27" t="s">
        <v>57</v>
      </c>
      <c r="C9" s="25">
        <v>40</v>
      </c>
      <c r="D9" s="25">
        <v>60</v>
      </c>
      <c r="E9" s="25">
        <v>40</v>
      </c>
      <c r="F9" s="26"/>
      <c r="G9" s="25">
        <v>60</v>
      </c>
      <c r="H9" s="26"/>
      <c r="I9" s="26"/>
      <c r="J9" s="26"/>
      <c r="K9" s="26"/>
      <c r="L9" s="26"/>
      <c r="M9" s="26"/>
      <c r="N9" s="26"/>
      <c r="O9" s="1">
        <v>0</v>
      </c>
    </row>
  </sheetData>
  <sheetProtection password="DF8D" sheet="1" objects="1" scenarios="1"/>
  <mergeCells count="1">
    <mergeCell ref="B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zoomScale="85" zoomScaleNormal="85" workbookViewId="0">
      <selection activeCell="D37" sqref="D37"/>
    </sheetView>
  </sheetViews>
  <sheetFormatPr baseColWidth="10" defaultColWidth="8.83203125" defaultRowHeight="15" x14ac:dyDescent="0.2"/>
  <cols>
    <col min="1" max="1" width="2.83203125" style="1" customWidth="1"/>
    <col min="2" max="2" width="21" style="1" bestFit="1" customWidth="1"/>
    <col min="3" max="12" width="15" style="1" customWidth="1"/>
    <col min="13" max="14" width="10" style="1" customWidth="1"/>
    <col min="15" max="16384" width="8.83203125" style="1"/>
  </cols>
  <sheetData>
    <row r="2" spans="2:12" x14ac:dyDescent="0.2">
      <c r="B2" s="63" t="s">
        <v>49</v>
      </c>
      <c r="C2" s="63"/>
      <c r="D2" s="63"/>
      <c r="E2" s="63"/>
      <c r="F2" s="63"/>
      <c r="G2" s="63"/>
      <c r="H2" s="63"/>
      <c r="I2" s="72" t="s">
        <v>50</v>
      </c>
      <c r="J2" s="72"/>
      <c r="K2" s="72"/>
      <c r="L2" s="73"/>
    </row>
    <row r="3" spans="2:12" x14ac:dyDescent="0.2">
      <c r="B3" s="74" t="s">
        <v>8</v>
      </c>
      <c r="C3" s="76" t="s">
        <v>4</v>
      </c>
      <c r="D3" s="77"/>
      <c r="E3" s="78" t="s">
        <v>3</v>
      </c>
      <c r="F3" s="79"/>
      <c r="G3" s="80" t="s">
        <v>5</v>
      </c>
      <c r="H3" s="81"/>
      <c r="I3" s="80" t="s">
        <v>6</v>
      </c>
      <c r="J3" s="77"/>
      <c r="K3" s="78" t="s">
        <v>7</v>
      </c>
      <c r="L3" s="63"/>
    </row>
    <row r="4" spans="2:12" x14ac:dyDescent="0.2">
      <c r="B4" s="75"/>
      <c r="C4" s="23" t="s">
        <v>0</v>
      </c>
      <c r="D4" s="32" t="s">
        <v>1</v>
      </c>
      <c r="E4" s="22" t="s">
        <v>0</v>
      </c>
      <c r="F4" s="33" t="s">
        <v>1</v>
      </c>
      <c r="G4" s="34" t="s">
        <v>0</v>
      </c>
      <c r="H4" s="32" t="s">
        <v>1</v>
      </c>
      <c r="I4" s="34" t="s">
        <v>0</v>
      </c>
      <c r="J4" s="32" t="s">
        <v>1</v>
      </c>
      <c r="K4" s="22" t="s">
        <v>0</v>
      </c>
      <c r="L4" s="23" t="s">
        <v>1</v>
      </c>
    </row>
    <row r="5" spans="2:12" x14ac:dyDescent="0.2">
      <c r="B5" s="27" t="s">
        <v>9</v>
      </c>
      <c r="C5" s="13"/>
      <c r="D5" s="14"/>
      <c r="E5" s="15"/>
      <c r="F5" s="16"/>
      <c r="G5" s="59"/>
      <c r="H5" s="60"/>
      <c r="I5" s="64" t="s">
        <v>2</v>
      </c>
      <c r="J5" s="65"/>
      <c r="K5" s="68"/>
      <c r="L5" s="69"/>
    </row>
    <row r="6" spans="2:12" x14ac:dyDescent="0.2">
      <c r="B6" s="27" t="s">
        <v>10</v>
      </c>
      <c r="C6" s="2"/>
      <c r="D6" s="3"/>
      <c r="E6" s="4"/>
      <c r="F6" s="5"/>
      <c r="G6" s="6"/>
      <c r="H6" s="3"/>
      <c r="I6" s="66"/>
      <c r="J6" s="67"/>
      <c r="K6" s="70"/>
      <c r="L6" s="71"/>
    </row>
    <row r="7" spans="2:12" x14ac:dyDescent="0.2">
      <c r="B7" s="27" t="s">
        <v>11</v>
      </c>
      <c r="C7" s="2"/>
      <c r="D7" s="3"/>
      <c r="E7" s="4"/>
      <c r="F7" s="5"/>
      <c r="G7" s="6"/>
      <c r="H7" s="3"/>
      <c r="I7" s="6"/>
      <c r="J7" s="3"/>
      <c r="K7" s="4"/>
      <c r="L7" s="2"/>
    </row>
    <row r="8" spans="2:12" x14ac:dyDescent="0.2">
      <c r="B8" s="27" t="s">
        <v>12</v>
      </c>
      <c r="C8" s="2"/>
      <c r="D8" s="3"/>
      <c r="E8" s="4"/>
      <c r="F8" s="5"/>
      <c r="G8" s="6"/>
      <c r="H8" s="3"/>
      <c r="I8" s="6"/>
      <c r="J8" s="3"/>
      <c r="K8" s="4"/>
      <c r="L8" s="2"/>
    </row>
    <row r="9" spans="2:12" x14ac:dyDescent="0.2">
      <c r="B9" s="27" t="s">
        <v>13</v>
      </c>
      <c r="C9" s="2"/>
      <c r="D9" s="3"/>
      <c r="E9" s="4"/>
      <c r="F9" s="5"/>
      <c r="G9" s="6"/>
      <c r="H9" s="3"/>
      <c r="I9" s="6"/>
      <c r="J9" s="3"/>
      <c r="K9" s="4"/>
      <c r="L9" s="2"/>
    </row>
    <row r="10" spans="2:12" x14ac:dyDescent="0.2">
      <c r="B10" s="27" t="s">
        <v>14</v>
      </c>
      <c r="C10" s="2"/>
      <c r="D10" s="3"/>
      <c r="E10" s="4"/>
      <c r="F10" s="5"/>
      <c r="G10" s="6"/>
      <c r="H10" s="3"/>
      <c r="I10" s="6"/>
      <c r="J10" s="3"/>
      <c r="K10" s="4"/>
      <c r="L10" s="2"/>
    </row>
    <row r="11" spans="2:12" x14ac:dyDescent="0.2">
      <c r="B11" s="27" t="s">
        <v>15</v>
      </c>
      <c r="C11" s="2"/>
      <c r="D11" s="3"/>
      <c r="E11" s="4"/>
      <c r="F11" s="5"/>
      <c r="G11" s="6"/>
      <c r="H11" s="3"/>
      <c r="I11" s="6"/>
      <c r="J11" s="3"/>
      <c r="K11" s="4"/>
      <c r="L11" s="2"/>
    </row>
    <row r="12" spans="2:12" x14ac:dyDescent="0.2">
      <c r="B12" s="27" t="s">
        <v>16</v>
      </c>
      <c r="C12" s="2"/>
      <c r="D12" s="3"/>
      <c r="E12" s="4"/>
      <c r="F12" s="5"/>
      <c r="G12" s="6"/>
      <c r="H12" s="3"/>
      <c r="I12" s="6"/>
      <c r="J12" s="3"/>
      <c r="K12" s="4"/>
      <c r="L12" s="2"/>
    </row>
    <row r="13" spans="2:12" x14ac:dyDescent="0.2">
      <c r="B13" s="27" t="s">
        <v>17</v>
      </c>
      <c r="C13" s="2"/>
      <c r="D13" s="3"/>
      <c r="E13" s="4"/>
      <c r="F13" s="5"/>
      <c r="G13" s="6"/>
      <c r="H13" s="3"/>
      <c r="I13" s="6"/>
      <c r="J13" s="3"/>
      <c r="K13" s="4"/>
      <c r="L13" s="2"/>
    </row>
    <row r="14" spans="2:12" x14ac:dyDescent="0.2">
      <c r="B14" s="27" t="s">
        <v>18</v>
      </c>
      <c r="C14" s="2"/>
      <c r="D14" s="3"/>
      <c r="E14" s="4"/>
      <c r="F14" s="5"/>
      <c r="G14" s="6"/>
      <c r="H14" s="3"/>
      <c r="I14" s="6"/>
      <c r="J14" s="3"/>
      <c r="K14" s="4"/>
      <c r="L14" s="2"/>
    </row>
    <row r="15" spans="2:12" x14ac:dyDescent="0.2">
      <c r="B15" s="27" t="s">
        <v>19</v>
      </c>
      <c r="C15" s="2"/>
      <c r="D15" s="3"/>
      <c r="E15" s="4"/>
      <c r="F15" s="5"/>
      <c r="G15" s="6"/>
      <c r="H15" s="3"/>
      <c r="I15" s="6"/>
      <c r="J15" s="3"/>
      <c r="K15" s="4"/>
      <c r="L15" s="2"/>
    </row>
    <row r="16" spans="2:12" x14ac:dyDescent="0.2">
      <c r="B16" s="27" t="s">
        <v>20</v>
      </c>
      <c r="C16" s="2"/>
      <c r="D16" s="3"/>
      <c r="E16" s="4"/>
      <c r="F16" s="5"/>
      <c r="G16" s="6"/>
      <c r="H16" s="3"/>
      <c r="I16" s="6"/>
      <c r="J16" s="3"/>
      <c r="K16" s="4"/>
      <c r="L16" s="2"/>
    </row>
    <row r="17" spans="2:12" x14ac:dyDescent="0.2">
      <c r="B17" s="27" t="s">
        <v>21</v>
      </c>
      <c r="C17" s="7"/>
      <c r="D17" s="8"/>
      <c r="E17" s="9"/>
      <c r="F17" s="10"/>
      <c r="G17" s="11"/>
      <c r="H17" s="8"/>
      <c r="I17" s="11"/>
      <c r="J17" s="8"/>
      <c r="K17" s="9"/>
      <c r="L17" s="7"/>
    </row>
    <row r="18" spans="2:12" x14ac:dyDescent="0.2">
      <c r="B18" s="27" t="s">
        <v>22</v>
      </c>
      <c r="C18" s="7"/>
      <c r="D18" s="8"/>
      <c r="E18" s="9"/>
      <c r="F18" s="10"/>
      <c r="G18" s="11"/>
      <c r="H18" s="8"/>
      <c r="I18" s="11"/>
      <c r="J18" s="8"/>
      <c r="K18" s="9"/>
      <c r="L18" s="7"/>
    </row>
    <row r="19" spans="2:12" x14ac:dyDescent="0.2">
      <c r="B19" s="27" t="s">
        <v>23</v>
      </c>
      <c r="C19" s="7"/>
      <c r="D19" s="8"/>
      <c r="E19" s="9"/>
      <c r="F19" s="10"/>
      <c r="G19" s="11"/>
      <c r="H19" s="8"/>
      <c r="I19" s="11"/>
      <c r="J19" s="8"/>
      <c r="K19" s="9"/>
      <c r="L19" s="7"/>
    </row>
    <row r="20" spans="2:12" x14ac:dyDescent="0.2">
      <c r="B20" s="27" t="s">
        <v>24</v>
      </c>
      <c r="C20" s="7"/>
      <c r="D20" s="8"/>
      <c r="E20" s="9"/>
      <c r="F20" s="10"/>
      <c r="G20" s="11"/>
      <c r="H20" s="8"/>
      <c r="I20" s="11"/>
      <c r="J20" s="8"/>
      <c r="K20" s="9"/>
      <c r="L20" s="7"/>
    </row>
    <row r="21" spans="2:12" x14ac:dyDescent="0.2">
      <c r="B21" s="27" t="s">
        <v>25</v>
      </c>
      <c r="C21" s="7"/>
      <c r="D21" s="8"/>
      <c r="E21" s="9"/>
      <c r="F21" s="10"/>
      <c r="G21" s="11"/>
      <c r="H21" s="8"/>
      <c r="I21" s="11"/>
      <c r="J21" s="8"/>
      <c r="K21" s="9"/>
      <c r="L21" s="7"/>
    </row>
    <row r="22" spans="2:12" x14ac:dyDescent="0.2">
      <c r="B22" s="27" t="s">
        <v>26</v>
      </c>
      <c r="C22" s="7"/>
      <c r="D22" s="8"/>
      <c r="E22" s="9"/>
      <c r="F22" s="10"/>
      <c r="G22" s="11"/>
      <c r="H22" s="8"/>
      <c r="I22" s="11"/>
      <c r="J22" s="8"/>
      <c r="K22" s="9"/>
      <c r="L22" s="7"/>
    </row>
    <row r="23" spans="2:12" x14ac:dyDescent="0.2">
      <c r="B23" s="27" t="s">
        <v>27</v>
      </c>
      <c r="C23" s="7"/>
      <c r="D23" s="8"/>
      <c r="E23" s="9"/>
      <c r="F23" s="10"/>
      <c r="G23" s="11"/>
      <c r="H23" s="8"/>
      <c r="I23" s="11"/>
      <c r="J23" s="8"/>
      <c r="K23" s="9"/>
      <c r="L23" s="7"/>
    </row>
    <row r="24" spans="2:12" x14ac:dyDescent="0.2">
      <c r="B24" s="27" t="s">
        <v>28</v>
      </c>
      <c r="C24" s="7"/>
      <c r="D24" s="8"/>
      <c r="E24" s="9"/>
      <c r="F24" s="10"/>
      <c r="G24" s="11"/>
      <c r="H24" s="8"/>
      <c r="I24" s="11"/>
      <c r="J24" s="8"/>
      <c r="K24" s="9"/>
      <c r="L24" s="7"/>
    </row>
    <row r="25" spans="2:12" x14ac:dyDescent="0.2">
      <c r="B25" s="27" t="s">
        <v>29</v>
      </c>
      <c r="C25" s="7"/>
      <c r="D25" s="8"/>
      <c r="E25" s="9"/>
      <c r="F25" s="10"/>
      <c r="G25" s="11"/>
      <c r="H25" s="8"/>
      <c r="I25" s="11"/>
      <c r="J25" s="8"/>
      <c r="K25" s="9"/>
      <c r="L25" s="7"/>
    </row>
    <row r="26" spans="2:12" x14ac:dyDescent="0.2">
      <c r="B26" s="27" t="s">
        <v>30</v>
      </c>
      <c r="C26" s="7"/>
      <c r="D26" s="8"/>
      <c r="E26" s="9"/>
      <c r="F26" s="10"/>
      <c r="G26" s="11"/>
      <c r="H26" s="8"/>
      <c r="I26" s="11"/>
      <c r="J26" s="8"/>
      <c r="K26" s="9"/>
      <c r="L26" s="7"/>
    </row>
    <row r="27" spans="2:12" x14ac:dyDescent="0.2">
      <c r="B27" s="27" t="s">
        <v>31</v>
      </c>
      <c r="C27" s="7"/>
      <c r="D27" s="8"/>
      <c r="E27" s="9"/>
      <c r="F27" s="10"/>
      <c r="G27" s="11"/>
      <c r="H27" s="8"/>
      <c r="I27" s="11"/>
      <c r="J27" s="8"/>
      <c r="K27" s="9"/>
      <c r="L27" s="7"/>
    </row>
    <row r="28" spans="2:12" x14ac:dyDescent="0.2">
      <c r="B28" s="27" t="s">
        <v>32</v>
      </c>
      <c r="C28" s="7"/>
      <c r="D28" s="8"/>
      <c r="E28" s="9"/>
      <c r="F28" s="10"/>
      <c r="G28" s="11"/>
      <c r="H28" s="8"/>
      <c r="I28" s="11"/>
      <c r="J28" s="8"/>
      <c r="K28" s="9"/>
      <c r="L28" s="7"/>
    </row>
    <row r="29" spans="2:12" x14ac:dyDescent="0.2">
      <c r="B29" s="27" t="s">
        <v>33</v>
      </c>
      <c r="C29" s="7"/>
      <c r="D29" s="8"/>
      <c r="E29" s="9"/>
      <c r="F29" s="10"/>
      <c r="G29" s="11"/>
      <c r="H29" s="8"/>
      <c r="I29" s="11"/>
      <c r="J29" s="8"/>
      <c r="K29" s="9"/>
      <c r="L29" s="7"/>
    </row>
    <row r="30" spans="2:12" x14ac:dyDescent="0.2">
      <c r="B30" s="27" t="s">
        <v>34</v>
      </c>
      <c r="C30" s="7"/>
      <c r="D30" s="8"/>
      <c r="E30" s="9"/>
      <c r="F30" s="10"/>
      <c r="G30" s="11"/>
      <c r="H30" s="8"/>
      <c r="I30" s="11"/>
      <c r="J30" s="8"/>
      <c r="K30" s="9"/>
      <c r="L30" s="7"/>
    </row>
    <row r="31" spans="2:12" x14ac:dyDescent="0.2">
      <c r="B31" s="27" t="s">
        <v>35</v>
      </c>
      <c r="C31" s="7"/>
      <c r="D31" s="8"/>
      <c r="E31" s="9"/>
      <c r="F31" s="10"/>
      <c r="G31" s="11"/>
      <c r="H31" s="8"/>
      <c r="I31" s="11"/>
      <c r="J31" s="8"/>
      <c r="K31" s="9"/>
      <c r="L31" s="7"/>
    </row>
    <row r="32" spans="2:12" x14ac:dyDescent="0.2">
      <c r="B32" s="27" t="s">
        <v>36</v>
      </c>
      <c r="C32" s="7"/>
      <c r="D32" s="8"/>
      <c r="E32" s="9"/>
      <c r="F32" s="10"/>
      <c r="G32" s="11"/>
      <c r="H32" s="8"/>
      <c r="I32" s="11"/>
      <c r="J32" s="8"/>
      <c r="K32" s="9"/>
      <c r="L32" s="7"/>
    </row>
    <row r="33" spans="2:12" x14ac:dyDescent="0.2">
      <c r="B33" s="27" t="s">
        <v>37</v>
      </c>
      <c r="C33" s="7"/>
      <c r="D33" s="8"/>
      <c r="E33" s="9"/>
      <c r="F33" s="10"/>
      <c r="G33" s="11"/>
      <c r="H33" s="8"/>
      <c r="I33" s="11"/>
      <c r="J33" s="8"/>
      <c r="K33" s="9"/>
      <c r="L33" s="7"/>
    </row>
    <row r="34" spans="2:12" x14ac:dyDescent="0.2">
      <c r="B34" s="27" t="s">
        <v>38</v>
      </c>
      <c r="C34" s="7"/>
      <c r="D34" s="8"/>
      <c r="E34" s="9"/>
      <c r="F34" s="10"/>
      <c r="G34" s="11"/>
      <c r="H34" s="8"/>
      <c r="I34" s="11"/>
      <c r="J34" s="8"/>
      <c r="K34" s="9"/>
      <c r="L34" s="7"/>
    </row>
    <row r="35" spans="2:12" x14ac:dyDescent="0.2">
      <c r="B35" s="27" t="s">
        <v>39</v>
      </c>
      <c r="C35" s="7"/>
      <c r="D35" s="8"/>
      <c r="E35" s="9"/>
      <c r="F35" s="10"/>
      <c r="G35" s="11"/>
      <c r="H35" s="8"/>
      <c r="I35" s="11"/>
      <c r="J35" s="8"/>
      <c r="K35" s="9"/>
      <c r="L35" s="7"/>
    </row>
    <row r="36" spans="2:12" x14ac:dyDescent="0.2">
      <c r="B36" s="27" t="s">
        <v>40</v>
      </c>
      <c r="C36" s="7"/>
      <c r="D36" s="8"/>
      <c r="E36" s="9"/>
      <c r="F36" s="10"/>
      <c r="G36" s="11"/>
      <c r="H36" s="8"/>
      <c r="I36" s="11"/>
      <c r="J36" s="8"/>
      <c r="K36" s="9"/>
      <c r="L36" s="7"/>
    </row>
    <row r="37" spans="2:12" x14ac:dyDescent="0.2">
      <c r="B37" s="27" t="s">
        <v>41</v>
      </c>
      <c r="C37" s="7"/>
      <c r="D37" s="8"/>
      <c r="E37" s="9"/>
      <c r="F37" s="10"/>
      <c r="G37" s="11"/>
      <c r="H37" s="8"/>
      <c r="I37" s="11"/>
      <c r="J37" s="8"/>
      <c r="K37" s="9"/>
      <c r="L37" s="7"/>
    </row>
    <row r="38" spans="2:12" x14ac:dyDescent="0.2">
      <c r="B38" s="27" t="s">
        <v>42</v>
      </c>
      <c r="C38" s="7"/>
      <c r="D38" s="8"/>
      <c r="E38" s="9"/>
      <c r="F38" s="10"/>
      <c r="G38" s="11"/>
      <c r="H38" s="8"/>
      <c r="I38" s="11"/>
      <c r="J38" s="8"/>
      <c r="K38" s="9"/>
      <c r="L38" s="7"/>
    </row>
    <row r="39" spans="2:12" x14ac:dyDescent="0.2">
      <c r="B39" s="27" t="s">
        <v>43</v>
      </c>
      <c r="C39" s="7"/>
      <c r="D39" s="8"/>
      <c r="E39" s="9"/>
      <c r="F39" s="10"/>
      <c r="G39" s="11"/>
      <c r="H39" s="8"/>
      <c r="I39" s="11"/>
      <c r="J39" s="8"/>
      <c r="K39" s="9"/>
      <c r="L39" s="7"/>
    </row>
    <row r="40" spans="2:12" x14ac:dyDescent="0.2">
      <c r="B40" s="27" t="s">
        <v>44</v>
      </c>
      <c r="C40" s="7"/>
      <c r="D40" s="8"/>
      <c r="E40" s="9"/>
      <c r="F40" s="10"/>
      <c r="G40" s="11"/>
      <c r="H40" s="8"/>
      <c r="I40" s="11"/>
      <c r="J40" s="8"/>
      <c r="K40" s="9"/>
      <c r="L40" s="7"/>
    </row>
    <row r="41" spans="2:12" x14ac:dyDescent="0.2">
      <c r="B41" s="27" t="s">
        <v>45</v>
      </c>
      <c r="C41" s="7"/>
      <c r="D41" s="8"/>
      <c r="E41" s="9"/>
      <c r="F41" s="10"/>
      <c r="G41" s="11"/>
      <c r="H41" s="8"/>
      <c r="I41" s="11"/>
      <c r="J41" s="8"/>
      <c r="K41" s="9"/>
      <c r="L41" s="7"/>
    </row>
    <row r="42" spans="2:12" ht="16" thickBot="1" x14ac:dyDescent="0.25">
      <c r="B42" s="29" t="s">
        <v>46</v>
      </c>
      <c r="C42" s="7"/>
      <c r="D42" s="8"/>
      <c r="E42" s="9"/>
      <c r="F42" s="10"/>
      <c r="G42" s="11"/>
      <c r="H42" s="8"/>
      <c r="I42" s="11"/>
      <c r="J42" s="8"/>
      <c r="K42" s="9"/>
      <c r="L42" s="7"/>
    </row>
    <row r="43" spans="2:12" ht="16" thickBot="1" x14ac:dyDescent="0.25">
      <c r="B43" s="30" t="s">
        <v>47</v>
      </c>
      <c r="C43" s="35">
        <f t="shared" ref="C43:L43" si="0">SUM(C6:C42)</f>
        <v>0</v>
      </c>
      <c r="D43" s="36">
        <f t="shared" si="0"/>
        <v>0</v>
      </c>
      <c r="E43" s="37">
        <f t="shared" si="0"/>
        <v>0</v>
      </c>
      <c r="F43" s="38">
        <f t="shared" si="0"/>
        <v>0</v>
      </c>
      <c r="G43" s="39">
        <f t="shared" si="0"/>
        <v>0</v>
      </c>
      <c r="H43" s="36">
        <f t="shared" si="0"/>
        <v>0</v>
      </c>
      <c r="I43" s="37">
        <f t="shared" si="0"/>
        <v>0</v>
      </c>
      <c r="J43" s="36">
        <f t="shared" si="0"/>
        <v>0</v>
      </c>
      <c r="K43" s="37">
        <f t="shared" si="0"/>
        <v>0</v>
      </c>
      <c r="L43" s="35">
        <f t="shared" si="0"/>
        <v>0</v>
      </c>
    </row>
    <row r="44" spans="2:12" x14ac:dyDescent="0.2">
      <c r="B44" s="31" t="s">
        <v>48</v>
      </c>
      <c r="C44" s="40">
        <f>C43-D43</f>
        <v>0</v>
      </c>
      <c r="D44" s="41"/>
      <c r="E44" s="42">
        <f>E43-F43</f>
        <v>0</v>
      </c>
      <c r="F44" s="43"/>
      <c r="G44" s="42">
        <f>G43-H43</f>
        <v>0</v>
      </c>
      <c r="H44" s="43"/>
      <c r="I44" s="44"/>
      <c r="J44" s="41">
        <f>J43-I43</f>
        <v>0</v>
      </c>
      <c r="K44" s="42"/>
      <c r="L44" s="40">
        <f>L43-K43</f>
        <v>0</v>
      </c>
    </row>
  </sheetData>
  <mergeCells count="10">
    <mergeCell ref="I5:J6"/>
    <mergeCell ref="K5:L6"/>
    <mergeCell ref="I2:L2"/>
    <mergeCell ref="B3:B4"/>
    <mergeCell ref="B2:H2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2.83203125" style="1" customWidth="1"/>
    <col min="2" max="2" width="24" style="1" customWidth="1"/>
    <col min="3" max="14" width="3.83203125" style="1" customWidth="1"/>
    <col min="15" max="16384" width="8.83203125" style="1"/>
  </cols>
  <sheetData>
    <row r="2" spans="2:15" x14ac:dyDescent="0.2">
      <c r="B2" s="1" t="s">
        <v>58</v>
      </c>
    </row>
    <row r="3" spans="2:15" x14ac:dyDescent="0.2">
      <c r="B3" s="45" t="s">
        <v>59</v>
      </c>
      <c r="C3" s="46">
        <f>HLOOKUP(C4,Handlingskæder!$C$3:$O$9,6,FALSE)</f>
        <v>0</v>
      </c>
      <c r="D3" s="47">
        <f>HLOOKUP(D4,Handlingskæder!$C$3:$O$9,6,FALSE)</f>
        <v>0</v>
      </c>
      <c r="E3" s="47">
        <f>HLOOKUP(E4,Handlingskæder!$C$3:$O$9,6,FALSE)</f>
        <v>0</v>
      </c>
      <c r="F3" s="47">
        <f>HLOOKUP(F4,Handlingskæder!$C$3:$O$9,6,FALSE)</f>
        <v>0</v>
      </c>
      <c r="G3" s="47">
        <f>HLOOKUP(G4,Handlingskæder!$C$3:$O$9,6,FALSE)</f>
        <v>0</v>
      </c>
      <c r="H3" s="47">
        <f>HLOOKUP(H4,Handlingskæder!$C$3:$O$9,6,FALSE)</f>
        <v>0</v>
      </c>
      <c r="I3" s="47">
        <f>HLOOKUP(I4,Handlingskæder!$C$3:$O$9,6,FALSE)</f>
        <v>0</v>
      </c>
      <c r="J3" s="47">
        <f>HLOOKUP(J4,Handlingskæder!$C$3:$O$9,6,FALSE)</f>
        <v>0</v>
      </c>
      <c r="K3" s="47">
        <f>HLOOKUP(K4,Handlingskæder!$C$3:$O$9,6,FALSE)</f>
        <v>0</v>
      </c>
      <c r="L3" s="47">
        <f>HLOOKUP(L4,Handlingskæder!$C$3:$O$9,6,FALSE)</f>
        <v>0</v>
      </c>
      <c r="M3" s="47">
        <f>HLOOKUP(M4,Handlingskæder!$C$3:$O$9,6,FALSE)</f>
        <v>0</v>
      </c>
      <c r="N3" s="48">
        <f>HLOOKUP(N4,Handlingskæder!$C$3:$O$9,6,FALSE)</f>
        <v>0</v>
      </c>
      <c r="O3" s="49">
        <f>SUM(C3:N3)</f>
        <v>0</v>
      </c>
    </row>
    <row r="4" spans="2:15" x14ac:dyDescent="0.2">
      <c r="B4" s="24" t="s">
        <v>60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</row>
    <row r="5" spans="2:15" x14ac:dyDescent="0.2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  <c r="O5" s="50"/>
    </row>
    <row r="6" spans="2:15" x14ac:dyDescent="0.2">
      <c r="B6" s="45" t="s">
        <v>61</v>
      </c>
      <c r="C6" s="46">
        <f>HLOOKUP(C7,Handlingskæder!$C$3:$O$9,5,FALSE)</f>
        <v>0</v>
      </c>
      <c r="D6" s="47">
        <f>HLOOKUP(D7,Handlingskæder!$C$3:$O$9,5,FALSE)</f>
        <v>0</v>
      </c>
      <c r="E6" s="47">
        <f>HLOOKUP(E7,Handlingskæder!$C$3:$O$9,5,FALSE)</f>
        <v>0</v>
      </c>
      <c r="F6" s="47">
        <f>HLOOKUP(F7,Handlingskæder!$C$3:$O$9,5,FALSE)</f>
        <v>0</v>
      </c>
      <c r="G6" s="47">
        <f>HLOOKUP(G7,Handlingskæder!$C$3:$O$9,5,FALSE)</f>
        <v>0</v>
      </c>
      <c r="H6" s="47">
        <f>HLOOKUP(H7,Handlingskæder!$C$3:$O$9,5,FALSE)</f>
        <v>0</v>
      </c>
      <c r="I6" s="47">
        <f>HLOOKUP(I7,Handlingskæder!$C$3:$O$9,5,FALSE)</f>
        <v>0</v>
      </c>
      <c r="J6" s="47">
        <f>HLOOKUP(J7,Handlingskæder!$C$3:$O$9,5,FALSE)</f>
        <v>0</v>
      </c>
      <c r="K6" s="47">
        <f>HLOOKUP(K7,Handlingskæder!$C$3:$O$9,5,FALSE)</f>
        <v>0</v>
      </c>
      <c r="L6" s="47">
        <f>HLOOKUP(L7,Handlingskæder!$C$3:$O$9,5,FALSE)</f>
        <v>0</v>
      </c>
      <c r="M6" s="47">
        <f>HLOOKUP(M7,Handlingskæder!$C$3:$O$9,5,FALSE)</f>
        <v>0</v>
      </c>
      <c r="N6" s="48">
        <f>HLOOKUP(N7,Handlingskæder!$C$3:$O$9,5,FALSE)</f>
        <v>0</v>
      </c>
      <c r="O6" s="49">
        <f>SUM(C6:N6)</f>
        <v>0</v>
      </c>
    </row>
    <row r="7" spans="2:15" x14ac:dyDescent="0.2">
      <c r="B7" s="24" t="s">
        <v>60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50"/>
    </row>
    <row r="8" spans="2:15" x14ac:dyDescent="0.2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9"/>
      <c r="O8" s="50"/>
    </row>
    <row r="9" spans="2:15" x14ac:dyDescent="0.2">
      <c r="B9" s="82" t="s">
        <v>62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49">
        <f>SUM(O3,O6)</f>
        <v>0</v>
      </c>
    </row>
  </sheetData>
  <mergeCells count="1">
    <mergeCell ref="B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.6640625" style="1" customWidth="1"/>
    <col min="2" max="2" width="19.1640625" style="1" bestFit="1" customWidth="1"/>
    <col min="3" max="3" width="13.83203125" style="1" bestFit="1" customWidth="1"/>
    <col min="4" max="4" width="15" style="1" bestFit="1" customWidth="1"/>
    <col min="5" max="16384" width="8.83203125" style="1"/>
  </cols>
  <sheetData>
    <row r="2" spans="2:4" x14ac:dyDescent="0.2">
      <c r="B2" s="27"/>
      <c r="C2" s="27" t="s">
        <v>63</v>
      </c>
      <c r="D2" s="27" t="s">
        <v>64</v>
      </c>
    </row>
    <row r="3" spans="2:4" x14ac:dyDescent="0.2">
      <c r="B3" s="27" t="s">
        <v>65</v>
      </c>
      <c r="C3" s="20"/>
      <c r="D3" s="21"/>
    </row>
    <row r="4" spans="2:4" x14ac:dyDescent="0.2">
      <c r="B4" s="27" t="s">
        <v>66</v>
      </c>
      <c r="C4" s="4"/>
      <c r="D4" s="2"/>
    </row>
    <row r="5" spans="2:4" x14ac:dyDescent="0.2">
      <c r="B5" s="27" t="s">
        <v>67</v>
      </c>
      <c r="C5" s="4"/>
      <c r="D5" s="2"/>
    </row>
    <row r="6" spans="2:4" x14ac:dyDescent="0.2">
      <c r="B6" s="27" t="s">
        <v>68</v>
      </c>
      <c r="C6" s="52">
        <f>SUM(C3:C5)</f>
        <v>0</v>
      </c>
      <c r="D6" s="52">
        <f>SUM(D3:D5)</f>
        <v>0</v>
      </c>
    </row>
    <row r="7" spans="2:4" x14ac:dyDescent="0.2">
      <c r="B7" s="17"/>
      <c r="C7" s="18"/>
      <c r="D7" s="19"/>
    </row>
    <row r="8" spans="2:4" x14ac:dyDescent="0.2">
      <c r="B8" s="27" t="s">
        <v>69</v>
      </c>
      <c r="C8" s="18"/>
      <c r="D8" s="19"/>
    </row>
    <row r="9" spans="2:4" x14ac:dyDescent="0.2">
      <c r="B9" s="51" t="s">
        <v>70</v>
      </c>
      <c r="C9" s="4"/>
      <c r="D9" s="2"/>
    </row>
    <row r="10" spans="2:4" x14ac:dyDescent="0.2">
      <c r="B10" s="51" t="s">
        <v>71</v>
      </c>
      <c r="C10" s="4"/>
      <c r="D10" s="2"/>
    </row>
    <row r="11" spans="2:4" x14ac:dyDescent="0.2">
      <c r="B11" s="27" t="s">
        <v>72</v>
      </c>
      <c r="C11" s="4"/>
      <c r="D11" s="2"/>
    </row>
    <row r="12" spans="2:4" x14ac:dyDescent="0.2">
      <c r="B12" s="27" t="s">
        <v>73</v>
      </c>
      <c r="C12" s="52">
        <f>SUM(C9:C11)</f>
        <v>0</v>
      </c>
      <c r="D12" s="52">
        <f>SUM(D9:D11)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B39" sqref="B39"/>
    </sheetView>
  </sheetViews>
  <sheetFormatPr baseColWidth="10" defaultColWidth="8.83203125" defaultRowHeight="15" x14ac:dyDescent="0.2"/>
  <cols>
    <col min="1" max="1" width="2.83203125" style="1" customWidth="1"/>
    <col min="2" max="2" width="52.5" style="1" customWidth="1"/>
    <col min="3" max="16384" width="8.83203125" style="1"/>
  </cols>
  <sheetData>
    <row r="2" spans="2:5" x14ac:dyDescent="0.2">
      <c r="B2" s="97" t="s">
        <v>85</v>
      </c>
      <c r="C2" s="98"/>
      <c r="D2" s="98"/>
      <c r="E2" s="98"/>
    </row>
    <row r="3" spans="2:5" x14ac:dyDescent="0.2">
      <c r="B3" s="98"/>
      <c r="C3" s="98"/>
      <c r="D3" s="98"/>
      <c r="E3" s="98"/>
    </row>
    <row r="4" spans="2:5" x14ac:dyDescent="0.2">
      <c r="B4" s="97"/>
      <c r="C4" s="97"/>
      <c r="D4" s="97"/>
      <c r="E4" s="97"/>
    </row>
    <row r="5" spans="2:5" x14ac:dyDescent="0.2">
      <c r="B5" s="53" t="s">
        <v>74</v>
      </c>
      <c r="C5" s="92"/>
      <c r="D5" s="92"/>
      <c r="E5" s="93"/>
    </row>
    <row r="6" spans="2:5" x14ac:dyDescent="0.2">
      <c r="B6" s="53" t="s">
        <v>61</v>
      </c>
      <c r="C6" s="92"/>
      <c r="D6" s="92"/>
      <c r="E6" s="93"/>
    </row>
    <row r="7" spans="2:5" x14ac:dyDescent="0.2">
      <c r="B7" s="53" t="s">
        <v>75</v>
      </c>
      <c r="C7" s="95">
        <f>SUM(C5:E6)</f>
        <v>0</v>
      </c>
      <c r="D7" s="95"/>
      <c r="E7" s="96"/>
    </row>
    <row r="8" spans="2:5" x14ac:dyDescent="0.2">
      <c r="B8" s="99" t="s">
        <v>76</v>
      </c>
      <c r="C8" s="99"/>
      <c r="D8" s="99"/>
      <c r="E8" s="99"/>
    </row>
    <row r="10" spans="2:5" x14ac:dyDescent="0.2">
      <c r="B10" s="54" t="s">
        <v>77</v>
      </c>
      <c r="C10" s="27" t="s">
        <v>78</v>
      </c>
      <c r="D10" s="27" t="s">
        <v>79</v>
      </c>
      <c r="E10" s="27" t="s">
        <v>80</v>
      </c>
    </row>
    <row r="11" spans="2:5" x14ac:dyDescent="0.2">
      <c r="B11" s="27" t="s">
        <v>65</v>
      </c>
      <c r="C11" s="57"/>
      <c r="D11" s="58"/>
      <c r="E11" s="61">
        <f>D11-C11</f>
        <v>0</v>
      </c>
    </row>
    <row r="12" spans="2:5" x14ac:dyDescent="0.2">
      <c r="B12" s="27" t="s">
        <v>66</v>
      </c>
      <c r="C12" s="57"/>
      <c r="D12" s="58"/>
      <c r="E12" s="61">
        <f>D12-C12</f>
        <v>0</v>
      </c>
    </row>
    <row r="13" spans="2:5" x14ac:dyDescent="0.2">
      <c r="B13" s="27" t="s">
        <v>72</v>
      </c>
      <c r="C13" s="57"/>
      <c r="D13" s="58"/>
      <c r="E13" s="61">
        <f>D13-C13</f>
        <v>0</v>
      </c>
    </row>
    <row r="14" spans="2:5" x14ac:dyDescent="0.2">
      <c r="B14" s="27" t="s">
        <v>81</v>
      </c>
      <c r="C14" s="55">
        <f>SUM(C11:C13)</f>
        <v>0</v>
      </c>
      <c r="D14" s="55">
        <f>SUM(D11:D13)</f>
        <v>0</v>
      </c>
      <c r="E14" s="56">
        <f>SUM(E11:E13)</f>
        <v>0</v>
      </c>
    </row>
    <row r="15" spans="2:5" x14ac:dyDescent="0.2">
      <c r="B15" s="27" t="s">
        <v>82</v>
      </c>
      <c r="C15" s="100">
        <f>C7+E14</f>
        <v>0</v>
      </c>
      <c r="D15" s="101"/>
      <c r="E15" s="101"/>
    </row>
    <row r="16" spans="2:5" x14ac:dyDescent="0.2">
      <c r="B16" s="53" t="s">
        <v>83</v>
      </c>
      <c r="C16" s="91"/>
      <c r="D16" s="92"/>
      <c r="E16" s="93"/>
    </row>
    <row r="17" spans="2:5" x14ac:dyDescent="0.2">
      <c r="B17" s="53" t="s">
        <v>84</v>
      </c>
      <c r="C17" s="94">
        <f>C15+C16</f>
        <v>0</v>
      </c>
      <c r="D17" s="95"/>
      <c r="E17" s="96"/>
    </row>
    <row r="20" spans="2:5" x14ac:dyDescent="0.2">
      <c r="B20" s="85" t="s">
        <v>86</v>
      </c>
      <c r="C20" s="86"/>
      <c r="D20" s="86"/>
      <c r="E20" s="87"/>
    </row>
    <row r="21" spans="2:5" x14ac:dyDescent="0.2">
      <c r="B21" s="88"/>
      <c r="C21" s="89"/>
      <c r="D21" s="89"/>
      <c r="E21" s="90"/>
    </row>
  </sheetData>
  <mergeCells count="10">
    <mergeCell ref="B20:E21"/>
    <mergeCell ref="C16:E16"/>
    <mergeCell ref="C17:E17"/>
    <mergeCell ref="B2:E3"/>
    <mergeCell ref="B4:E4"/>
    <mergeCell ref="C5:E5"/>
    <mergeCell ref="C6:E6"/>
    <mergeCell ref="C7:E7"/>
    <mergeCell ref="B8:E8"/>
    <mergeCell ref="C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Handlingskæder</vt:lpstr>
      <vt:lpstr>Spm a;</vt:lpstr>
      <vt:lpstr>Spm b;</vt:lpstr>
      <vt:lpstr>Spm d;</vt:lpstr>
      <vt:lpstr>Spm e;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2008-10-06T11:12:56Z</dcterms:created>
  <dcterms:modified xsi:type="dcterms:W3CDTF">2017-09-06T13:15:11Z</dcterms:modified>
</cp:coreProperties>
</file>