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702"/>
  <workbookPr/>
  <mc:AlternateContent xmlns:mc="http://schemas.openxmlformats.org/markup-compatibility/2006">
    <mc:Choice Requires="x15">
      <x15ac:absPath xmlns:x15ac="http://schemas.microsoft.com/office/spreadsheetml/2010/11/ac" url="/Users/michaelandersen/Dropbox/Sav og Søm Aps/"/>
    </mc:Choice>
  </mc:AlternateContent>
  <bookViews>
    <workbookView xWindow="2200" yWindow="900" windowWidth="19780" windowHeight="25700"/>
  </bookViews>
  <sheets>
    <sheet name="Bilag 1 til opg 1" sheetId="5" r:id="rId1"/>
    <sheet name="Bilag 2 til Opg 2" sheetId="3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40" i="3" l="1"/>
  <c r="I40" i="3"/>
  <c r="H40" i="3"/>
  <c r="G40" i="3"/>
  <c r="F40" i="3"/>
  <c r="E40" i="3"/>
  <c r="D40" i="3"/>
  <c r="C40" i="3"/>
  <c r="B15" i="5"/>
</calcChain>
</file>

<file path=xl/sharedStrings.xml><?xml version="1.0" encoding="utf-8"?>
<sst xmlns="http://schemas.openxmlformats.org/spreadsheetml/2006/main" count="46" uniqueCount="46">
  <si>
    <t>Lokaleomkostninger</t>
  </si>
  <si>
    <t>Lager</t>
  </si>
  <si>
    <t>Forudbetalinger</t>
  </si>
  <si>
    <t>Egenkapital primo</t>
  </si>
  <si>
    <t>Hensættelse til selskabsskat</t>
  </si>
  <si>
    <t>Øvrige administrationsomkostninger</t>
  </si>
  <si>
    <t>ØKONOMISTYRING (HA Alm.) - Oktober 2017</t>
  </si>
  <si>
    <t>Bilag 1 til opgave 1</t>
  </si>
  <si>
    <t>Købsfragt</t>
  </si>
  <si>
    <t>Reklameomkostninger</t>
  </si>
  <si>
    <t>Forsikringer</t>
  </si>
  <si>
    <t>Bildrift</t>
  </si>
  <si>
    <t>Finansielle indtægter</t>
  </si>
  <si>
    <t>Bygning</t>
  </si>
  <si>
    <t>Biler</t>
  </si>
  <si>
    <t xml:space="preserve">Skat 22% </t>
  </si>
  <si>
    <t>Omsætning (salg)</t>
  </si>
  <si>
    <t>Skyldige løn- og feriepenge</t>
  </si>
  <si>
    <t>Afskrivninger på større maskiner og værktøj</t>
  </si>
  <si>
    <t>Mindre håndværktøj og arbejdstøj</t>
  </si>
  <si>
    <t>Store maskiner og større værktøj</t>
  </si>
  <si>
    <t>Afskrivninger, biler</t>
  </si>
  <si>
    <t>Varekreditorer</t>
  </si>
  <si>
    <t>T</t>
  </si>
  <si>
    <t>Kontonavn</t>
  </si>
  <si>
    <t>Januar 2017</t>
  </si>
  <si>
    <t>I alt</t>
  </si>
  <si>
    <t>Periodens resultat før skat</t>
  </si>
  <si>
    <t>Afstemning i alt</t>
  </si>
  <si>
    <t>Sav &amp; Søm ApS  - Afslutningsark for januar 2017</t>
  </si>
  <si>
    <t>Debet</t>
  </si>
  <si>
    <t>Kredit</t>
  </si>
  <si>
    <t>Omkostningskreditorer</t>
  </si>
  <si>
    <t>Saldi i kr. opgjort pr konto ultimo år 2016</t>
  </si>
  <si>
    <t>Afskrivning på bygninger</t>
  </si>
  <si>
    <t>Variable omkostninger (vareforbrug)</t>
  </si>
  <si>
    <t>Sav &amp; Søm ApS - Saldi i kr. opgjort pr konto per 31/12 2016</t>
  </si>
  <si>
    <t>Bilag 2 til opgave 2</t>
  </si>
  <si>
    <t>Saldobalance  pr. 31/12 2016</t>
  </si>
  <si>
    <t>Balancekonto pr. 31/1 2017</t>
  </si>
  <si>
    <t>Resultatkonto  for Januar 2017</t>
  </si>
  <si>
    <t>Variable omkostninger (arbejdsløn ved udført arbejde)</t>
  </si>
  <si>
    <t>Debitorer</t>
  </si>
  <si>
    <t>Fast løn (Personaleomkostning)</t>
  </si>
  <si>
    <t>Finansielle udgifter (renteomkostninger)</t>
  </si>
  <si>
    <t>Likvide midler (bankkonto)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</si>
</sst>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 * #,##0.00_ ;_ * \-#,##0.00_ ;_ * &quot;-&quot;??_ ;_ @_ "/>
    <numFmt numFmtId="165" formatCode="_ * #,##0_ ;_ * \-#,##0_ ;_ * &quot;-&quot;??_ ;_ @_ 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name val="Helvetica"/>
      <family val="2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0" fontId="6" fillId="0" borderId="0"/>
    <xf numFmtId="9" fontId="3" fillId="0" borderId="0" applyFont="0" applyFill="0" applyBorder="0" applyAlignment="0" applyProtection="0"/>
    <xf numFmtId="164" fontId="3" fillId="0" borderId="0" applyFont="0" applyFill="0" applyBorder="0" applyAlignment="0" applyProtection="0"/>
  </cellStyleXfs>
  <cellXfs count="53">
    <xf numFmtId="0" fontId="0" fillId="0" borderId="0" xfId="0"/>
    <xf numFmtId="0" fontId="0" fillId="0" borderId="0" xfId="0" applyAlignment="1">
      <alignment horizontal="right" vertical="center" wrapText="1"/>
    </xf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  <xf numFmtId="0" fontId="4" fillId="0" borderId="0" xfId="0" applyFont="1"/>
    <xf numFmtId="0" fontId="0" fillId="0" borderId="0" xfId="0"/>
    <xf numFmtId="0" fontId="2" fillId="0" borderId="0" xfId="0" applyFont="1"/>
    <xf numFmtId="3" fontId="0" fillId="0" borderId="0" xfId="0" applyNumberFormat="1" applyAlignment="1">
      <alignment horizontal="right" vertical="center" wrapText="1"/>
    </xf>
    <xf numFmtId="3" fontId="2" fillId="0" borderId="0" xfId="0" applyNumberFormat="1" applyFont="1" applyAlignment="1">
      <alignment horizontal="right" vertical="center" wrapText="1"/>
    </xf>
    <xf numFmtId="0" fontId="0" fillId="0" borderId="4" xfId="0" applyBorder="1" applyAlignment="1">
      <alignment vertical="center" wrapText="1"/>
    </xf>
    <xf numFmtId="0" fontId="0" fillId="0" borderId="4" xfId="0" applyFont="1" applyBorder="1" applyAlignment="1">
      <alignment vertical="center" wrapText="1"/>
    </xf>
    <xf numFmtId="0" fontId="0" fillId="0" borderId="4" xfId="0" applyFont="1" applyBorder="1"/>
    <xf numFmtId="0" fontId="0" fillId="0" borderId="6" xfId="0" applyBorder="1" applyAlignment="1">
      <alignment vertical="center" wrapText="1"/>
    </xf>
    <xf numFmtId="0" fontId="0" fillId="0" borderId="0" xfId="0"/>
    <xf numFmtId="0" fontId="2" fillId="0" borderId="0" xfId="0" applyFont="1" applyBorder="1" applyAlignment="1">
      <alignment horizontal="right" vertical="center" wrapText="1"/>
    </xf>
    <xf numFmtId="3" fontId="0" fillId="0" borderId="0" xfId="0" applyNumberFormat="1" applyBorder="1" applyAlignment="1">
      <alignment horizontal="right" vertical="center" wrapText="1"/>
    </xf>
    <xf numFmtId="3" fontId="0" fillId="0" borderId="0" xfId="0" applyNumberFormat="1" applyBorder="1"/>
    <xf numFmtId="0" fontId="0" fillId="0" borderId="0" xfId="0" applyBorder="1" applyAlignment="1">
      <alignment horizontal="right" vertical="center" wrapText="1"/>
    </xf>
    <xf numFmtId="165" fontId="0" fillId="0" borderId="0" xfId="1" applyNumberFormat="1" applyFont="1" applyBorder="1" applyAlignment="1">
      <alignment horizontal="right" vertical="center" wrapText="1"/>
    </xf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horizontal="right" vertical="center" wrapText="1"/>
    </xf>
    <xf numFmtId="3" fontId="0" fillId="0" borderId="5" xfId="0" applyNumberFormat="1" applyBorder="1" applyAlignment="1">
      <alignment horizontal="right" vertical="center" wrapText="1"/>
    </xf>
    <xf numFmtId="165" fontId="0" fillId="0" borderId="7" xfId="1" applyNumberFormat="1" applyFont="1" applyBorder="1" applyAlignment="1">
      <alignment horizontal="right" vertical="center" wrapText="1"/>
    </xf>
    <xf numFmtId="0" fontId="5" fillId="0" borderId="4" xfId="0" applyFont="1" applyBorder="1" applyAlignment="1">
      <alignment vertical="center" wrapText="1"/>
    </xf>
    <xf numFmtId="0" fontId="0" fillId="0" borderId="0" xfId="0" applyFont="1"/>
    <xf numFmtId="0" fontId="7" fillId="0" borderId="10" xfId="0" applyFont="1" applyBorder="1" applyAlignment="1">
      <alignment horizontal="center" vertical="top"/>
    </xf>
    <xf numFmtId="0" fontId="7" fillId="0" borderId="14" xfId="0" applyFont="1" applyBorder="1" applyAlignment="1">
      <alignment horizontal="center" vertical="top"/>
    </xf>
    <xf numFmtId="0" fontId="3" fillId="0" borderId="10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18" xfId="0" applyFont="1" applyBorder="1" applyAlignment="1">
      <alignment vertical="center"/>
    </xf>
    <xf numFmtId="0" fontId="3" fillId="0" borderId="19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3" fillId="0" borderId="20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22" xfId="0" applyFont="1" applyBorder="1" applyAlignment="1">
      <alignment vertical="center"/>
    </xf>
    <xf numFmtId="0" fontId="3" fillId="0" borderId="14" xfId="0" applyFont="1" applyBorder="1" applyAlignment="1">
      <alignment vertical="center"/>
    </xf>
    <xf numFmtId="0" fontId="3" fillId="0" borderId="23" xfId="0" applyFont="1" applyBorder="1" applyAlignment="1">
      <alignment vertical="center"/>
    </xf>
    <xf numFmtId="0" fontId="3" fillId="0" borderId="16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3" fillId="0" borderId="24" xfId="0" applyFont="1" applyBorder="1" applyAlignment="1">
      <alignment vertical="center"/>
    </xf>
    <xf numFmtId="0" fontId="3" fillId="0" borderId="25" xfId="0" applyFont="1" applyBorder="1" applyAlignment="1">
      <alignment vertical="center"/>
    </xf>
    <xf numFmtId="0" fontId="3" fillId="0" borderId="26" xfId="0" applyFont="1" applyBorder="1" applyAlignment="1">
      <alignment vertical="center"/>
    </xf>
    <xf numFmtId="0" fontId="3" fillId="0" borderId="27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2" fillId="0" borderId="8" xfId="0" applyFont="1" applyBorder="1" applyAlignment="1">
      <alignment horizontal="center"/>
    </xf>
    <xf numFmtId="0" fontId="7" fillId="0" borderId="10" xfId="0" applyFont="1" applyBorder="1" applyAlignment="1">
      <alignment horizontal="center" vertical="top"/>
    </xf>
    <xf numFmtId="0" fontId="7" fillId="0" borderId="14" xfId="0" applyFont="1" applyBorder="1" applyAlignment="1">
      <alignment horizontal="center" vertical="top"/>
    </xf>
    <xf numFmtId="0" fontId="7" fillId="0" borderId="11" xfId="0" applyFont="1" applyBorder="1" applyAlignment="1">
      <alignment horizontal="center" vertical="top" wrapText="1"/>
    </xf>
    <xf numFmtId="0" fontId="7" fillId="0" borderId="12" xfId="0" applyFont="1" applyBorder="1" applyAlignment="1">
      <alignment horizontal="center" vertical="top" wrapText="1"/>
    </xf>
    <xf numFmtId="0" fontId="7" fillId="0" borderId="15" xfId="0" applyFont="1" applyBorder="1" applyAlignment="1">
      <alignment horizontal="center" vertical="top" wrapText="1"/>
    </xf>
    <xf numFmtId="0" fontId="7" fillId="0" borderId="16" xfId="0" applyFont="1" applyBorder="1" applyAlignment="1">
      <alignment horizontal="center" vertical="top" wrapText="1"/>
    </xf>
    <xf numFmtId="17" fontId="7" fillId="0" borderId="13" xfId="0" quotePrefix="1" applyNumberFormat="1" applyFont="1" applyBorder="1" applyAlignment="1">
      <alignment horizontal="center" vertical="top"/>
    </xf>
  </cellXfs>
  <cellStyles count="5">
    <cellStyle name="1000-sep (2 dec) 2 2 2" xfId="4"/>
    <cellStyle name="Komma" xfId="1" builtinId="3"/>
    <cellStyle name="Normal" xfId="0" builtinId="0"/>
    <cellStyle name="Normal 2" xfId="2"/>
    <cellStyle name="Procent 2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Kontor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tabSelected="1" zoomScale="162" zoomScaleNormal="162" workbookViewId="0">
      <selection activeCell="A33" sqref="A33"/>
    </sheetView>
  </sheetViews>
  <sheetFormatPr baseColWidth="10" defaultColWidth="8.83203125" defaultRowHeight="15" x14ac:dyDescent="0.2"/>
  <cols>
    <col min="1" max="1" width="49.6640625" customWidth="1"/>
    <col min="3" max="4" width="8.83203125" style="13"/>
  </cols>
  <sheetData>
    <row r="1" spans="1:4" ht="21" x14ac:dyDescent="0.25">
      <c r="A1" s="4" t="s">
        <v>6</v>
      </c>
    </row>
    <row r="2" spans="1:4" s="5" customFormat="1" x14ac:dyDescent="0.2">
      <c r="A2" s="24" t="s">
        <v>36</v>
      </c>
      <c r="C2" s="13"/>
      <c r="D2" s="13"/>
    </row>
    <row r="3" spans="1:4" s="13" customFormat="1" x14ac:dyDescent="0.2"/>
    <row r="4" spans="1:4" s="13" customFormat="1" x14ac:dyDescent="0.2">
      <c r="A4" s="6" t="s">
        <v>7</v>
      </c>
    </row>
    <row r="5" spans="1:4" ht="16" thickBot="1" x14ac:dyDescent="0.25">
      <c r="A5" s="6"/>
    </row>
    <row r="6" spans="1:4" x14ac:dyDescent="0.2">
      <c r="A6" s="19" t="s">
        <v>33</v>
      </c>
      <c r="B6" s="20"/>
      <c r="C6" s="14"/>
      <c r="D6" s="14"/>
    </row>
    <row r="7" spans="1:4" x14ac:dyDescent="0.2">
      <c r="A7" s="9" t="s">
        <v>13</v>
      </c>
      <c r="B7" s="21">
        <v>3800</v>
      </c>
      <c r="C7" s="15"/>
      <c r="D7" s="15"/>
    </row>
    <row r="8" spans="1:4" x14ac:dyDescent="0.2">
      <c r="A8" s="9" t="s">
        <v>15</v>
      </c>
      <c r="B8" s="21">
        <v>1040</v>
      </c>
      <c r="C8" s="15"/>
      <c r="D8" s="15"/>
    </row>
    <row r="9" spans="1:4" x14ac:dyDescent="0.2">
      <c r="A9" s="9" t="s">
        <v>43</v>
      </c>
      <c r="B9" s="21">
        <v>711</v>
      </c>
      <c r="C9" s="16"/>
      <c r="D9" s="16"/>
    </row>
    <row r="10" spans="1:4" x14ac:dyDescent="0.2">
      <c r="A10" s="23" t="s">
        <v>22</v>
      </c>
      <c r="B10" s="21">
        <v>812</v>
      </c>
      <c r="C10" s="17"/>
      <c r="D10" s="17"/>
    </row>
    <row r="11" spans="1:4" x14ac:dyDescent="0.2">
      <c r="A11" s="23" t="s">
        <v>19</v>
      </c>
      <c r="B11" s="21">
        <v>202</v>
      </c>
      <c r="C11" s="17"/>
      <c r="D11" s="17"/>
    </row>
    <row r="12" spans="1:4" x14ac:dyDescent="0.2">
      <c r="A12" s="23" t="s">
        <v>20</v>
      </c>
      <c r="B12" s="21">
        <v>1950</v>
      </c>
      <c r="C12" s="17"/>
      <c r="D12" s="17"/>
    </row>
    <row r="13" spans="1:4" x14ac:dyDescent="0.2">
      <c r="A13" s="23" t="s">
        <v>2</v>
      </c>
      <c r="B13" s="21">
        <v>120</v>
      </c>
      <c r="C13" s="15"/>
      <c r="D13" s="15"/>
    </row>
    <row r="14" spans="1:4" x14ac:dyDescent="0.2">
      <c r="A14" s="23" t="s">
        <v>17</v>
      </c>
      <c r="B14" s="21">
        <v>211</v>
      </c>
      <c r="C14" s="18"/>
      <c r="D14" s="18"/>
    </row>
    <row r="15" spans="1:4" x14ac:dyDescent="0.2">
      <c r="A15" s="9" t="s">
        <v>4</v>
      </c>
      <c r="B15" s="21">
        <f>+B8</f>
        <v>1040</v>
      </c>
      <c r="C15" s="15"/>
      <c r="D15" s="15"/>
    </row>
    <row r="16" spans="1:4" s="13" customFormat="1" x14ac:dyDescent="0.2">
      <c r="A16" s="9" t="s">
        <v>12</v>
      </c>
      <c r="B16" s="21">
        <v>18</v>
      </c>
      <c r="C16" s="15"/>
      <c r="D16" s="15"/>
    </row>
    <row r="17" spans="1:4" x14ac:dyDescent="0.2">
      <c r="A17" s="9" t="s">
        <v>16</v>
      </c>
      <c r="B17" s="21">
        <v>16737</v>
      </c>
      <c r="C17" s="15"/>
      <c r="D17" s="15"/>
    </row>
    <row r="18" spans="1:4" x14ac:dyDescent="0.2">
      <c r="A18" s="9" t="s">
        <v>10</v>
      </c>
      <c r="B18" s="21">
        <v>134</v>
      </c>
      <c r="C18" s="16"/>
      <c r="D18" s="16"/>
    </row>
    <row r="19" spans="1:4" x14ac:dyDescent="0.2">
      <c r="A19" s="9" t="s">
        <v>34</v>
      </c>
      <c r="B19" s="21">
        <v>300</v>
      </c>
      <c r="C19" s="15"/>
      <c r="D19" s="15"/>
    </row>
    <row r="20" spans="1:4" x14ac:dyDescent="0.2">
      <c r="A20" s="23" t="s">
        <v>1</v>
      </c>
      <c r="B20" s="21">
        <v>370</v>
      </c>
      <c r="C20" s="18"/>
      <c r="D20" s="18"/>
    </row>
    <row r="21" spans="1:4" x14ac:dyDescent="0.2">
      <c r="A21" s="9" t="s">
        <v>5</v>
      </c>
      <c r="B21" s="21">
        <v>204</v>
      </c>
      <c r="C21" s="18"/>
      <c r="D21" s="18"/>
    </row>
    <row r="22" spans="1:4" x14ac:dyDescent="0.2">
      <c r="A22" s="23" t="s">
        <v>8</v>
      </c>
      <c r="B22" s="21">
        <v>178</v>
      </c>
      <c r="C22" s="18"/>
      <c r="D22" s="18"/>
    </row>
    <row r="23" spans="1:4" s="13" customFormat="1" x14ac:dyDescent="0.2">
      <c r="A23" s="10" t="s">
        <v>42</v>
      </c>
      <c r="B23" s="21">
        <v>635</v>
      </c>
      <c r="C23" s="18"/>
      <c r="D23" s="18"/>
    </row>
    <row r="24" spans="1:4" x14ac:dyDescent="0.2">
      <c r="A24" s="23" t="s">
        <v>3</v>
      </c>
      <c r="B24" s="21">
        <v>5468</v>
      </c>
      <c r="C24" s="18"/>
      <c r="D24" s="18"/>
    </row>
    <row r="25" spans="1:4" x14ac:dyDescent="0.2">
      <c r="A25" s="23" t="s">
        <v>11</v>
      </c>
      <c r="B25" s="21">
        <v>225</v>
      </c>
      <c r="C25" s="18"/>
      <c r="D25" s="18"/>
    </row>
    <row r="26" spans="1:4" s="13" customFormat="1" x14ac:dyDescent="0.2">
      <c r="A26" s="23" t="s">
        <v>21</v>
      </c>
      <c r="B26" s="21">
        <v>180</v>
      </c>
      <c r="C26" s="18"/>
      <c r="D26" s="18"/>
    </row>
    <row r="27" spans="1:4" x14ac:dyDescent="0.2">
      <c r="A27" s="23" t="s">
        <v>35</v>
      </c>
      <c r="B27" s="21">
        <v>4316</v>
      </c>
      <c r="C27" s="18"/>
      <c r="D27" s="18"/>
    </row>
    <row r="28" spans="1:4" s="13" customFormat="1" x14ac:dyDescent="0.2">
      <c r="A28" s="23" t="s">
        <v>32</v>
      </c>
      <c r="B28" s="21">
        <v>489</v>
      </c>
      <c r="C28" s="18"/>
      <c r="D28" s="18"/>
    </row>
    <row r="29" spans="1:4" x14ac:dyDescent="0.2">
      <c r="A29" s="23" t="s">
        <v>44</v>
      </c>
      <c r="B29" s="21">
        <v>45</v>
      </c>
      <c r="C29" s="18"/>
      <c r="D29" s="18"/>
    </row>
    <row r="30" spans="1:4" x14ac:dyDescent="0.2">
      <c r="A30" s="23" t="s">
        <v>18</v>
      </c>
      <c r="B30" s="21">
        <v>120</v>
      </c>
    </row>
    <row r="31" spans="1:4" x14ac:dyDescent="0.2">
      <c r="A31" s="23" t="s">
        <v>0</v>
      </c>
      <c r="B31" s="21">
        <v>299</v>
      </c>
    </row>
    <row r="32" spans="1:4" x14ac:dyDescent="0.2">
      <c r="A32" s="23" t="s">
        <v>45</v>
      </c>
      <c r="B32" s="21">
        <v>2231</v>
      </c>
      <c r="C32" s="7"/>
      <c r="D32" s="7"/>
    </row>
    <row r="33" spans="1:4" s="13" customFormat="1" x14ac:dyDescent="0.2">
      <c r="A33" s="11" t="s">
        <v>9</v>
      </c>
      <c r="B33" s="21">
        <v>350</v>
      </c>
      <c r="C33" s="7"/>
      <c r="D33" s="7"/>
    </row>
    <row r="34" spans="1:4" s="13" customFormat="1" ht="14.25" customHeight="1" x14ac:dyDescent="0.2">
      <c r="A34" s="23" t="s">
        <v>41</v>
      </c>
      <c r="B34" s="21">
        <v>4765</v>
      </c>
      <c r="C34" s="18"/>
      <c r="D34" s="18"/>
    </row>
    <row r="35" spans="1:4" ht="16" thickBot="1" x14ac:dyDescent="0.25">
      <c r="A35" s="12" t="s">
        <v>14</v>
      </c>
      <c r="B35" s="22">
        <v>2600</v>
      </c>
      <c r="C35" s="7"/>
      <c r="D35" s="7"/>
    </row>
    <row r="36" spans="1:4" x14ac:dyDescent="0.2">
      <c r="C36" s="1"/>
      <c r="D36" s="1"/>
    </row>
    <row r="38" spans="1:4" x14ac:dyDescent="0.2">
      <c r="A38" s="2"/>
      <c r="B38" s="7"/>
    </row>
    <row r="39" spans="1:4" x14ac:dyDescent="0.2">
      <c r="A39" s="2"/>
      <c r="B39" s="7"/>
    </row>
    <row r="40" spans="1:4" x14ac:dyDescent="0.2">
      <c r="A40" s="2"/>
      <c r="B40" s="1"/>
    </row>
    <row r="42" spans="1:4" x14ac:dyDescent="0.2">
      <c r="C42" s="7"/>
      <c r="D42" s="7"/>
    </row>
    <row r="43" spans="1:4" x14ac:dyDescent="0.2">
      <c r="C43" s="8"/>
      <c r="D43" s="8"/>
    </row>
    <row r="46" spans="1:4" x14ac:dyDescent="0.2">
      <c r="A46" s="2"/>
      <c r="B46" s="7"/>
    </row>
    <row r="47" spans="1:4" x14ac:dyDescent="0.2">
      <c r="A47" s="3"/>
      <c r="B47" s="8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J42"/>
  <sheetViews>
    <sheetView zoomScale="117" zoomScaleNormal="117" workbookViewId="0"/>
  </sheetViews>
  <sheetFormatPr baseColWidth="10" defaultColWidth="8.83203125" defaultRowHeight="15" x14ac:dyDescent="0.2"/>
  <cols>
    <col min="1" max="1" width="6.1640625" style="13" customWidth="1"/>
    <col min="2" max="2" width="32.6640625" style="13" customWidth="1"/>
    <col min="3" max="10" width="9.6640625" style="13" customWidth="1"/>
    <col min="11" max="16384" width="8.83203125" style="13"/>
  </cols>
  <sheetData>
    <row r="1" spans="1:10" ht="21" x14ac:dyDescent="0.25">
      <c r="A1" s="4" t="s">
        <v>37</v>
      </c>
    </row>
    <row r="2" spans="1:10" x14ac:dyDescent="0.2">
      <c r="A2" s="24" t="s">
        <v>29</v>
      </c>
    </row>
    <row r="3" spans="1:10" ht="16" thickBot="1" x14ac:dyDescent="0.25"/>
    <row r="4" spans="1:10" ht="18" customHeight="1" x14ac:dyDescent="0.2">
      <c r="A4" s="25" t="s">
        <v>23</v>
      </c>
      <c r="B4" s="46" t="s">
        <v>24</v>
      </c>
      <c r="C4" s="48" t="s">
        <v>38</v>
      </c>
      <c r="D4" s="49"/>
      <c r="E4" s="52" t="s">
        <v>25</v>
      </c>
      <c r="F4" s="52"/>
      <c r="G4" s="48" t="s">
        <v>40</v>
      </c>
      <c r="H4" s="49"/>
      <c r="I4" s="48" t="s">
        <v>39</v>
      </c>
      <c r="J4" s="49"/>
    </row>
    <row r="5" spans="1:10" ht="20" thickBot="1" x14ac:dyDescent="0.25">
      <c r="A5" s="26"/>
      <c r="B5" s="47"/>
      <c r="C5" s="50"/>
      <c r="D5" s="51"/>
      <c r="E5" s="45" t="s">
        <v>30</v>
      </c>
      <c r="F5" s="45" t="s">
        <v>31</v>
      </c>
      <c r="G5" s="50"/>
      <c r="H5" s="51"/>
      <c r="I5" s="50"/>
      <c r="J5" s="51"/>
    </row>
    <row r="6" spans="1:10" ht="16" x14ac:dyDescent="0.2">
      <c r="A6" s="27"/>
      <c r="B6" s="28"/>
      <c r="C6" s="29"/>
      <c r="D6" s="30"/>
      <c r="E6" s="31"/>
      <c r="F6" s="32"/>
      <c r="G6" s="29"/>
      <c r="H6" s="30"/>
      <c r="I6" s="29"/>
      <c r="J6" s="30"/>
    </row>
    <row r="7" spans="1:10" ht="16" x14ac:dyDescent="0.2">
      <c r="A7" s="28"/>
      <c r="B7" s="28"/>
      <c r="C7" s="33"/>
      <c r="D7" s="30"/>
      <c r="E7" s="31"/>
      <c r="F7" s="34"/>
      <c r="G7" s="33"/>
      <c r="H7" s="30"/>
      <c r="I7" s="33"/>
      <c r="J7" s="30"/>
    </row>
    <row r="8" spans="1:10" ht="16" x14ac:dyDescent="0.2">
      <c r="A8" s="28"/>
      <c r="B8" s="28"/>
      <c r="C8" s="33"/>
      <c r="D8" s="30"/>
      <c r="E8" s="31"/>
      <c r="F8" s="34"/>
      <c r="G8" s="33"/>
      <c r="H8" s="30"/>
      <c r="I8" s="33"/>
      <c r="J8" s="30"/>
    </row>
    <row r="9" spans="1:10" ht="16" x14ac:dyDescent="0.2">
      <c r="A9" s="28"/>
      <c r="B9" s="28"/>
      <c r="C9" s="33"/>
      <c r="D9" s="30"/>
      <c r="E9" s="31"/>
      <c r="F9" s="34"/>
      <c r="G9" s="33"/>
      <c r="H9" s="30"/>
      <c r="I9" s="33"/>
      <c r="J9" s="30"/>
    </row>
    <row r="10" spans="1:10" ht="16" x14ac:dyDescent="0.2">
      <c r="A10" s="28"/>
      <c r="B10" s="28"/>
      <c r="C10" s="33"/>
      <c r="D10" s="30"/>
      <c r="E10" s="31"/>
      <c r="F10" s="34"/>
      <c r="G10" s="33"/>
      <c r="H10" s="30"/>
      <c r="I10" s="33"/>
      <c r="J10" s="30"/>
    </row>
    <row r="11" spans="1:10" ht="16" x14ac:dyDescent="0.2">
      <c r="A11" s="28"/>
      <c r="B11" s="28"/>
      <c r="C11" s="33"/>
      <c r="D11" s="30"/>
      <c r="E11" s="31"/>
      <c r="F11" s="34"/>
      <c r="G11" s="33"/>
      <c r="H11" s="30"/>
      <c r="I11" s="33"/>
      <c r="J11" s="30"/>
    </row>
    <row r="12" spans="1:10" ht="16" x14ac:dyDescent="0.2">
      <c r="A12" s="28"/>
      <c r="B12" s="28"/>
      <c r="C12" s="33"/>
      <c r="D12" s="30"/>
      <c r="E12" s="31"/>
      <c r="F12" s="34"/>
      <c r="G12" s="33"/>
      <c r="H12" s="30"/>
      <c r="I12" s="33"/>
      <c r="J12" s="30"/>
    </row>
    <row r="13" spans="1:10" ht="16" x14ac:dyDescent="0.2">
      <c r="A13" s="28"/>
      <c r="B13" s="28"/>
      <c r="C13" s="33"/>
      <c r="D13" s="30"/>
      <c r="E13" s="31"/>
      <c r="F13" s="34"/>
      <c r="G13" s="33"/>
      <c r="H13" s="30"/>
      <c r="I13" s="33"/>
      <c r="J13" s="30"/>
    </row>
    <row r="14" spans="1:10" ht="16" x14ac:dyDescent="0.2">
      <c r="A14" s="28"/>
      <c r="B14" s="28"/>
      <c r="C14" s="33"/>
      <c r="D14" s="30"/>
      <c r="E14" s="31"/>
      <c r="F14" s="34"/>
      <c r="G14" s="33"/>
      <c r="H14" s="30"/>
      <c r="I14" s="33"/>
      <c r="J14" s="30"/>
    </row>
    <row r="15" spans="1:10" ht="16" x14ac:dyDescent="0.2">
      <c r="A15" s="28"/>
      <c r="B15" s="28"/>
      <c r="C15" s="33"/>
      <c r="D15" s="30"/>
      <c r="E15" s="31"/>
      <c r="F15" s="34"/>
      <c r="G15" s="33"/>
      <c r="H15" s="30"/>
      <c r="I15" s="33"/>
      <c r="J15" s="30"/>
    </row>
    <row r="16" spans="1:10" ht="16" x14ac:dyDescent="0.2">
      <c r="A16" s="28"/>
      <c r="B16" s="28"/>
      <c r="C16" s="33"/>
      <c r="D16" s="30"/>
      <c r="E16" s="31"/>
      <c r="F16" s="34"/>
      <c r="G16" s="33"/>
      <c r="H16" s="30"/>
      <c r="I16" s="33"/>
      <c r="J16" s="30"/>
    </row>
    <row r="17" spans="1:10" ht="16" x14ac:dyDescent="0.2">
      <c r="A17" s="28"/>
      <c r="B17" s="28"/>
      <c r="C17" s="33"/>
      <c r="D17" s="30"/>
      <c r="E17" s="31"/>
      <c r="F17" s="34"/>
      <c r="G17" s="33"/>
      <c r="H17" s="30"/>
      <c r="I17" s="33"/>
      <c r="J17" s="30"/>
    </row>
    <row r="18" spans="1:10" ht="16" x14ac:dyDescent="0.2">
      <c r="A18" s="28"/>
      <c r="B18" s="28"/>
      <c r="C18" s="33"/>
      <c r="D18" s="30"/>
      <c r="E18" s="31"/>
      <c r="F18" s="34"/>
      <c r="G18" s="33"/>
      <c r="H18" s="30"/>
      <c r="I18" s="33"/>
      <c r="J18" s="30"/>
    </row>
    <row r="19" spans="1:10" ht="16" x14ac:dyDescent="0.2">
      <c r="A19" s="28"/>
      <c r="B19" s="28"/>
      <c r="C19" s="33"/>
      <c r="D19" s="30"/>
      <c r="E19" s="31"/>
      <c r="F19" s="34"/>
      <c r="G19" s="33"/>
      <c r="H19" s="30"/>
      <c r="I19" s="33"/>
      <c r="J19" s="30"/>
    </row>
    <row r="20" spans="1:10" ht="16" x14ac:dyDescent="0.2">
      <c r="A20" s="28"/>
      <c r="B20" s="28"/>
      <c r="C20" s="33"/>
      <c r="D20" s="30"/>
      <c r="E20" s="31"/>
      <c r="F20" s="34"/>
      <c r="G20" s="33"/>
      <c r="H20" s="30"/>
      <c r="I20" s="33"/>
      <c r="J20" s="30"/>
    </row>
    <row r="21" spans="1:10" ht="16" x14ac:dyDescent="0.2">
      <c r="A21" s="28"/>
      <c r="B21" s="28"/>
      <c r="C21" s="33"/>
      <c r="D21" s="30"/>
      <c r="E21" s="31"/>
      <c r="F21" s="34"/>
      <c r="G21" s="33"/>
      <c r="H21" s="30"/>
      <c r="I21" s="33"/>
      <c r="J21" s="30"/>
    </row>
    <row r="22" spans="1:10" ht="16" x14ac:dyDescent="0.2">
      <c r="A22" s="28"/>
      <c r="B22" s="28"/>
      <c r="C22" s="33"/>
      <c r="D22" s="30"/>
      <c r="E22" s="31"/>
      <c r="F22" s="34"/>
      <c r="G22" s="33"/>
      <c r="H22" s="30"/>
      <c r="I22" s="33"/>
      <c r="J22" s="30"/>
    </row>
    <row r="23" spans="1:10" ht="16" x14ac:dyDescent="0.2">
      <c r="A23" s="28"/>
      <c r="B23" s="28"/>
      <c r="C23" s="33"/>
      <c r="D23" s="30"/>
      <c r="E23" s="31"/>
      <c r="F23" s="34"/>
      <c r="G23" s="33"/>
      <c r="H23" s="30"/>
      <c r="I23" s="33"/>
      <c r="J23" s="30"/>
    </row>
    <row r="24" spans="1:10" ht="16" x14ac:dyDescent="0.2">
      <c r="A24" s="28"/>
      <c r="B24" s="28"/>
      <c r="C24" s="33"/>
      <c r="D24" s="30"/>
      <c r="E24" s="31"/>
      <c r="F24" s="34"/>
      <c r="G24" s="33"/>
      <c r="H24" s="30"/>
      <c r="I24" s="33"/>
      <c r="J24" s="30"/>
    </row>
    <row r="25" spans="1:10" ht="16" x14ac:dyDescent="0.2">
      <c r="A25" s="28"/>
      <c r="B25" s="28"/>
      <c r="C25" s="33"/>
      <c r="D25" s="30"/>
      <c r="E25" s="31"/>
      <c r="F25" s="34"/>
      <c r="G25" s="33"/>
      <c r="H25" s="30"/>
      <c r="I25" s="33"/>
      <c r="J25" s="30"/>
    </row>
    <row r="26" spans="1:10" ht="16" x14ac:dyDescent="0.2">
      <c r="A26" s="28"/>
      <c r="B26" s="28"/>
      <c r="C26" s="33"/>
      <c r="D26" s="30"/>
      <c r="E26" s="31"/>
      <c r="F26" s="34"/>
      <c r="G26" s="33"/>
      <c r="H26" s="30"/>
      <c r="I26" s="33"/>
      <c r="J26" s="30"/>
    </row>
    <row r="27" spans="1:10" ht="16" x14ac:dyDescent="0.2">
      <c r="A27" s="28"/>
      <c r="B27" s="28"/>
      <c r="C27" s="33"/>
      <c r="D27" s="30"/>
      <c r="E27" s="31"/>
      <c r="F27" s="34"/>
      <c r="G27" s="33"/>
      <c r="H27" s="30"/>
      <c r="I27" s="33"/>
      <c r="J27" s="30"/>
    </row>
    <row r="28" spans="1:10" ht="16" x14ac:dyDescent="0.2">
      <c r="A28" s="28"/>
      <c r="B28" s="28"/>
      <c r="C28" s="33"/>
      <c r="D28" s="30"/>
      <c r="E28" s="31"/>
      <c r="F28" s="34"/>
      <c r="G28" s="33"/>
      <c r="H28" s="30"/>
      <c r="I28" s="33"/>
      <c r="J28" s="30"/>
    </row>
    <row r="29" spans="1:10" ht="16" x14ac:dyDescent="0.2">
      <c r="A29" s="28"/>
      <c r="B29" s="28"/>
      <c r="C29" s="33"/>
      <c r="D29" s="30"/>
      <c r="E29" s="31"/>
      <c r="F29" s="34"/>
      <c r="G29" s="33"/>
      <c r="H29" s="30"/>
      <c r="I29" s="33"/>
      <c r="J29" s="30"/>
    </row>
    <row r="30" spans="1:10" ht="16" x14ac:dyDescent="0.2">
      <c r="A30" s="28"/>
      <c r="B30" s="28"/>
      <c r="C30" s="33"/>
      <c r="D30" s="30"/>
      <c r="E30" s="31"/>
      <c r="F30" s="34"/>
      <c r="G30" s="33"/>
      <c r="H30" s="30"/>
      <c r="I30" s="33"/>
      <c r="J30" s="30"/>
    </row>
    <row r="31" spans="1:10" ht="16" x14ac:dyDescent="0.2">
      <c r="A31" s="28"/>
      <c r="B31" s="28"/>
      <c r="C31" s="33"/>
      <c r="D31" s="30"/>
      <c r="E31" s="31"/>
      <c r="F31" s="34"/>
      <c r="G31" s="33"/>
      <c r="H31" s="30"/>
      <c r="I31" s="33"/>
      <c r="J31" s="30"/>
    </row>
    <row r="32" spans="1:10" ht="16" x14ac:dyDescent="0.2">
      <c r="A32" s="28"/>
      <c r="B32" s="28"/>
      <c r="C32" s="33"/>
      <c r="D32" s="30"/>
      <c r="E32" s="31"/>
      <c r="F32" s="34"/>
      <c r="G32" s="33"/>
      <c r="H32" s="30"/>
      <c r="I32" s="33"/>
      <c r="J32" s="30"/>
    </row>
    <row r="33" spans="1:10" ht="16" x14ac:dyDescent="0.2">
      <c r="A33" s="28"/>
      <c r="B33" s="28"/>
      <c r="C33" s="33"/>
      <c r="D33" s="30"/>
      <c r="E33" s="31"/>
      <c r="F33" s="34"/>
      <c r="G33" s="33"/>
      <c r="H33" s="30"/>
      <c r="I33" s="33"/>
      <c r="J33" s="30"/>
    </row>
    <row r="34" spans="1:10" ht="16" x14ac:dyDescent="0.2">
      <c r="A34" s="28"/>
      <c r="B34" s="28"/>
      <c r="C34" s="33"/>
      <c r="D34" s="30"/>
      <c r="E34" s="31"/>
      <c r="F34" s="34"/>
      <c r="G34" s="33"/>
      <c r="H34" s="30"/>
      <c r="I34" s="33"/>
      <c r="J34" s="30"/>
    </row>
    <row r="35" spans="1:10" ht="16" x14ac:dyDescent="0.2">
      <c r="A35" s="28"/>
      <c r="B35" s="28"/>
      <c r="C35" s="33"/>
      <c r="D35" s="30"/>
      <c r="E35" s="31"/>
      <c r="F35" s="34"/>
      <c r="G35" s="33"/>
      <c r="H35" s="30"/>
      <c r="I35" s="33"/>
      <c r="J35" s="30"/>
    </row>
    <row r="36" spans="1:10" ht="16" x14ac:dyDescent="0.2">
      <c r="A36" s="28"/>
      <c r="B36" s="28"/>
      <c r="C36" s="33"/>
      <c r="D36" s="30"/>
      <c r="E36" s="31"/>
      <c r="F36" s="34"/>
      <c r="G36" s="33"/>
      <c r="H36" s="30"/>
      <c r="I36" s="33"/>
      <c r="J36" s="30"/>
    </row>
    <row r="37" spans="1:10" ht="16" x14ac:dyDescent="0.2">
      <c r="A37" s="28"/>
      <c r="B37" s="28"/>
      <c r="C37" s="33"/>
      <c r="D37" s="30"/>
      <c r="E37" s="31"/>
      <c r="F37" s="34"/>
      <c r="G37" s="33"/>
      <c r="H37" s="30"/>
      <c r="I37" s="33"/>
      <c r="J37" s="30"/>
    </row>
    <row r="38" spans="1:10" ht="16" x14ac:dyDescent="0.2">
      <c r="A38" s="28"/>
      <c r="B38" s="28"/>
      <c r="C38" s="33"/>
      <c r="D38" s="30"/>
      <c r="E38" s="31"/>
      <c r="F38" s="34"/>
      <c r="G38" s="33"/>
      <c r="H38" s="30"/>
      <c r="I38" s="33"/>
      <c r="J38" s="30"/>
    </row>
    <row r="39" spans="1:10" ht="17" thickBot="1" x14ac:dyDescent="0.25">
      <c r="A39" s="35"/>
      <c r="B39" s="35"/>
      <c r="C39" s="36"/>
      <c r="D39" s="37"/>
      <c r="E39" s="38"/>
      <c r="F39" s="39"/>
      <c r="G39" s="36"/>
      <c r="H39" s="37"/>
      <c r="I39" s="36"/>
      <c r="J39" s="37"/>
    </row>
    <row r="40" spans="1:10" ht="17" thickBot="1" x14ac:dyDescent="0.25">
      <c r="A40" s="40"/>
      <c r="B40" s="40" t="s">
        <v>26</v>
      </c>
      <c r="C40" s="41">
        <f>SUM(C6:C39)</f>
        <v>0</v>
      </c>
      <c r="D40" s="42">
        <f>SUM(D6:D39)</f>
        <v>0</v>
      </c>
      <c r="E40" s="43">
        <f t="shared" ref="E40:J40" si="0">SUM(E5:E39)</f>
        <v>0</v>
      </c>
      <c r="F40" s="44">
        <f t="shared" si="0"/>
        <v>0</v>
      </c>
      <c r="G40" s="41">
        <f t="shared" si="0"/>
        <v>0</v>
      </c>
      <c r="H40" s="41">
        <f t="shared" si="0"/>
        <v>0</v>
      </c>
      <c r="I40" s="41">
        <f t="shared" si="0"/>
        <v>0</v>
      </c>
      <c r="J40" s="42">
        <f t="shared" si="0"/>
        <v>0</v>
      </c>
    </row>
    <row r="41" spans="1:10" ht="16" x14ac:dyDescent="0.2">
      <c r="A41" s="28"/>
      <c r="B41" s="28" t="s">
        <v>27</v>
      </c>
      <c r="C41" s="33"/>
      <c r="D41" s="30"/>
      <c r="E41" s="31"/>
      <c r="F41" s="34"/>
      <c r="G41" s="33"/>
      <c r="H41" s="30"/>
      <c r="I41" s="33"/>
      <c r="J41" s="30"/>
    </row>
    <row r="42" spans="1:10" ht="17" thickBot="1" x14ac:dyDescent="0.25">
      <c r="A42" s="35"/>
      <c r="B42" s="35" t="s">
        <v>28</v>
      </c>
      <c r="C42" s="36"/>
      <c r="D42" s="37"/>
      <c r="E42" s="38"/>
      <c r="F42" s="39"/>
      <c r="G42" s="36"/>
      <c r="H42" s="37"/>
      <c r="I42" s="36"/>
      <c r="J42" s="37"/>
    </row>
  </sheetData>
  <mergeCells count="5">
    <mergeCell ref="B4:B5"/>
    <mergeCell ref="C4:D5"/>
    <mergeCell ref="G4:H5"/>
    <mergeCell ref="I4:J5"/>
    <mergeCell ref="E4:F4"/>
  </mergeCells>
  <pageMargins left="0.7" right="0.7" top="0.75" bottom="0.75" header="0.3" footer="0.3"/>
  <pageSetup paperSize="9" scale="7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Bilag 1 til opg 1</vt:lpstr>
      <vt:lpstr>Bilag 2 til Opg 2</vt:lpstr>
    </vt:vector>
  </TitlesOfParts>
  <Company>CBS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Jeanette Willert</dc:creator>
  <cp:lastModifiedBy>Microsoft Office-bruger</cp:lastModifiedBy>
  <cp:lastPrinted>2017-10-03T12:08:12Z</cp:lastPrinted>
  <dcterms:created xsi:type="dcterms:W3CDTF">2016-12-10T11:26:21Z</dcterms:created>
  <dcterms:modified xsi:type="dcterms:W3CDTF">2017-10-05T07:57:36Z</dcterms:modified>
</cp:coreProperties>
</file>