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80" windowWidth="18900" windowHeight="73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18" i="1"/>
  <c r="G18"/>
  <c r="E18"/>
  <c r="F16"/>
  <c r="G16"/>
  <c r="E16"/>
  <c r="F14"/>
  <c r="G14"/>
  <c r="E14"/>
  <c r="C4"/>
</calcChain>
</file>

<file path=xl/sharedStrings.xml><?xml version="1.0" encoding="utf-8"?>
<sst xmlns="http://schemas.openxmlformats.org/spreadsheetml/2006/main" count="42" uniqueCount="37">
  <si>
    <t>Missprediction Rate</t>
  </si>
  <si>
    <t>Miss Rate BTIC</t>
  </si>
  <si>
    <t>Branch-Rate</t>
  </si>
  <si>
    <t>l.sfeqi</t>
  </si>
  <si>
    <t>häufigster Befehl vor branch</t>
  </si>
  <si>
    <t>l.sfnei</t>
  </si>
  <si>
    <t>Superscalar Cycles</t>
  </si>
  <si>
    <t>Hazardwait</t>
  </si>
  <si>
    <t>Superscalare Cycles - Hazardwait auf 10.000.000 Cycles</t>
  </si>
  <si>
    <t>60 % Beschleunigung</t>
  </si>
  <si>
    <t>50% der Beschleunigung gehen durch Hazards verloren</t>
  </si>
  <si>
    <t>:::&gt; 3.000.000 Takte</t>
  </si>
  <si>
    <t>Aufgabenblatt 8</t>
  </si>
  <si>
    <t xml:space="preserve">Instruction cache: </t>
  </si>
  <si>
    <t>16kB</t>
  </si>
  <si>
    <t>Größe</t>
  </si>
  <si>
    <t>Block Size</t>
  </si>
  <si>
    <t>Sets</t>
  </si>
  <si>
    <t xml:space="preserve">Data cache: </t>
  </si>
  <si>
    <t>Zweiwege-Cache</t>
  </si>
  <si>
    <t>dc_enable</t>
  </si>
  <si>
    <t>dc_disable</t>
  </si>
  <si>
    <t>ic_enable</t>
  </si>
  <si>
    <t>ic_disable</t>
  </si>
  <si>
    <t>Dhrystone:</t>
  </si>
  <si>
    <t>ohne IC &amp; DC</t>
  </si>
  <si>
    <t>ohne DC</t>
  </si>
  <si>
    <t>ohne IC</t>
  </si>
  <si>
    <t>mit allem</t>
  </si>
  <si>
    <t>Coremark</t>
  </si>
  <si>
    <t>:::&gt; nur mit Instruction ist es besser als nur mit Data</t>
  </si>
  <si>
    <t>:::&gt; beide Benchmarks testen mehr Instruktionen ab (z.B. Arithmetik)</t>
  </si>
  <si>
    <t>Teil 2:</t>
  </si>
  <si>
    <t>Daten-Cache und Instruktions-Cache jeweils 16kb, zweiwege</t>
  </si>
  <si>
    <t>Daten-Cache 8kB und Instruktions-Cache 16kB zweiwege</t>
  </si>
  <si>
    <t>Daten-Cache 8 kB und Instructions-Cache 8kB zweiwege</t>
  </si>
  <si>
    <t>Daten-Cache 4kB und Instructions-Cache 16kB zweiwege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</si>
</sst>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54"/>
  <sheetViews>
    <sheetView tabSelected="1" topLeftCell="A23" workbookViewId="0">
      <selection activeCell="E54" sqref="E54"/>
    </sheetView>
  </sheetViews>
  <sheetFormatPr baseColWidth="10" defaultRowHeight="14.5"/>
  <cols>
    <col min="1" max="1" width="17.36328125" bestFit="1" customWidth="1"/>
  </cols>
  <sheetData>
    <row r="2" spans="1:7">
      <c r="A2" t="s">
        <v>0</v>
      </c>
      <c r="C2" s="1">
        <v>0.13</v>
      </c>
    </row>
    <row r="3" spans="1:7">
      <c r="A3" t="s">
        <v>1</v>
      </c>
      <c r="C3" s="1">
        <v>0.06</v>
      </c>
    </row>
    <row r="4" spans="1:7">
      <c r="A4" t="s">
        <v>2</v>
      </c>
      <c r="C4" s="1">
        <f>9.4%+6.4%</f>
        <v>0.158</v>
      </c>
    </row>
    <row r="6" spans="1:7">
      <c r="A6" t="s">
        <v>4</v>
      </c>
      <c r="C6" t="s">
        <v>3</v>
      </c>
    </row>
    <row r="7" spans="1:7">
      <c r="C7" t="s">
        <v>5</v>
      </c>
    </row>
    <row r="11" spans="1:7">
      <c r="D11">
        <v>711</v>
      </c>
    </row>
    <row r="13" spans="1:7">
      <c r="A13" t="s">
        <v>6</v>
      </c>
      <c r="D13">
        <v>20004458</v>
      </c>
      <c r="E13">
        <v>26000968</v>
      </c>
      <c r="F13">
        <v>31994284</v>
      </c>
      <c r="G13">
        <v>37989081</v>
      </c>
    </row>
    <row r="14" spans="1:7">
      <c r="E14">
        <f>E13-D13</f>
        <v>5996510</v>
      </c>
      <c r="F14">
        <f t="shared" ref="F14:G14" si="0">F13-E13</f>
        <v>5993316</v>
      </c>
      <c r="G14">
        <f t="shared" si="0"/>
        <v>5994797</v>
      </c>
    </row>
    <row r="15" spans="1:7">
      <c r="A15" t="s">
        <v>7</v>
      </c>
      <c r="D15">
        <v>11933418</v>
      </c>
      <c r="E15">
        <v>14886399</v>
      </c>
      <c r="F15">
        <v>17839796</v>
      </c>
      <c r="G15">
        <v>20795444</v>
      </c>
    </row>
    <row r="16" spans="1:7">
      <c r="E16">
        <f>E15-D15</f>
        <v>2952981</v>
      </c>
      <c r="F16">
        <f t="shared" ref="F16:G16" si="1">F15-E15</f>
        <v>2953397</v>
      </c>
      <c r="G16">
        <f t="shared" si="1"/>
        <v>2955648</v>
      </c>
    </row>
    <row r="18" spans="1:7">
      <c r="A18" t="s">
        <v>8</v>
      </c>
      <c r="E18">
        <f>E14-E16</f>
        <v>3043529</v>
      </c>
      <c r="F18">
        <f t="shared" ref="F18:G18" si="2">F14-F16</f>
        <v>3039919</v>
      </c>
      <c r="G18">
        <f t="shared" si="2"/>
        <v>3039149</v>
      </c>
    </row>
    <row r="20" spans="1:7">
      <c r="E20" t="s">
        <v>9</v>
      </c>
    </row>
    <row r="22" spans="1:7">
      <c r="E22" t="s">
        <v>10</v>
      </c>
    </row>
    <row r="23" spans="1:7">
      <c r="E23" t="s">
        <v>11</v>
      </c>
    </row>
    <row r="26" spans="1:7">
      <c r="A26" t="s">
        <v>12</v>
      </c>
    </row>
    <row r="27" spans="1:7">
      <c r="B27" t="s">
        <v>15</v>
      </c>
      <c r="C27" t="s">
        <v>16</v>
      </c>
      <c r="D27" t="s">
        <v>17</v>
      </c>
    </row>
    <row r="28" spans="1:7">
      <c r="A28" t="s">
        <v>13</v>
      </c>
      <c r="B28" t="s">
        <v>14</v>
      </c>
      <c r="C28">
        <v>32</v>
      </c>
      <c r="D28">
        <v>256</v>
      </c>
      <c r="F28" t="s">
        <v>19</v>
      </c>
    </row>
    <row r="29" spans="1:7">
      <c r="A29" t="s">
        <v>18</v>
      </c>
      <c r="B29" t="s">
        <v>14</v>
      </c>
      <c r="C29">
        <v>32</v>
      </c>
      <c r="D29">
        <v>256</v>
      </c>
    </row>
    <row r="32" spans="1:7">
      <c r="A32" t="s">
        <v>20</v>
      </c>
    </row>
    <row r="33" spans="1:6">
      <c r="A33" t="s">
        <v>21</v>
      </c>
    </row>
    <row r="35" spans="1:6">
      <c r="A35" t="s">
        <v>22</v>
      </c>
    </row>
    <row r="36" spans="1:6">
      <c r="A36" t="s">
        <v>23</v>
      </c>
    </row>
    <row r="38" spans="1:6">
      <c r="A38" t="s">
        <v>24</v>
      </c>
    </row>
    <row r="39" spans="1:6">
      <c r="A39" t="s">
        <v>25</v>
      </c>
      <c r="B39" t="s">
        <v>26</v>
      </c>
      <c r="C39" t="s">
        <v>27</v>
      </c>
      <c r="D39" t="s">
        <v>28</v>
      </c>
    </row>
    <row r="40" spans="1:6">
      <c r="A40">
        <v>12500</v>
      </c>
      <c r="B40">
        <v>35714</v>
      </c>
      <c r="C40">
        <v>16666</v>
      </c>
      <c r="D40">
        <v>76923</v>
      </c>
    </row>
    <row r="41" spans="1:6">
      <c r="F41" t="s">
        <v>30</v>
      </c>
    </row>
    <row r="42" spans="1:6">
      <c r="A42" t="s">
        <v>29</v>
      </c>
      <c r="F42" t="s">
        <v>31</v>
      </c>
    </row>
    <row r="43" spans="1:6">
      <c r="A43" t="s">
        <v>25</v>
      </c>
      <c r="B43" t="s">
        <v>26</v>
      </c>
      <c r="C43" t="s">
        <v>27</v>
      </c>
      <c r="D43" t="s">
        <v>28</v>
      </c>
    </row>
    <row r="44" spans="1:6">
      <c r="A44">
        <v>15.810276999999999</v>
      </c>
      <c r="B44">
        <v>42.765501999999998</v>
      </c>
      <c r="C44">
        <v>22.238695</v>
      </c>
      <c r="D44">
        <v>106.78056599999999</v>
      </c>
    </row>
    <row r="46" spans="1:6">
      <c r="A46" t="s">
        <v>32</v>
      </c>
    </row>
    <row r="48" spans="1:6">
      <c r="A48" t="s">
        <v>33</v>
      </c>
      <c r="E48">
        <v>106.89990299999999</v>
      </c>
    </row>
    <row r="50" spans="1:5">
      <c r="A50" t="s">
        <v>34</v>
      </c>
      <c r="E50">
        <v>106.89990299999999</v>
      </c>
    </row>
    <row r="52" spans="1:5">
      <c r="A52" t="s">
        <v>36</v>
      </c>
      <c r="E52">
        <v>106.95187199999999</v>
      </c>
    </row>
    <row r="54" spans="1:5">
      <c r="A54" t="s"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2018-06-07T13:37:01Z</dcterms:created>
  <dcterms:modified xsi:type="dcterms:W3CDTF">2018-06-14T14:44:48Z</dcterms:modified>
</cp:coreProperties>
</file>