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митрий\Desktop\Учеба\1 Семестр (2022)\ВВ\Lab0_MatMul\"/>
    </mc:Choice>
  </mc:AlternateContent>
  <xr:revisionPtr revIDLastSave="0" documentId="13_ncr:1_{4BFED539-ACDB-447E-8F4E-7A50D82BF4EB}" xr6:coauthVersionLast="47" xr6:coauthVersionMax="47" xr10:uidLastSave="{00000000-0000-0000-0000-000000000000}"/>
  <bookViews>
    <workbookView xWindow="1536" yWindow="1536" windowWidth="14892" windowHeight="11424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G8" i="1"/>
  <c r="C9" i="1"/>
  <c r="D9" i="1"/>
  <c r="E9" i="1"/>
  <c r="F9" i="1"/>
  <c r="G9" i="1"/>
  <c r="B9" i="1"/>
  <c r="C8" i="1"/>
  <c r="D8" i="1"/>
  <c r="E8" i="1"/>
  <c r="F8" i="1"/>
  <c r="B8" i="1"/>
</calcChain>
</file>

<file path=xl/sharedStrings.xml><?xml version="1.0" encoding="utf-8"?>
<sst xmlns="http://schemas.openxmlformats.org/spreadsheetml/2006/main" count="8" uniqueCount="7">
  <si>
    <t>Ускорение</t>
  </si>
  <si>
    <t>Скорость CPU</t>
  </si>
  <si>
    <t>Скорость GPU</t>
  </si>
  <si>
    <t>Размерность квадратной матрицы</t>
  </si>
  <si>
    <t>CPU</t>
  </si>
  <si>
    <t>GPU</t>
  </si>
  <si>
    <t>Время, секунды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</si>
</sst>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left" indent="2"/>
    </xf>
    <xf numFmtId="164" fontId="0" fillId="0" borderId="18" xfId="0" applyNumberFormat="1" applyBorder="1" applyAlignment="1">
      <alignment horizontal="left" indent="2"/>
    </xf>
    <xf numFmtId="164" fontId="0" fillId="0" borderId="5" xfId="0" applyNumberFormat="1" applyBorder="1" applyAlignment="1">
      <alignment horizontal="left" indent="2"/>
    </xf>
    <xf numFmtId="164" fontId="0" fillId="0" borderId="19" xfId="0" applyNumberFormat="1" applyBorder="1" applyAlignment="1">
      <alignment horizontal="left" indent="2"/>
    </xf>
    <xf numFmtId="164" fontId="0" fillId="0" borderId="20" xfId="0" applyNumberFormat="1" applyBorder="1" applyAlignment="1">
      <alignment horizontal="left" indent="2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470603674540682"/>
          <c:y val="7.407407407407407E-2"/>
          <c:w val="0.79329396325459323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v>CPU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Лист1!$D$3:$I$3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Лист1!$D$4:$I$4</c:f>
              <c:numCache>
                <c:formatCode>0.0</c:formatCode>
                <c:ptCount val="6"/>
                <c:pt idx="0">
                  <c:v>0.38699078559875399</c:v>
                </c:pt>
                <c:pt idx="1">
                  <c:v>6.2888410091400102</c:v>
                </c:pt>
                <c:pt idx="2">
                  <c:v>53.188655853271399</c:v>
                </c:pt>
                <c:pt idx="3">
                  <c:v>531.21631669998101</c:v>
                </c:pt>
                <c:pt idx="4">
                  <c:v>1346.35102891922</c:v>
                </c:pt>
                <c:pt idx="5">
                  <c:v>3202.4605822563099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39E-4A14-A527-3F8660629C8D}"/>
            </c:ext>
          </c:extLst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Лист1!$D$3:$I$3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</c:numCache>
            </c:numRef>
          </c:xVal>
          <c:yVal>
            <c:numRef>
              <c:f>Лист1!$D$5:$I$5</c:f>
              <c:numCache>
                <c:formatCode>0.0</c:formatCode>
                <c:ptCount val="6"/>
                <c:pt idx="0">
                  <c:v>1.07302618026733</c:v>
                </c:pt>
                <c:pt idx="1">
                  <c:v>0.82863473892211903</c:v>
                </c:pt>
                <c:pt idx="2">
                  <c:v>1.99554371833801</c:v>
                </c:pt>
                <c:pt idx="3">
                  <c:v>0.37296104431152299</c:v>
                </c:pt>
                <c:pt idx="4">
                  <c:v>0.80589938163757302</c:v>
                </c:pt>
                <c:pt idx="5">
                  <c:v>0.95520377159118597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39E-4A14-A527-3F8660629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388768"/>
        <c:axId val="579149936"/>
      </c:scatterChart>
      <c:valAx>
        <c:axId val="58038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Размерность квадратной</a:t>
                </a:r>
                <a:r>
                  <a:rPr lang="ru-RU" baseline="0"/>
                  <a:t> матрицы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9149936"/>
        <c:crosses val="autoZero"/>
        <c:crossBetween val="midCat"/>
      </c:valAx>
      <c:valAx>
        <c:axId val="57914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секунды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038876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82193044619422584"/>
          <c:y val="0.17187445319335085"/>
          <c:w val="0.12806955380577428"/>
          <c:h val="0.143862899490504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8381889763779522E-2"/>
          <c:y val="0.17171296296296296"/>
          <c:w val="0.8796181102362205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Ускорение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Лист1!$C$13:$H$13</c:f>
              <c:numCache>
                <c:formatCode>0.0</c:formatCode>
                <c:ptCount val="6"/>
                <c:pt idx="0">
                  <c:v>0.360653628695565</c:v>
                </c:pt>
                <c:pt idx="1">
                  <c:v>7.5894006294262786</c:v>
                </c:pt>
                <c:pt idx="2">
                  <c:v>26.653716159909344</c:v>
                </c:pt>
                <c:pt idx="3">
                  <c:v>1424.3211852878453</c:v>
                </c:pt>
                <c:pt idx="4">
                  <c:v>1670.6192604136995</c:v>
                </c:pt>
                <c:pt idx="5">
                  <c:v>3352.6465006745375</c:v>
                </c:pt>
              </c:numCache>
            </c:numRef>
          </c:xVal>
          <c:yVal>
            <c:numRef>
              <c:f>Лист1!$D$4:$I$4</c:f>
              <c:numCache>
                <c:formatCode>0.0</c:formatCode>
                <c:ptCount val="6"/>
                <c:pt idx="0">
                  <c:v>0.38699078559875399</c:v>
                </c:pt>
                <c:pt idx="1">
                  <c:v>6.2888410091400102</c:v>
                </c:pt>
                <c:pt idx="2">
                  <c:v>53.188655853271399</c:v>
                </c:pt>
                <c:pt idx="3">
                  <c:v>531.21631669998101</c:v>
                </c:pt>
                <c:pt idx="4">
                  <c:v>1346.35102891922</c:v>
                </c:pt>
                <c:pt idx="5">
                  <c:v>3202.4605822563099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2E-4B1E-8E24-0C7B1D712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143631"/>
        <c:axId val="1155144047"/>
      </c:scatterChart>
      <c:valAx>
        <c:axId val="1155143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5144047"/>
        <c:crosses val="autoZero"/>
        <c:crossBetween val="midCat"/>
      </c:valAx>
      <c:valAx>
        <c:axId val="115514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5143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83820</xdr:colOff>
      <xdr:row>1</xdr:row>
      <xdr:rowOff>160020</xdr:rowOff>
    </xdr:from>
    <xdr:to>
      <xdr:col>18</xdr:col>
      <xdr:colOff>388620</xdr:colOff>
      <xdr:row>16</xdr:row>
      <xdr:rowOff>160020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C959B8-D78B-2C8F-CE17-05469978C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365760</xdr:colOff>
      <xdr:row>14</xdr:row>
      <xdr:rowOff>152400</xdr:rowOff>
    </xdr:from>
    <xdr:to>
      <xdr:col>9</xdr:col>
      <xdr:colOff>403860</xdr:colOff>
      <xdr:row>29</xdr:row>
      <xdr:rowOff>152400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A15B7B8-C87E-FBB4-831C-58BDDFDA4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showGridLines="0" tabSelected="1" workbookViewId="0">
      <selection activeCell="G7" sqref="G7"/>
    </sheetView>
  </sheetViews>
  <sheetFormatPr defaultRowHeight="14.4" x14ac:dyDescent="0.3"/>
  <cols>
    <col min="1" max="1" width="15.21875" customWidth="1"/>
    <col min="2" max="2" width="14.6640625" bestFit="1" customWidth="1"/>
    <col min="3" max="4" width="9.44140625" bestFit="1" customWidth="1"/>
    <col min="5" max="5" width="10.44140625" bestFit="1" customWidth="1"/>
    <col min="6" max="8" width="12.44140625" bestFit="1" customWidth="1"/>
  </cols>
  <sheetData>
    <row r="1" spans="1:9" ht="15" thickBot="1" x14ac:dyDescent="0.35"/>
    <row r="2" spans="1:9" ht="15" thickBot="1" x14ac:dyDescent="0.35">
      <c r="D2" s="21" t="s">
        <v>3</v>
      </c>
      <c r="E2" s="22"/>
      <c r="F2" s="22"/>
      <c r="G2" s="22"/>
      <c r="H2" s="22"/>
      <c r="I2" s="23"/>
    </row>
    <row r="3" spans="1:9" ht="15" thickBot="1" x14ac:dyDescent="0.35">
      <c r="D3" s="2">
        <v>100</v>
      </c>
      <c r="E3" s="3">
        <v>250</v>
      </c>
      <c r="F3" s="2">
        <v>500</v>
      </c>
      <c r="G3" s="3">
        <v>1000</v>
      </c>
      <c r="H3" s="2">
        <v>1500</v>
      </c>
      <c r="I3" s="4">
        <v>2000</v>
      </c>
    </row>
    <row r="4" spans="1:9" ht="21" customHeight="1" thickBot="1" x14ac:dyDescent="0.35">
      <c r="B4" s="19" t="s">
        <v>6</v>
      </c>
      <c r="C4" s="2" t="s">
        <v>4</v>
      </c>
      <c r="D4" s="5">
        <v>0.38699078559875399</v>
      </c>
      <c r="E4" s="6">
        <v>6.2888410091400102</v>
      </c>
      <c r="F4" s="7">
        <v>53.188655853271399</v>
      </c>
      <c r="G4" s="6">
        <v>531.21631669998101</v>
      </c>
      <c r="H4" s="6">
        <v>1346.35102891922</v>
      </c>
      <c r="I4" s="8">
        <v>3202.4605822563099</v>
      </c>
    </row>
    <row r="5" spans="1:9" ht="22.8" customHeight="1" thickBot="1" x14ac:dyDescent="0.35">
      <c r="B5" s="20"/>
      <c r="C5" s="2" t="s">
        <v>5</v>
      </c>
      <c r="D5" s="9">
        <v>1.07302618026733</v>
      </c>
      <c r="E5" s="10">
        <v>0.82863473892211903</v>
      </c>
      <c r="F5" s="11">
        <v>1.99554371833801</v>
      </c>
      <c r="G5" s="11">
        <v>0.37296104431152299</v>
      </c>
      <c r="H5" s="12">
        <v>0.80589938163757302</v>
      </c>
      <c r="I5" s="13">
        <v>0.95520377159118597</v>
      </c>
    </row>
    <row r="8" spans="1:9" x14ac:dyDescent="0.3">
      <c r="A8" t="s">
        <v>1</v>
      </c>
      <c r="B8">
        <f t="shared" ref="B8:G8" si="0">D3/D4</f>
        <v>258.4040853719024</v>
      </c>
      <c r="C8">
        <f t="shared" si="0"/>
        <v>39.75295283131782</v>
      </c>
      <c r="D8">
        <f t="shared" si="0"/>
        <v>9.4005007642855709</v>
      </c>
      <c r="E8">
        <f t="shared" si="0"/>
        <v>1.8824722971843078</v>
      </c>
      <c r="F8">
        <f t="shared" si="0"/>
        <v>1.1141225191502409</v>
      </c>
      <c r="G8">
        <f t="shared" si="0"/>
        <v>0.62451978677935505</v>
      </c>
    </row>
    <row r="9" spans="1:9" x14ac:dyDescent="0.3">
      <c r="A9" t="s">
        <v>2</v>
      </c>
      <c r="B9">
        <f t="shared" ref="B9:G9" si="1">D3/D5</f>
        <v>93.19437105913515</v>
      </c>
      <c r="C9">
        <f t="shared" si="1"/>
        <v>301.70108523955662</v>
      </c>
      <c r="D9">
        <f t="shared" si="1"/>
        <v>250.55827913227847</v>
      </c>
      <c r="E9">
        <f t="shared" si="1"/>
        <v>2681.2451735970863</v>
      </c>
      <c r="F9">
        <f t="shared" si="1"/>
        <v>1861.274538953023</v>
      </c>
      <c r="G9">
        <f t="shared" si="1"/>
        <v>2093.7940777478134</v>
      </c>
    </row>
    <row r="10" spans="1:9" ht="15" thickBot="1" x14ac:dyDescent="0.35"/>
    <row r="11" spans="1:9" ht="15" thickBot="1" x14ac:dyDescent="0.35">
      <c r="C11" s="21" t="s">
        <v>3</v>
      </c>
      <c r="D11" s="22"/>
      <c r="E11" s="22"/>
      <c r="F11" s="22"/>
      <c r="G11" s="22"/>
      <c r="H11" s="23"/>
    </row>
    <row r="12" spans="1:9" ht="15" thickBot="1" x14ac:dyDescent="0.35">
      <c r="C12" s="2">
        <v>100</v>
      </c>
      <c r="D12" s="3">
        <v>250</v>
      </c>
      <c r="E12" s="2">
        <v>500</v>
      </c>
      <c r="F12" s="3">
        <v>1000</v>
      </c>
      <c r="G12" s="2">
        <v>1500</v>
      </c>
      <c r="H12" s="4">
        <v>2000</v>
      </c>
    </row>
    <row r="13" spans="1:9" ht="15" thickBot="1" x14ac:dyDescent="0.35">
      <c r="B13" s="1" t="s">
        <v>0</v>
      </c>
      <c r="C13" s="14">
        <f>D4/D5</f>
        <v>0.360653628695565</v>
      </c>
      <c r="D13" s="15">
        <f t="shared" ref="D13:H13" si="2">E4/E5</f>
        <v>7.5894006294262786</v>
      </c>
      <c r="E13" s="16">
        <f t="shared" si="2"/>
        <v>26.653716159909344</v>
      </c>
      <c r="F13" s="17">
        <f t="shared" si="2"/>
        <v>1424.3211852878453</v>
      </c>
      <c r="G13" s="17">
        <f t="shared" si="2"/>
        <v>1670.6192604136995</v>
      </c>
      <c r="H13" s="18">
        <f t="shared" si="2"/>
        <v>3352.6465006745375</v>
      </c>
    </row>
  </sheetData>
  <mergeCells count="3">
    <mergeCell ref="B4:B5"/>
    <mergeCell ref="D2:I2"/>
    <mergeCell ref="C11:H1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744DF06-C069-48D4-A4CE-0BDDA2618E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Лист1!C13:C13</xm:f>
              <xm:sqref>D3</xm:sqref>
            </x14:sparkline>
            <x14:sparkline>
              <xm:f>Лист1!D13:D13</xm:f>
              <xm:sqref>E3</xm:sqref>
            </x14:sparkline>
            <x14:sparkline>
              <xm:f>Лист1!E13:E13</xm:f>
              <xm:sqref>F3</xm:sqref>
            </x14:sparkline>
            <x14:sparkline>
              <xm:f>Лист1!F13:F13</xm:f>
              <xm:sqref>G3</xm:sqref>
            </x14:sparkline>
            <x14:sparkline>
              <xm:f>Лист1!G13:G13</xm:f>
              <xm:sqref>H3</xm:sqref>
            </x14:sparkline>
            <x14:sparkline>
              <xm:f>Лист1!H13:H13</xm:f>
              <xm:sqref>I3</xm:sqref>
            </x14:sparkline>
          </x14:sparklines>
        </x14:sparklineGroup>
        <x14:sparklineGroup displayEmptyCellsAs="gap" xr2:uid="{9172ECB3-A3BE-46E8-9C78-F3C7006655A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Лист1!B20:B20</xm:f>
              <xm:sqref>C12</xm:sqref>
            </x14:sparkline>
            <x14:sparkline>
              <xm:f>Лист1!C20:C20</xm:f>
              <xm:sqref>D12</xm:sqref>
            </x14:sparkline>
            <x14:sparkline>
              <xm:f>Лист1!D20:D20</xm:f>
              <xm:sqref>E12</xm:sqref>
            </x14:sparkline>
            <x14:sparkline>
              <xm:f>Лист1!E20:E20</xm:f>
              <xm:sqref>F12</xm:sqref>
            </x14:sparkline>
            <x14:sparkline>
              <xm:f>Лист1!F20:F20</xm:f>
              <xm:sqref>G12</xm:sqref>
            </x14:sparkline>
            <x14:sparkline>
              <xm:f>Лист1!G20:G20</xm:f>
              <xm:sqref>H12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2023-01-07T08:39:14Z</dcterms:modified>
</cp:coreProperties>
</file>