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</sheets>
</workbook>
</file>

<file path=xl/sharedStrings.xml><?xml version="1.0" encoding="utf-8"?>
<sst xmlns="http://schemas.openxmlformats.org/spreadsheetml/2006/main" uniqueCount="30">
  <si>
    <r>
      <rPr>
        <b val="1"/>
        <sz val="11"/>
        <color indexed="8"/>
        <rFont val="Times New Roman"/>
      </rPr>
      <t>bitcoin_hash.sv</t>
    </r>
    <r>
      <rPr>
        <sz val="11"/>
        <color indexed="8"/>
        <rFont val="Times New Roman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</si>
  <si>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</si>
  <si>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</si>
  <si>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</si>
  <si>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</si>
  <si>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</si>
  <si>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</si>
  <si>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</si>
  <si>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</si>
  <si>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</si>
  <si>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</si>
  <si>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</si>
  <si>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</si>
  <si>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</si>
  <si>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Mehta</t>
  </si>
  <si>
    <t>Krish</t>
  </si>
  <si>
    <t>A59026465</t>
  </si>
  <si>
    <t>A00</t>
  </si>
  <si>
    <r>
      <rPr>
        <u val="single"/>
        <sz val="11"/>
        <color indexed="11"/>
        <rFont val="Calibri"/>
      </rPr>
      <t>k1mehta@ucsd.edu</t>
    </r>
  </si>
  <si>
    <t>Performance (High Effort)</t>
  </si>
  <si>
    <t>Area (Aggressive)</t>
  </si>
  <si>
    <t>Balanced</t>
  </si>
  <si>
    <t>Devrani</t>
  </si>
  <si>
    <t>Aryan</t>
  </si>
  <si>
    <t>A59026371</t>
  </si>
  <si>
    <r>
      <rPr>
        <u val="single"/>
        <sz val="11"/>
        <color indexed="11"/>
        <rFont val="Calibri"/>
      </rPr>
      <t>adevrani@ucsd.edu</t>
    </r>
  </si>
  <si>
    <t>Divij</t>
  </si>
  <si>
    <t>Kumar</t>
  </si>
  <si>
    <t>A69028007</t>
  </si>
  <si>
    <r>
      <rPr>
        <u val="single"/>
        <sz val="11"/>
        <color indexed="11"/>
        <rFont val="Calibri"/>
      </rPr>
      <t>kdivij@ucsd.edu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</si>
</sst>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Times New Roman"/>
    </font>
    <font>
      <b val="1"/>
      <sz val="11"/>
      <color indexed="8"/>
      <name val="Times New Roman"/>
    </font>
    <font>
      <u val="single"/>
      <sz val="11"/>
      <color indexed="11"/>
      <name val="Calibri"/>
    </font>
    <font>
      <sz val="11"/>
      <color indexed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59" fontId="3" fillId="2" borderId="4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0" fontId="3" fillId="2" borderId="4" applyNumberFormat="1" applyFont="1" applyFill="1" applyBorder="1" applyAlignment="1" applyProtection="0">
      <alignment horizontal="right" vertical="bottom"/>
    </xf>
    <xf numFmtId="0" fontId="6" fillId="2" borderId="4" applyNumberFormat="1" applyFont="1" applyFill="1" applyBorder="1" applyAlignment="1" applyProtection="0">
      <alignment horizontal="right" vertical="bottom"/>
    </xf>
    <xf numFmtId="2" fontId="3" fillId="2" borderId="4" applyNumberFormat="1" applyFont="1" applyFill="1" applyBorder="1" applyAlignment="1" applyProtection="0">
      <alignment horizontal="right" vertical="bottom"/>
    </xf>
    <xf numFmtId="59" fontId="6" fillId="2" borderId="4" applyNumberFormat="1" applyFont="1" applyFill="1" applyBorder="1" applyAlignment="1" applyProtection="0">
      <alignment horizontal="right" vertical="bottom"/>
    </xf>
    <xf numFmtId="0" fontId="6" fillId="2" borderId="4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c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1mehta@ucsd.edu" TargetMode="External"/><Relationship Id="rId2" Type="http://schemas.openxmlformats.org/officeDocument/2006/relationships/hyperlink" Target="mailto:k1mehta@ucsd.edu" TargetMode="External"/><Relationship Id="rId3" Type="http://schemas.openxmlformats.org/officeDocument/2006/relationships/hyperlink" Target="mailto:k1mehta@ucsd.edu" TargetMode="External"/><Relationship Id="rId4" Type="http://schemas.openxmlformats.org/officeDocument/2006/relationships/hyperlink" Target="mailto:adevrani@ucsd.edu" TargetMode="External"/><Relationship Id="rId5" Type="http://schemas.openxmlformats.org/officeDocument/2006/relationships/hyperlink" Target="mailto:adevrani@ucsd.edu" TargetMode="External"/><Relationship Id="rId6" Type="http://schemas.openxmlformats.org/officeDocument/2006/relationships/hyperlink" Target="mailto:adevrani@ucsd.edu" TargetMode="External"/><Relationship Id="rId7" Type="http://schemas.openxmlformats.org/officeDocument/2006/relationships/hyperlink" Target="mailto:kdivij@ucsd.edu" TargetMode="External"/><Relationship Id="rId8" Type="http://schemas.openxmlformats.org/officeDocument/2006/relationships/hyperlink" Target="mailto:kdivij@ucsd.edu" TargetMode="External"/><Relationship Id="rId9" Type="http://schemas.openxmlformats.org/officeDocument/2006/relationships/hyperlink" Target="mailto:kdivij@ucsd.ed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1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8516" style="1" customWidth="1"/>
    <col min="2" max="2" width="20.8516" style="1" customWidth="1"/>
    <col min="3" max="3" width="12.8516" style="1" customWidth="1"/>
    <col min="4" max="4" width="11.8516" style="1" customWidth="1"/>
    <col min="5" max="5" width="17.8516" style="1" customWidth="1"/>
    <col min="6" max="6" width="21.8516" style="1" customWidth="1"/>
    <col min="7" max="7" width="9.85156" style="1" customWidth="1"/>
    <col min="8" max="8" width="10.8516" style="1" customWidth="1"/>
    <col min="9" max="11" width="9.85156" style="1" customWidth="1"/>
    <col min="12" max="12" width="10.8516" style="1" customWidth="1"/>
    <col min="13" max="13" width="13.8516" style="1" customWidth="1"/>
    <col min="14" max="14" width="25" style="1" customWidth="1"/>
    <col min="15" max="15" width="9.85156" style="1" customWidth="1"/>
    <col min="16" max="16" width="10.8516" style="1" customWidth="1"/>
    <col min="17" max="19" width="9.85156" style="1" customWidth="1"/>
    <col min="20" max="20" width="10.8516" style="1" customWidth="1"/>
    <col min="21" max="21" width="13.8516" style="1" customWidth="1"/>
    <col min="22" max="16384" width="8.85156" style="1" customWidth="1"/>
  </cols>
  <sheetData>
    <row r="1" ht="14.5" customHeight="1">
      <c r="A1" s="2"/>
      <c r="B1" s="3"/>
      <c r="C1" s="3"/>
      <c r="D1" s="3"/>
      <c r="E1" s="4"/>
      <c r="F1" t="s" s="5">
        <v>0</v>
      </c>
      <c r="G1" s="3"/>
      <c r="H1" s="3"/>
      <c r="I1" s="3"/>
      <c r="J1" s="3"/>
      <c r="K1" s="3"/>
      <c r="L1" s="3"/>
      <c r="M1" s="4"/>
      <c r="N1" s="2"/>
      <c r="O1" s="3"/>
      <c r="P1" s="3"/>
      <c r="Q1" s="3"/>
      <c r="R1" s="3"/>
      <c r="S1" s="3"/>
      <c r="T1" s="3"/>
      <c r="U1" s="4"/>
    </row>
    <row r="2" ht="30" customHeight="1">
      <c r="A2" t="s" s="6">
        <v>1</v>
      </c>
      <c r="B2" t="s" s="6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t="s" s="7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s="8"/>
      <c r="O2" s="8"/>
      <c r="P2" s="8"/>
      <c r="Q2" s="8"/>
      <c r="R2" s="8"/>
      <c r="S2" s="8"/>
      <c r="T2" s="9"/>
      <c r="U2" s="9"/>
    </row>
    <row r="3" ht="14.5" customHeight="1">
      <c r="A3" t="s" s="6">
        <v>14</v>
      </c>
      <c r="B3" t="s" s="6">
        <v>15</v>
      </c>
      <c r="C3" t="s" s="7">
        <v>16</v>
      </c>
      <c r="D3" t="s" s="7">
        <v>17</v>
      </c>
      <c r="E3" t="s" s="10">
        <v>18</v>
      </c>
      <c r="F3" t="s" s="7">
        <v>19</v>
      </c>
      <c r="G3" s="11">
        <v>22165</v>
      </c>
      <c r="H3" s="11">
        <v>13225</v>
      </c>
      <c r="I3" s="12">
        <f>G3+H3</f>
        <v>35390</v>
      </c>
      <c r="J3" s="13">
        <v>137.34</v>
      </c>
      <c r="K3" s="11">
        <v>237</v>
      </c>
      <c r="L3" s="14">
        <f>K3/J3</f>
        <v>1.72564438619484</v>
      </c>
      <c r="M3" s="14">
        <f>I3*L3/1000</f>
        <v>61.0705548274354</v>
      </c>
      <c r="N3" s="8"/>
      <c r="O3" s="8"/>
      <c r="P3" s="8"/>
      <c r="Q3" s="15"/>
      <c r="R3" s="13"/>
      <c r="S3" s="8"/>
      <c r="T3" s="14"/>
      <c r="U3" s="14"/>
    </row>
    <row r="4" ht="14.5" customHeight="1">
      <c r="A4" t="s" s="6">
        <v>14</v>
      </c>
      <c r="B4" t="s" s="6">
        <v>15</v>
      </c>
      <c r="C4" t="s" s="7">
        <v>16</v>
      </c>
      <c r="D4" t="s" s="7">
        <v>17</v>
      </c>
      <c r="E4" t="s" s="10">
        <v>18</v>
      </c>
      <c r="F4" t="s" s="7">
        <v>20</v>
      </c>
      <c r="G4" s="11">
        <v>22141</v>
      </c>
      <c r="H4" s="11">
        <v>13224</v>
      </c>
      <c r="I4" s="12">
        <f>G4+H4</f>
        <v>35365</v>
      </c>
      <c r="J4" s="13">
        <v>132.56</v>
      </c>
      <c r="K4" s="11">
        <v>237</v>
      </c>
      <c r="L4" s="14">
        <f>K4/J4</f>
        <v>1.78786964393482</v>
      </c>
      <c r="M4" s="14">
        <f>I4*L4/1000</f>
        <v>63.2280099577549</v>
      </c>
      <c r="N4" s="8"/>
      <c r="O4" s="8"/>
      <c r="P4" s="8"/>
      <c r="Q4" s="15"/>
      <c r="R4" s="13"/>
      <c r="S4" s="8"/>
      <c r="T4" s="14"/>
      <c r="U4" s="14"/>
    </row>
    <row r="5" ht="14.5" customHeight="1">
      <c r="A5" t="s" s="6">
        <v>14</v>
      </c>
      <c r="B5" t="s" s="6">
        <v>15</v>
      </c>
      <c r="C5" t="s" s="7">
        <v>16</v>
      </c>
      <c r="D5" t="s" s="7">
        <v>17</v>
      </c>
      <c r="E5" t="s" s="10">
        <v>18</v>
      </c>
      <c r="F5" t="s" s="7">
        <v>21</v>
      </c>
      <c r="G5" s="11">
        <v>22150</v>
      </c>
      <c r="H5" s="11">
        <v>13224</v>
      </c>
      <c r="I5" s="12">
        <f>G5+H5</f>
        <v>35374</v>
      </c>
      <c r="J5" s="13">
        <v>130.72</v>
      </c>
      <c r="K5" s="11">
        <v>237</v>
      </c>
      <c r="L5" s="14">
        <f>K5/J5</f>
        <v>1.81303549571603</v>
      </c>
      <c r="M5" s="14">
        <f>I5*L5/1000</f>
        <v>64.13431762545881</v>
      </c>
      <c r="N5" s="16"/>
      <c r="O5" s="17"/>
      <c r="P5" s="17"/>
      <c r="Q5" s="17"/>
      <c r="R5" s="17"/>
      <c r="S5" s="17"/>
      <c r="T5" s="17"/>
      <c r="U5" s="17"/>
    </row>
    <row r="6" ht="14.5" customHeight="1">
      <c r="A6" t="s" s="6">
        <v>22</v>
      </c>
      <c r="B6" t="s" s="6">
        <v>23</v>
      </c>
      <c r="C6" t="s" s="7">
        <v>24</v>
      </c>
      <c r="D6" t="s" s="7">
        <v>17</v>
      </c>
      <c r="E6" t="s" s="10">
        <v>25</v>
      </c>
      <c r="F6" t="s" s="7">
        <v>19</v>
      </c>
      <c r="G6" s="11">
        <v>22165</v>
      </c>
      <c r="H6" s="11">
        <v>13225</v>
      </c>
      <c r="I6" s="12">
        <f>G6+H6</f>
        <v>35390</v>
      </c>
      <c r="J6" s="13">
        <v>137.34</v>
      </c>
      <c r="K6" s="11">
        <v>237</v>
      </c>
      <c r="L6" s="14">
        <f>K6/J6</f>
        <v>1.72564438619484</v>
      </c>
      <c r="M6" s="14">
        <f>I6*L6/1000</f>
        <v>61.0705548274354</v>
      </c>
      <c r="N6" s="18"/>
      <c r="O6" s="19"/>
      <c r="P6" s="19"/>
      <c r="Q6" s="19"/>
      <c r="R6" s="19"/>
      <c r="S6" s="19"/>
      <c r="T6" s="19"/>
      <c r="U6" s="19"/>
    </row>
    <row r="7" ht="14.5" customHeight="1">
      <c r="A7" t="s" s="6">
        <v>22</v>
      </c>
      <c r="B7" t="s" s="6">
        <v>23</v>
      </c>
      <c r="C7" t="s" s="7">
        <v>24</v>
      </c>
      <c r="D7" t="s" s="7">
        <v>17</v>
      </c>
      <c r="E7" t="s" s="10">
        <v>25</v>
      </c>
      <c r="F7" t="s" s="7">
        <v>20</v>
      </c>
      <c r="G7" s="11">
        <v>22141</v>
      </c>
      <c r="H7" s="11">
        <v>13224</v>
      </c>
      <c r="I7" s="12">
        <f>G7+H7</f>
        <v>35365</v>
      </c>
      <c r="J7" s="13">
        <v>132.56</v>
      </c>
      <c r="K7" s="11">
        <v>237</v>
      </c>
      <c r="L7" s="14">
        <f>K7/J7</f>
        <v>1.78786964393482</v>
      </c>
      <c r="M7" s="14">
        <f>I7*L7/1000</f>
        <v>63.2280099577549</v>
      </c>
      <c r="N7" s="18"/>
      <c r="O7" s="19"/>
      <c r="P7" s="19"/>
      <c r="Q7" s="19"/>
      <c r="R7" s="19"/>
      <c r="S7" s="19"/>
      <c r="T7" s="19"/>
      <c r="U7" s="19"/>
    </row>
    <row r="8" ht="14.5" customHeight="1">
      <c r="A8" t="s" s="6">
        <v>22</v>
      </c>
      <c r="B8" t="s" s="6">
        <v>23</v>
      </c>
      <c r="C8" t="s" s="7">
        <v>24</v>
      </c>
      <c r="D8" t="s" s="7">
        <v>17</v>
      </c>
      <c r="E8" t="s" s="10">
        <v>25</v>
      </c>
      <c r="F8" t="s" s="7">
        <v>21</v>
      </c>
      <c r="G8" s="11">
        <v>22150</v>
      </c>
      <c r="H8" s="11">
        <v>13224</v>
      </c>
      <c r="I8" s="12">
        <f>G8+H8</f>
        <v>35374</v>
      </c>
      <c r="J8" s="13">
        <v>130.72</v>
      </c>
      <c r="K8" s="11">
        <v>237</v>
      </c>
      <c r="L8" s="14">
        <f>K8/J8</f>
        <v>1.81303549571603</v>
      </c>
      <c r="M8" s="14">
        <f>I8*L8/1000</f>
        <v>64.13431762545881</v>
      </c>
      <c r="N8" s="18"/>
      <c r="O8" s="19"/>
      <c r="P8" s="19"/>
      <c r="Q8" s="19"/>
      <c r="R8" s="19"/>
      <c r="S8" s="19"/>
      <c r="T8" s="19"/>
      <c r="U8" s="19"/>
    </row>
    <row r="9" ht="14.5" customHeight="1">
      <c r="A9" t="s" s="6">
        <v>26</v>
      </c>
      <c r="B9" t="s" s="6">
        <v>27</v>
      </c>
      <c r="C9" t="s" s="7">
        <v>28</v>
      </c>
      <c r="D9" t="s" s="7">
        <v>17</v>
      </c>
      <c r="E9" t="s" s="10">
        <v>29</v>
      </c>
      <c r="F9" t="s" s="7">
        <v>19</v>
      </c>
      <c r="G9" s="11">
        <v>22165</v>
      </c>
      <c r="H9" s="11">
        <v>13225</v>
      </c>
      <c r="I9" s="12">
        <f>G9+H9</f>
        <v>35390</v>
      </c>
      <c r="J9" s="13">
        <v>137.34</v>
      </c>
      <c r="K9" s="11">
        <v>237</v>
      </c>
      <c r="L9" s="14">
        <f>K9/J9</f>
        <v>1.72564438619484</v>
      </c>
      <c r="M9" s="14">
        <f>I9*L9/1000</f>
        <v>61.0705548274354</v>
      </c>
      <c r="N9" s="18"/>
      <c r="O9" s="19"/>
      <c r="P9" s="19"/>
      <c r="Q9" s="19"/>
      <c r="R9" s="19"/>
      <c r="S9" s="19"/>
      <c r="T9" s="19"/>
      <c r="U9" s="19"/>
    </row>
    <row r="10" ht="14.5" customHeight="1">
      <c r="A10" t="s" s="6">
        <v>26</v>
      </c>
      <c r="B10" t="s" s="6">
        <v>27</v>
      </c>
      <c r="C10" t="s" s="7">
        <v>28</v>
      </c>
      <c r="D10" t="s" s="7">
        <v>17</v>
      </c>
      <c r="E10" t="s" s="10">
        <v>29</v>
      </c>
      <c r="F10" t="s" s="7">
        <v>20</v>
      </c>
      <c r="G10" s="11">
        <v>22141</v>
      </c>
      <c r="H10" s="11">
        <v>13224</v>
      </c>
      <c r="I10" s="12">
        <f>G10+H10</f>
        <v>35365</v>
      </c>
      <c r="J10" s="13">
        <v>132.56</v>
      </c>
      <c r="K10" s="11">
        <v>237</v>
      </c>
      <c r="L10" s="14">
        <f>K10/J10</f>
        <v>1.78786964393482</v>
      </c>
      <c r="M10" s="14">
        <f>I10*L10/1000</f>
        <v>63.2280099577549</v>
      </c>
      <c r="N10" s="18"/>
      <c r="O10" s="19"/>
      <c r="P10" s="19"/>
      <c r="Q10" s="19"/>
      <c r="R10" s="19"/>
      <c r="S10" s="19"/>
      <c r="T10" s="19"/>
      <c r="U10" s="19"/>
    </row>
    <row r="11" ht="14.5" customHeight="1">
      <c r="A11" t="s" s="6">
        <v>26</v>
      </c>
      <c r="B11" t="s" s="6">
        <v>27</v>
      </c>
      <c r="C11" t="s" s="7">
        <v>28</v>
      </c>
      <c r="D11" t="s" s="7">
        <v>17</v>
      </c>
      <c r="E11" t="s" s="10">
        <v>29</v>
      </c>
      <c r="F11" t="s" s="7">
        <v>21</v>
      </c>
      <c r="G11" s="11">
        <v>22150</v>
      </c>
      <c r="H11" s="11">
        <v>13224</v>
      </c>
      <c r="I11" s="12">
        <f>G11+H11</f>
        <v>35374</v>
      </c>
      <c r="J11" s="13">
        <v>130.72</v>
      </c>
      <c r="K11" s="11">
        <v>237</v>
      </c>
      <c r="L11" s="14">
        <f>K11/J11</f>
        <v>1.81303549571603</v>
      </c>
      <c r="M11" s="14">
        <f>I11*L11/1000</f>
        <v>64.13431762545881</v>
      </c>
      <c r="N11" s="18"/>
      <c r="O11" s="19"/>
      <c r="P11" s="19"/>
      <c r="Q11" s="19"/>
      <c r="R11" s="19"/>
      <c r="S11" s="19"/>
      <c r="T11" s="19"/>
      <c r="U11" s="19"/>
    </row>
  </sheetData>
  <mergeCells count="3">
    <mergeCell ref="A1:E1"/>
    <mergeCell ref="F1:M1"/>
    <mergeCell ref="N1:U1"/>
  </mergeCells>
  <hyperlinks>
    <hyperlink ref="E3" r:id="rId1" location="" tooltip="" display="k1mehta@ucsd.edu"/>
    <hyperlink ref="E4" r:id="rId2" location="" tooltip="" display="k1mehta@ucsd.edu"/>
    <hyperlink ref="E5" r:id="rId3" location="" tooltip="" display="k1mehta@ucsd.edu"/>
    <hyperlink ref="E6" r:id="rId4" location="" tooltip="" display="adevrani@ucsd.edu"/>
    <hyperlink ref="E7" r:id="rId5" location="" tooltip="" display="adevrani@ucsd.edu"/>
    <hyperlink ref="E8" r:id="rId6" location="" tooltip="" display="adevrani@ucsd.edu"/>
    <hyperlink ref="E9" r:id="rId7" location="" tooltip="" display="kdivij@ucsd.edu"/>
    <hyperlink ref="E10" r:id="rId8" location="" tooltip="" display="kdivij@ucsd.edu"/>
    <hyperlink ref="E11" r:id="rId9" location="" tooltip="" display="kdivij@ucsd.ed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