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80" windowWidth="19140" windowHeight="7340"/>
  </bookViews>
  <sheets>
    <sheet name="Sheet1" sheetId="1" r:id="rId1"/>
  </sheets>
  <calcPr calcId="145621"/>
</workbook>
</file>

<file path=xl/calcChain.xml><?xml version="1.0" encoding="utf-8"?>
<calcChain xmlns="http://schemas.openxmlformats.org/spreadsheetml/2006/main">
  <c r="A10" i="1" l="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9" i="1"/>
</calcChain>
</file>

<file path=xl/sharedStrings.xml><?xml version="1.0" encoding="utf-8"?>
<sst xmlns="http://schemas.openxmlformats.org/spreadsheetml/2006/main" count="1178" uniqueCount="538">
  <si>
    <t>Item Number</t>
  </si>
  <si>
    <t>Description</t>
  </si>
  <si>
    <t>Vendor</t>
  </si>
  <si>
    <t>Vendor Part Number</t>
  </si>
  <si>
    <t>Part Reference</t>
  </si>
  <si>
    <t>Value</t>
  </si>
  <si>
    <t>Quantity</t>
  </si>
  <si>
    <t>PCB Package</t>
  </si>
  <si>
    <t>Maximum Operating Temperature</t>
  </si>
  <si>
    <t>ROHS</t>
  </si>
  <si>
    <t>REACH/SVHC Status</t>
  </si>
  <si>
    <t>ANTENNA, NON COMPONENT, DUAL BAND OPTION - 868MHz/2440MHz, NOT APPLY</t>
  </si>
  <si>
    <t>TEXAS INSTRUMENTS</t>
  </si>
  <si>
    <t>DN024</t>
  </si>
  <si>
    <t>A1</t>
  </si>
  <si>
    <t>DNM</t>
  </si>
  <si>
    <t/>
  </si>
  <si>
    <t>N/A</t>
  </si>
  <si>
    <t>CAPACITOR, CERAMIC C0G/NP0, 12pF, 50V, -5%/+5%, -55DEGC/+125DEGC, 0402, SMD</t>
  </si>
  <si>
    <t>MURATA</t>
  </si>
  <si>
    <t>GRM1555C1H120JA01D</t>
  </si>
  <si>
    <t>12pF</t>
  </si>
  <si>
    <t>0402</t>
  </si>
  <si>
    <t>+125DEGC</t>
  </si>
  <si>
    <t>Compliant</t>
  </si>
  <si>
    <t>Unaffected</t>
  </si>
  <si>
    <t>CAPACITOR, CERAMIC X7R, 10nF, 25V, -10%/+10%, -55DEGC/+125DEGC, 0402, SMD</t>
  </si>
  <si>
    <t>GRM155R71E103KA01D</t>
  </si>
  <si>
    <t>C2 C3 C4 C7 C50 C108 C166</t>
  </si>
  <si>
    <t>10nF</t>
  </si>
  <si>
    <t>CAPACITOR, CERAMIC X5R, 100nF, 10V, -10%/+10%, -55DEGC/+85DEGC, 0201, SMD</t>
  </si>
  <si>
    <t>GRM033R61A104KE84D</t>
  </si>
  <si>
    <t>C6 C78 C79 C80 C83 C84 C87</t>
  </si>
  <si>
    <t>100nF</t>
  </si>
  <si>
    <t>0201</t>
  </si>
  <si>
    <t>+85DEGC</t>
  </si>
  <si>
    <t>CAPACITOR, CERAMIC X7R, 0.1uF, 25V, -10%/+10%, -55DEGC/+125DEGC, 0402, SMD</t>
  </si>
  <si>
    <t>GRM155R71E104KE14D</t>
  </si>
  <si>
    <t>C8 C12 C14 C15 C17 C19 C20 C24 C30 C38 C39 C43 C46 C52 C70 C71 C72 C73 C74 C75 C110 C114 C115 C116 C118 C119 C120 C125 C126 C127 C139 C140 C141 C152 C154 C158 C161 C162 C164 C167 C175</t>
  </si>
  <si>
    <t>0.1uF</t>
  </si>
  <si>
    <t>CAPACITOR, CERAMIC C0G/NP0, 3.6pF, 50V, -0.25pF/+0.25pF, -55DEGC/+125DEGC, 0402, SMD</t>
  </si>
  <si>
    <t>GRM1555C1H3R6CA01D</t>
  </si>
  <si>
    <t>C11 C21</t>
  </si>
  <si>
    <t>3.6pF</t>
  </si>
  <si>
    <t>CAPACITOR, CERAMIC, X5R, 22uF, 6.3V, -20%/+20%, -55DEGC/+85DEGC, 0603, SMD</t>
  </si>
  <si>
    <t>GRM188R60J226MEA0D</t>
  </si>
  <si>
    <t>C16 C18 C113 C156 C168 C174</t>
  </si>
  <si>
    <t>22uF</t>
  </si>
  <si>
    <t>0603</t>
  </si>
  <si>
    <t>CAPACITOR, CERAMIC C0G/NP0, 7.5pF, 50V, -0.25pF/+0.25pF, -55DEGC/+125DEGC, 0402, SMD</t>
  </si>
  <si>
    <t>GRM1555C1H7R5CA01D</t>
  </si>
  <si>
    <t>C22 C23</t>
  </si>
  <si>
    <t>CAPACITOR, CERAMIC X7R, 1nF, 50V, -10%/+10%, -55DEGC/+125DEGC, 0402, SMD</t>
  </si>
  <si>
    <t>GRM155R71H102KA01D</t>
  </si>
  <si>
    <t>C25 C130</t>
  </si>
  <si>
    <t>1nF</t>
  </si>
  <si>
    <t>CAPACITOR, CERAMIC C0G/NP0, 100pF, 50V, -5%/+5%, -55DEGC/+125DEGC, 0402, SMD</t>
  </si>
  <si>
    <t>GRM1555C1H101JA01D</t>
  </si>
  <si>
    <t>C31 C36</t>
  </si>
  <si>
    <t>100pF</t>
  </si>
  <si>
    <t>CAPACITOR, CERAMIC C0G/NP0, 2.7pF, 50V, -0.25pF/+0.25pF, -55DEGC/+125DEGC, 0402, SMD</t>
  </si>
  <si>
    <t>GRM1555C1H2R7CA01D</t>
  </si>
  <si>
    <t>C33</t>
  </si>
  <si>
    <t>2.7pF</t>
  </si>
  <si>
    <t>CAPACITOR, CERAMIC C0G/NP0, 6.2pF, 50V, -0.25pF/+0.25pF, -55DEGC/+125DEGC, 0402, SMD</t>
  </si>
  <si>
    <t>GRM1555C1H6R2CA01D</t>
  </si>
  <si>
    <t>C34</t>
  </si>
  <si>
    <t>6.2pF</t>
  </si>
  <si>
    <t>CAPACITOR, CERAMIC C0G/NP0, 3pF, 50V, -0.25pF/+0.25pF, -55DEGC/+125DEGC, 0402, SMD</t>
  </si>
  <si>
    <t>GRM1555C1H3R0CA01D</t>
  </si>
  <si>
    <t>C35</t>
  </si>
  <si>
    <t>3pF</t>
  </si>
  <si>
    <t>C37</t>
  </si>
  <si>
    <t>CAPACITOR, CERAMIC X5R, 1uF, 16V, -10%/+10%, -55DEGC/+85DEGC, 0402, SMD</t>
  </si>
  <si>
    <t>GRM155R61C105KA12D</t>
  </si>
  <si>
    <t>C40 C42 C44 C53 C109 C128 C133 C136 C137 C138 C145</t>
  </si>
  <si>
    <t>1uF</t>
  </si>
  <si>
    <t>CAPACITOR, CERAMIC X5R, 2.2uF, 25V, -10%/+10%, -55DEGC/+85DEGC, 0402, SMD</t>
  </si>
  <si>
    <t>GRM155R61E225KE11D</t>
  </si>
  <si>
    <t>C45 C48 C49 C143 C144 C149 C151 C155 C157 C159 C160 C163 C171 C173</t>
  </si>
  <si>
    <t>2.2uF</t>
  </si>
  <si>
    <t>CAPACITOR, CERAMIC C0G/NP0, 15pF, 50V, -5%/+5%, -55DEGC/+125DEGC, 0402, SMD</t>
  </si>
  <si>
    <t>GRM1555C1H150JA01D</t>
  </si>
  <si>
    <t>C47 C51 C153 C172</t>
  </si>
  <si>
    <t>15pF</t>
  </si>
  <si>
    <t>CAPACITOR, CERAMIC X5R, 4.7uF, 6.3V, -20%/+20%, -55DEGC/+85DEGC, 0402, SMD</t>
  </si>
  <si>
    <t>GRM155R60J475ME87D</t>
  </si>
  <si>
    <t>C85 C86</t>
  </si>
  <si>
    <t>4.7uF</t>
  </si>
  <si>
    <t>CAPACITOR, CERAMIC X7R, 0.1uF, 50V, -10%/+10%, -55DEGC/+125DEGC, 0402, SMD</t>
  </si>
  <si>
    <t>GRM155R71H104KE14D</t>
  </si>
  <si>
    <t>C106</t>
  </si>
  <si>
    <t>CAPACITOR, CERAMIC X7R, 33nF, 25V, -10%/+10%, -55DEGC/+125DEGC, 0402, SMD</t>
  </si>
  <si>
    <t>GRM155R71E333KA88D</t>
  </si>
  <si>
    <t>C107</t>
  </si>
  <si>
    <t>33nF</t>
  </si>
  <si>
    <t>CAPACITOR, CERAMIC X5R, 3.3uF, 10V, -10%/+10%, -55DEGC/+85DEGC, 0603, SMD</t>
  </si>
  <si>
    <t>GRM188R61A335KE15D</t>
  </si>
  <si>
    <t>C111</t>
  </si>
  <si>
    <t>3.3uF</t>
  </si>
  <si>
    <t>CAPACITOR, TANTALUM, 220uF, 10V, -20%/+20%, -55DEGC/+125DEGC, 7343-43, SMD</t>
  </si>
  <si>
    <t>AVX</t>
  </si>
  <si>
    <t>TPSE227M010R0100</t>
  </si>
  <si>
    <t>C112</t>
  </si>
  <si>
    <t>220uF</t>
  </si>
  <si>
    <t>7343-43</t>
  </si>
  <si>
    <t>CAPACITOR, CERAMIC X7R, 10uF, 16V, -10%/+10%, -55DEGC/+125DEGC, 0805, SMD</t>
  </si>
  <si>
    <t>SAMSUNG ELECTRO-MECHANICS</t>
  </si>
  <si>
    <t>CL21B106KOQNNNE</t>
  </si>
  <si>
    <t>C117 C121 C122 C142 C147 C165</t>
  </si>
  <si>
    <t>10uF</t>
  </si>
  <si>
    <t>0805</t>
  </si>
  <si>
    <t>CAPACITOR, CERAMIC C0G/NP0, 270pF, 50V, -1%/+1%, -55DEGC/+125DEGC, 0402, SMD</t>
  </si>
  <si>
    <t>GRM1555C1H271FA01D</t>
  </si>
  <si>
    <t>C123 C135</t>
  </si>
  <si>
    <t>270pF</t>
  </si>
  <si>
    <t>C124 C132 C134 C170</t>
  </si>
  <si>
    <t>CAPACITOR, CERAMIC X7R, 470pF, 50V, -10%/+10%, -55DEGC/+125DEGC, 0402, SMD</t>
  </si>
  <si>
    <t>GRM155R71H471KA01D</t>
  </si>
  <si>
    <t>C129</t>
  </si>
  <si>
    <t>470pF</t>
  </si>
  <si>
    <t>CAPACITOR, CERAMIC X7R, 22nF, 25V, -10%/+10%, -55DEGC/+125DEGC, 0402, SMD</t>
  </si>
  <si>
    <t>GRM155R71E223KA61D</t>
  </si>
  <si>
    <t>C131</t>
  </si>
  <si>
    <t>22nF</t>
  </si>
  <si>
    <t>CAPACITOR, CERAMIC X5R, 47uF, 10V, -20%/+20%, -55DEGC/+85DEGC, 0805, SMD</t>
  </si>
  <si>
    <t>GRM21BR61A476ME15L</t>
  </si>
  <si>
    <t>C146</t>
  </si>
  <si>
    <t>47uF</t>
  </si>
  <si>
    <t>C169</t>
  </si>
  <si>
    <t>OPTO, LED, GREEN, 562nm, 2V, 0.02A, 0.08W, 0603, SMD</t>
  </si>
  <si>
    <t>OSRAM</t>
  </si>
  <si>
    <t>LP L296-J2L2-25</t>
  </si>
  <si>
    <t>CR1 CR5</t>
  </si>
  <si>
    <t>LPL296-J2L2-25</t>
  </si>
  <si>
    <t>+100DEGC</t>
  </si>
  <si>
    <t>OPTO, LED, RED, 630nm, 2V, 0.02A, 0603, SMD</t>
  </si>
  <si>
    <t>LS L296-P2Q2-1</t>
  </si>
  <si>
    <t>CR2 CR4</t>
  </si>
  <si>
    <t>DIODE, PROTECTION, ESD ARRAY - 4 CHANNELS, UNI, 6V TO 8V, -40DEGC/+85DEGC, SON6, SMD</t>
  </si>
  <si>
    <t>TPD4E004DRYR</t>
  </si>
  <si>
    <t>CR6</t>
  </si>
  <si>
    <t>TPD4E004DRY</t>
  </si>
  <si>
    <t>SON6</t>
  </si>
  <si>
    <t>DIODE, PROTECTION, ESD ARRAY - 6 CHANNELS, 7V, -40DEGC/+85DEGC, QFN8, SMD</t>
  </si>
  <si>
    <t>TPD6E004RSER</t>
  </si>
  <si>
    <t>CR7 CR8</t>
  </si>
  <si>
    <t>QFN8</t>
  </si>
  <si>
    <t>DIODE, ZENER, 3.9V@0.005A, 0.55W, -55DEGC/+150DEGC, SOD-323F, SMD</t>
  </si>
  <si>
    <t>NEXPERIA</t>
  </si>
  <si>
    <t>BZX84J-C3V9,115</t>
  </si>
  <si>
    <t>CR14</t>
  </si>
  <si>
    <t>SOD-323F</t>
  </si>
  <si>
    <t>+150DEGC</t>
  </si>
  <si>
    <t>DIODE, SCHOTTKY, 1A, 30V, -65DEGC/+125DEGC, SOD-123, SMD</t>
  </si>
  <si>
    <t>ON SEMICONDUCTOR</t>
  </si>
  <si>
    <t>NRVB130T1G</t>
  </si>
  <si>
    <t>CR15</t>
  </si>
  <si>
    <t>SOD-123</t>
  </si>
  <si>
    <t>NON COMPONENT, FIDUCIAL MARK, ROUND 1.27MM, SMD</t>
  </si>
  <si>
    <t>NON_COMPONENT</t>
  </si>
  <si>
    <t>FIDUCIAL_1.27mm</t>
  </si>
  <si>
    <t>FIDU1 FIDU2 FIDU3 FIDU4 FIDU5 FIDU6</t>
  </si>
  <si>
    <t>FILTER, EMI, FERRITE BEAD, 1500@100MHz, -25%/+25%, -55DEGC/+125DEGC, 0603, SMD</t>
  </si>
  <si>
    <t>BLM18HE152SN1D</t>
  </si>
  <si>
    <t>FL1 FL2 FL3</t>
  </si>
  <si>
    <t>BLM18HE152SN1</t>
  </si>
  <si>
    <t>FILTER, EMI, FERRITE BEAD, 220@100MHz, -25%/+25%, -55DEGC/+125DEGC, 0805, SMD</t>
  </si>
  <si>
    <t>BLM21PG221SN1D</t>
  </si>
  <si>
    <t>FL4 FL5 FL6</t>
  </si>
  <si>
    <t>BLM21PG221SN1</t>
  </si>
  <si>
    <t>CONNECTOR, HEADER, FEMALE, STRAIGHT, 2 ROWS, 20 PINS, 2.54mm, PTH</t>
  </si>
  <si>
    <t>SAMTEC</t>
  </si>
  <si>
    <t>SSQ-110-23-L-D</t>
  </si>
  <si>
    <t>J1 J2</t>
  </si>
  <si>
    <t>CONNECTOR, USB, FEMALE, RIGHT ANGLE, 1 ROW, 5 PINS, PITCH 0.65mm, SMD</t>
  </si>
  <si>
    <t>MOLEX</t>
  </si>
  <si>
    <t>105164-0001</t>
  </si>
  <si>
    <t>J6</t>
  </si>
  <si>
    <t>CONNECTOR, COAX, RF, FEMALE, STRAIGHT, 1 PIN, SMD</t>
  </si>
  <si>
    <t>HUS-TSAN</t>
  </si>
  <si>
    <t>SMA-10V21-TGG</t>
  </si>
  <si>
    <t>J7</t>
  </si>
  <si>
    <t>INDUCTOR, STANDARD, FERRITE CORE, 6.8uH, -20%/+20%, 0.11A, -55DEGC/+125DEGC, 0805, SMD</t>
  </si>
  <si>
    <t>TDK</t>
  </si>
  <si>
    <t>MLZ2012N6R8LT000</t>
  </si>
  <si>
    <t>L10</t>
  </si>
  <si>
    <t>6.8uH</t>
  </si>
  <si>
    <t>INDUCTOR, RF, CHIP, NON-MAGNETIC CORE, 7.5nH, -5%/+5%, 0.3A, -55DEGC/+125DEGC, 0402, SMD</t>
  </si>
  <si>
    <t>LQG15HS7N5J02D</t>
  </si>
  <si>
    <t>L11 L32</t>
  </si>
  <si>
    <t>7.5nH</t>
  </si>
  <si>
    <t>INDUCTOR, RF, CHIP, NON-MAGNETIC CORE, 27nH, -5%/+5%, 0.3A, -55DEGC/+125DEGC, 0402, SMD</t>
  </si>
  <si>
    <t>LQG15HS27NJ02D</t>
  </si>
  <si>
    <t>L12</t>
  </si>
  <si>
    <t>27nH</t>
  </si>
  <si>
    <t>INDUCTOR, RF, CHIP, NON-MAGNETIC CORE, 6.8nH, -5%/+5%, 0.3A, -55DEGC/+125DEGC, 0402, SMD</t>
  </si>
  <si>
    <t>LQG15HS6N8J02D</t>
  </si>
  <si>
    <t>L33 L34</t>
  </si>
  <si>
    <t>6.8nH</t>
  </si>
  <si>
    <t>LBL1</t>
  </si>
  <si>
    <t>NON COMPONENT, LABEL, TEXAS INSTRUMENTS LOGO</t>
  </si>
  <si>
    <t>TI_LOGO</t>
  </si>
  <si>
    <t>LBL2</t>
  </si>
  <si>
    <t>NON COMPONENT, LABEL, FOR EVALUATION ONLY, NOT FCC APPROVED FOR RESALE</t>
  </si>
  <si>
    <t>LABEL_FOR_EVALUATOIN_ONLY</t>
  </si>
  <si>
    <t>LBL4</t>
  </si>
  <si>
    <t>NON COMPONENT, LABEL, TRASH</t>
  </si>
  <si>
    <t>TRASH</t>
  </si>
  <si>
    <t>LBL6</t>
  </si>
  <si>
    <t>Not Applicable</t>
  </si>
  <si>
    <t>MECHANIC, SHUNT, CURRENT RATING 4.3A PER PIN, 2.54 X 5.08 X 6.1mm, BLACK</t>
  </si>
  <si>
    <t>SNT-100-BK-G</t>
  </si>
  <si>
    <t>M1 M2 M3 M4 M5 M6 M7 M8 M9 M10 M11 M12 M13 M14</t>
  </si>
  <si>
    <t>MECHANIC, ACCESSORY, SPACER SUPPORT, PCB DIA. 3mm, NYLON 66, PTH</t>
  </si>
  <si>
    <t>SUZHOU SOLY ELECTRICIAN</t>
  </si>
  <si>
    <t>DCB-10</t>
  </si>
  <si>
    <t>M15 M16 M17 M18</t>
  </si>
  <si>
    <t>NON COMPONENT, HOLE 3.2mm, PLATED HOLE, PTH</t>
  </si>
  <si>
    <t>HOLE_3.2mm_PLATED</t>
  </si>
  <si>
    <t>MH1 MH2 MH3 MH4</t>
  </si>
  <si>
    <t>NON COMPONENT, HOLE 1.1mm, PLATED HOLE, PTH</t>
  </si>
  <si>
    <t>HOLE_1.1mm_PLATED</t>
  </si>
  <si>
    <t>MH5</t>
  </si>
  <si>
    <t>CONNECTOR, HEADER, MALE, STRAIGHT, 1 ROW, 3 PINS, PITCH 2.54mm, PTH</t>
  </si>
  <si>
    <t>GRADCONN</t>
  </si>
  <si>
    <t>BB02-HC031-KB1-603000</t>
  </si>
  <si>
    <t>P1 P2 P10</t>
  </si>
  <si>
    <t>+105DEGC</t>
  </si>
  <si>
    <t>CONNECTOR, HEADER, MALE, STRAIGHT, 2 ROWS, 22 PINS, PITCH 2.54mm, PTH</t>
  </si>
  <si>
    <t>BB02-HJ221-KB1-603000</t>
  </si>
  <si>
    <t>P4</t>
  </si>
  <si>
    <t>CONNECTOR, HEADER, MALE, STRAIGHT, 2 ROWS, 10 PINS, PITCH 1.27mm, SMD</t>
  </si>
  <si>
    <t>FTSH-105-01-F-DV-K</t>
  </si>
  <si>
    <t>P5 P7</t>
  </si>
  <si>
    <t>CONNECTOR, HEADER, MALE, STRAIGHT, 2 ROWS, 4 PINS, PITCH 2.54mm, PTH</t>
  </si>
  <si>
    <t>BB02-HJ041-KB1-603000</t>
  </si>
  <si>
    <t>P6</t>
  </si>
  <si>
    <t>NON COMPONENT, CONNECTOR, CABLE, PLUG OF NAILS, 10 PINS, 2 ROWS, SMD</t>
  </si>
  <si>
    <t>TAG-CONNECT</t>
  </si>
  <si>
    <t>TC2050-IDC-NL</t>
  </si>
  <si>
    <t>P8</t>
  </si>
  <si>
    <t>NON COMPONENT, PCB, TEXAS INSTRUMENTS</t>
  </si>
  <si>
    <t>PCB1</t>
  </si>
  <si>
    <t>RESISTOR, THICK FILM, 100k, -5%/+5%, 0.063W, 50V, -55DEGC/+155DEGC, 0402, SMD</t>
  </si>
  <si>
    <t>VISHAY</t>
  </si>
  <si>
    <t>CRCW0402100KJNED</t>
  </si>
  <si>
    <t>R1 R61 R62 R63 R65 R96 R97 R98 R105 R114 R117 R118 R119 R136</t>
  </si>
  <si>
    <t>100k</t>
  </si>
  <si>
    <t>+155DEGC</t>
  </si>
  <si>
    <t>Exempt</t>
  </si>
  <si>
    <t>RESISTOR, THICK FILM, 3.3k, -5%/+5%, 0.063W, 50V, -55DEGC/+155DEGC, 0402, SMD</t>
  </si>
  <si>
    <t>CRCW04023K30JNED</t>
  </si>
  <si>
    <t>R2 R3 R58</t>
  </si>
  <si>
    <t>3.3k</t>
  </si>
  <si>
    <t>RESISTOR, THICK FILM, 0, 0.063W, 50V, -55DEGC/+155DEGC, 0402, SMD</t>
  </si>
  <si>
    <t>CRCW04020000Z0ED</t>
  </si>
  <si>
    <t>R5 R6 R9 R99 R100 R108 R131</t>
  </si>
  <si>
    <t>0</t>
  </si>
  <si>
    <t>R7 R8 R106 R111</t>
  </si>
  <si>
    <t>RESISTOR, THICK FILM, 2.2k, -1%/+1%, 0.063W, 50V, -55DEGC/+155DEGC, 0402, SMD</t>
  </si>
  <si>
    <t>CRCW04022K20FKED</t>
  </si>
  <si>
    <t>R11 R130</t>
  </si>
  <si>
    <t>2.2k</t>
  </si>
  <si>
    <t>RESISTOR, THICK FILM, 220, -5%/+5%, 0.063W, 50V, -55DEGC/+155DEGC, 0402, SMD</t>
  </si>
  <si>
    <t>CRCW0402220RJNED</t>
  </si>
  <si>
    <t>R14 R25</t>
  </si>
  <si>
    <t>220</t>
  </si>
  <si>
    <t>RESISTOR, THICK FILM, 180, -5%/+5%, 0.063W, 50V, -55DEGC/+155DEGC, 0402, SMD</t>
  </si>
  <si>
    <t>CRCW0402180RJNED</t>
  </si>
  <si>
    <t>R15 R23</t>
  </si>
  <si>
    <t>180</t>
  </si>
  <si>
    <t>RESISTOR, THICK FILM, 10k, -5%/+5%, 0.063W, 50V, -55DEGC/+155DEGC, 0402, SMD</t>
  </si>
  <si>
    <t>CRCW040210K0JNED</t>
  </si>
  <si>
    <t>R17</t>
  </si>
  <si>
    <t>10k</t>
  </si>
  <si>
    <t>RESISTOR, THICK FILM, 4.7k, -1%/+1%, 0.063W, 50V, -55DEGC/+155DEGC, 0402, SMD</t>
  </si>
  <si>
    <t>CRCW04024K70FKED</t>
  </si>
  <si>
    <t>R18 R126 R156</t>
  </si>
  <si>
    <t>4.7k</t>
  </si>
  <si>
    <t>RESISTOR, THICK FILM, 100, -5%/+5%, 0.063W, 50V, -55DEGC/+155DEGC, 0402, SMD</t>
  </si>
  <si>
    <t>CRCW0402100RJNED</t>
  </si>
  <si>
    <t>R20 R55 R56 R57</t>
  </si>
  <si>
    <t>100</t>
  </si>
  <si>
    <t>RESISTOR, TBD, 0402, SMD, DNM</t>
  </si>
  <si>
    <t>MANUFACTURER SELECTION</t>
  </si>
  <si>
    <t>RESISTOR_TBD_0402_DNM</t>
  </si>
  <si>
    <t>R21 R59 R60</t>
  </si>
  <si>
    <t>RESISTOR, THICK FILM, 1k, -5%/+5%, 0.063W, 50V, -55DEGC/+155DEGC, 0402, SMD</t>
  </si>
  <si>
    <t>CRCW04021K00JNED</t>
  </si>
  <si>
    <t>R27 R29 R30 R39</t>
  </si>
  <si>
    <t>1k</t>
  </si>
  <si>
    <t>RESISTOR, THICK FILM, 4.87k, -1%/+1%, 0.063W, 50V, -55DEGC/+155DEGC, 0402, SMD</t>
  </si>
  <si>
    <t>CRCW04024K87FKED</t>
  </si>
  <si>
    <t>R28</t>
  </si>
  <si>
    <t>4.87k</t>
  </si>
  <si>
    <t>RESISTOR, THICK FILM, 51, -5%/+5%, 0.063W, 50V, -55DEGC/+155DEGC, 0402, SMD</t>
  </si>
  <si>
    <t>CRCW040251R0JNED</t>
  </si>
  <si>
    <t>R31</t>
  </si>
  <si>
    <t>51</t>
  </si>
  <si>
    <t>RESISTOR, THICK FILM, 33k, -1%/+1%, 0.063W, 50V, -55DEGC/+155DEGC, 0402, SMD</t>
  </si>
  <si>
    <t>CRCW040233K0FKED</t>
  </si>
  <si>
    <t>R32</t>
  </si>
  <si>
    <t>33k</t>
  </si>
  <si>
    <t>RESISTOR, THICK FILM, 51k, -5%/+5%, 0.063W, 50V, -55DEGC/+155DEGC, 0402, SMD</t>
  </si>
  <si>
    <t>CRCW040251K0JNED</t>
  </si>
  <si>
    <t>R33 R132 R151</t>
  </si>
  <si>
    <t>51k</t>
  </si>
  <si>
    <t>RESISTOR, THICK FILM, 30k, -5%/+5%, 0.063W, 50V, -55DEGC/+155DEGC, 0402, SMD</t>
  </si>
  <si>
    <t>CRCW040230K0JNED</t>
  </si>
  <si>
    <t>R34 R133 R135 R152</t>
  </si>
  <si>
    <t>30k</t>
  </si>
  <si>
    <t>RESISTOR, THICK FILM, 0, 0R/+0.02R, 0.1W, 75V, -55DEGC/+155DEGC, 0603, SMD</t>
  </si>
  <si>
    <t>CRCW06030000Z0EC</t>
  </si>
  <si>
    <t>R46 R47</t>
  </si>
  <si>
    <t>RESISTOR, THICK FILM, 10k, -5%/+5%, 0.05W, 30V, -55DEGC/+155DEGC, 0201, SMD</t>
  </si>
  <si>
    <t>CRCW020110K0JNED</t>
  </si>
  <si>
    <t>R82 R83 R92</t>
  </si>
  <si>
    <t>RESISTOR, THICK FILM, 12k, -1%/+1%, 0.05W, 30V, -55DEGC/+155DEGC, 0201, SMD</t>
  </si>
  <si>
    <t>CRCW020112K0FKED</t>
  </si>
  <si>
    <t>R84</t>
  </si>
  <si>
    <t>12k</t>
  </si>
  <si>
    <t>RESISTOR, THICK FILM, 1M, -1%/+1%, 0.063W, 50V, -55DEGC/+155DEGC, 0402, SMD</t>
  </si>
  <si>
    <t>CRCW04021M00FKED</t>
  </si>
  <si>
    <t>R87 R154</t>
  </si>
  <si>
    <t>1M</t>
  </si>
  <si>
    <t>RESISTOR, THICK FILM, 1k, -5%/+5%, 0.05W, 30V, -55DEGC/+155DEGC, 0201, SMD</t>
  </si>
  <si>
    <t>CRCW02011K00JNED</t>
  </si>
  <si>
    <t>R90 R91</t>
  </si>
  <si>
    <t>RESISTOR, THICK FILM, 20k, -5%/+5%, 0.05W, 30V, -55DEGC/+155DEGC, 0201, SMD</t>
  </si>
  <si>
    <t>CRCW020120K0JNED</t>
  </si>
  <si>
    <t>R93</t>
  </si>
  <si>
    <t>20k</t>
  </si>
  <si>
    <t>RESISTOR, THICK FILM, 22, -5%/+5%, 0.063W, 50V, -55DEGC/+155DEGC, 0402, SMD</t>
  </si>
  <si>
    <t>CRCW040222R0JNED</t>
  </si>
  <si>
    <t>R94</t>
  </si>
  <si>
    <t>22</t>
  </si>
  <si>
    <t>RESISTOR, THICK FILM, 1.2k, -1%/+1%, 0.063W, 50V, -55DEGC/+155DEGC, 0402, SMD</t>
  </si>
  <si>
    <t>CRCW04021K20FKED</t>
  </si>
  <si>
    <t>R95 R101 R109 R120</t>
  </si>
  <si>
    <t>1.2k</t>
  </si>
  <si>
    <t>RESISTOR, THICK FILM, 330, -1%/+1%, 0.063W, 50V, -55DEGC/+155DEGC, 0402, SMD</t>
  </si>
  <si>
    <t>CRCW0402330RFKED</t>
  </si>
  <si>
    <t>R102 R110</t>
  </si>
  <si>
    <t>330</t>
  </si>
  <si>
    <t>RESISTOR, THICK FILM, 4.99, -1%/+1%, 0.063W, 50V, -55DEGC/+155DEGC, 0402, SMD</t>
  </si>
  <si>
    <t>CRCW04024R99FKED</t>
  </si>
  <si>
    <t>R103 R112</t>
  </si>
  <si>
    <t>4.99</t>
  </si>
  <si>
    <t>RESISTOR, THICK FILM, 10, -1%/+1%, 0.063W, 50V, -55DEGC/+155DEGC, 0402, SMD</t>
  </si>
  <si>
    <t>CRCW040210R0FKED</t>
  </si>
  <si>
    <t>R104 R113 R153</t>
  </si>
  <si>
    <t>10</t>
  </si>
  <si>
    <t>RESISTOR, THICK FILM, 1, -1%/+1%, 1W, 200V, -55DEGC/+155DEGC, 1218, SMD</t>
  </si>
  <si>
    <t>CRCW12181R00FNEK</t>
  </si>
  <si>
    <t>R107</t>
  </si>
  <si>
    <t>1</t>
  </si>
  <si>
    <t>1218</t>
  </si>
  <si>
    <t>R115</t>
  </si>
  <si>
    <t>RESISTOR, THICK FILM, 60.4k, -1%/+1%, 0.063W, 50V, -55DEGC/+155DEGC, 0402, SMD</t>
  </si>
  <si>
    <t>CRCW040260K4FKED</t>
  </si>
  <si>
    <t>R116 R134</t>
  </si>
  <si>
    <t>60.4k</t>
  </si>
  <si>
    <t>RESISTOR, THICK FILM, 22k, -5%/+5%, 0.063W, 50V, -55DEGC/+155DEGC, 0402, SMD</t>
  </si>
  <si>
    <t>CRCW040222K0JNED</t>
  </si>
  <si>
    <t>R121</t>
  </si>
  <si>
    <t>22k</t>
  </si>
  <si>
    <t>RESISTOR, THICK FILM, 0.22, -1%/+1%, 0.125W, -55DEGC/+155DEGC, 0402, SMD</t>
  </si>
  <si>
    <t>RCWE0402R220FKEA</t>
  </si>
  <si>
    <t>R122</t>
  </si>
  <si>
    <t>0.22</t>
  </si>
  <si>
    <t>RESISTOR, THICK FILM, 82, -1%/+1%, 0.25W, 200V, -55DEGC/+155DEGC, 1206, SMD</t>
  </si>
  <si>
    <t>CRCW120682R0FKEA</t>
  </si>
  <si>
    <t>R123</t>
  </si>
  <si>
    <t>82</t>
  </si>
  <si>
    <t>1206</t>
  </si>
  <si>
    <t>RESISTOR, THICK FILM, 36.5, -1%/+1%, 0.5W, 200V, -55DEGC/+155DEGC, 1210, SMD</t>
  </si>
  <si>
    <t>CRCW121036R5FKEA</t>
  </si>
  <si>
    <t>R125</t>
  </si>
  <si>
    <t>36.5</t>
  </si>
  <si>
    <t>1210</t>
  </si>
  <si>
    <t>RESISTOR, THICK FILM, 47k, -5%/+5%, 0.063W, 50V, -55DEGC/+155DEGC, 0402, SMD</t>
  </si>
  <si>
    <t>CRCW040247K0JNED</t>
  </si>
  <si>
    <t>R127 R128 R129</t>
  </si>
  <si>
    <t>47k</t>
  </si>
  <si>
    <t>RESISTOR, THICK FILM, 2.61k, -1%/+1%, 0.063W, 50V, -55DEGC/+155DEGC, 0402, SMD</t>
  </si>
  <si>
    <t>CRCW04022K61FKED</t>
  </si>
  <si>
    <t>R137</t>
  </si>
  <si>
    <t>2.61k</t>
  </si>
  <si>
    <t>R138</t>
  </si>
  <si>
    <t>RESISTOR, THICK FILM, 390k, -5%/+5%, 0.063W, 50V, -55DEGC/+155DEGC, 0402, SMD</t>
  </si>
  <si>
    <t>CRCW0402390KJNED</t>
  </si>
  <si>
    <t>R155</t>
  </si>
  <si>
    <t>390k</t>
  </si>
  <si>
    <t>SWITCH, TACT, 0.05A@12VDC, 0.05A@250VAC, SMD</t>
  </si>
  <si>
    <t>DIPTRONICS</t>
  </si>
  <si>
    <t>1188E-1K2-V-TR</t>
  </si>
  <si>
    <t>SW1 SW2 SW3</t>
  </si>
  <si>
    <t>1188E-1K2</t>
  </si>
  <si>
    <t>+70DEGC</t>
  </si>
  <si>
    <t>IC, MICROCONTROLLER, TEXAS INSTRUMENTS, CUSTOM, CC1312R1F3RGZ, 1.8V TO 3.8V, VQFN48, SMD</t>
  </si>
  <si>
    <t>CC1312R1F3RGZ</t>
  </si>
  <si>
    <t>U1</t>
  </si>
  <si>
    <t>VQFN48</t>
  </si>
  <si>
    <t>IC, MEMORY, FLASH, SERIAL, 8Mbit, 1.65V TO 3.6V, USON8, SMD</t>
  </si>
  <si>
    <t>MACRONIX</t>
  </si>
  <si>
    <t>MX25R8035FZUIL0</t>
  </si>
  <si>
    <t>U4</t>
  </si>
  <si>
    <t>uSON8</t>
  </si>
  <si>
    <t>IC, ANALOG, PRECISION MICROPOWER SHUNT VOLTAGE REFERENCE, 2.5V, SC70-5, SMD</t>
  </si>
  <si>
    <t>LM4040B25IDCKR</t>
  </si>
  <si>
    <t>U6</t>
  </si>
  <si>
    <t>LM4040B25IDCK</t>
  </si>
  <si>
    <t>SC70-5</t>
  </si>
  <si>
    <t>IC, ANALOG, ULTRALOW-NOISE, HIGH PSRR, FAST, RF, 1A LOW-DROPOUT LINEAR REGULATORS, VIN:2.7V TO 5.5V, VOUT:1.2V TO 5.5V, SON8, SMD</t>
  </si>
  <si>
    <t>TPS79601DRBR</t>
  </si>
  <si>
    <t>U7 U42 U46</t>
  </si>
  <si>
    <t>TPS79601DR</t>
  </si>
  <si>
    <t>SON8</t>
  </si>
  <si>
    <t>IC, DIGITAL, LOGIC, 4bit DUAL-SUPPLY BUS TRANSCEIVER 3 STATE OUTPUT, 1.2V TO 3.6V, UQFN16, SMD</t>
  </si>
  <si>
    <t>SN74AVC4T245RSVR</t>
  </si>
  <si>
    <t>U8 U9 U10</t>
  </si>
  <si>
    <t>SN74AVC4T245RSV</t>
  </si>
  <si>
    <t>UQFN16</t>
  </si>
  <si>
    <t>IC, DIGITAL, INTERFACE, HI-SPEED USB HOST, 3.3V, QFN32-EP, SMD</t>
  </si>
  <si>
    <t>MICROCHIP</t>
  </si>
  <si>
    <t>USB3300-EZK</t>
  </si>
  <si>
    <t>U15</t>
  </si>
  <si>
    <t>QFN32-EP</t>
  </si>
  <si>
    <t>IC, ANALOG, 0.3R DUAL SPDT ANALOG SWITCH DUAL-CHANNEL 2:1 MULTIPLEXER/DEMULTIPLEXER, 1.65V TO 3.6V, SON10-EP, SMD</t>
  </si>
  <si>
    <t>TS3A24159DRCR</t>
  </si>
  <si>
    <t>U33 U38</t>
  </si>
  <si>
    <t>TS3A24159DRC</t>
  </si>
  <si>
    <t>SON10-EP</t>
  </si>
  <si>
    <t>IC, DIGITAL, LOGIC, D-TYPE FLIP-FLOP WITH CLEAR AND PRESET, 1.65V TO 5.5V, VSSOP8, SMD</t>
  </si>
  <si>
    <t>SN74LVC2G74DCUR</t>
  </si>
  <si>
    <t>U34</t>
  </si>
  <si>
    <t>SN74LVC2G74DCU</t>
  </si>
  <si>
    <t>VSSOP8</t>
  </si>
  <si>
    <t>IC, MIXED, 24-BIT WIDE-BANDWIDTH ANALOG TO DIGITAL CONVERTER, 2.7V TO 3.6V/1.7V TO 3.6V, TQFP32, SMD</t>
  </si>
  <si>
    <t>ADS127L01IPBS</t>
  </si>
  <si>
    <t>U35</t>
  </si>
  <si>
    <t>TQFP32</t>
  </si>
  <si>
    <t>IC, ANALOG, INSTRUMENTATION AMPLIFIER, -/+15V, SO8, SMD</t>
  </si>
  <si>
    <t>INA118UB</t>
  </si>
  <si>
    <t>U36</t>
  </si>
  <si>
    <t>SO8</t>
  </si>
  <si>
    <t>IC, ANALOG, LOW NOISE, PRECISION, 150MHz, FULLY DIFFERENTIAL AMPLIFIER, 2.7V TO 5.4V, QFN10-EP, SMD</t>
  </si>
  <si>
    <t>THS4551IRUNR</t>
  </si>
  <si>
    <t>U37</t>
  </si>
  <si>
    <t>THS4551IRUN</t>
  </si>
  <si>
    <t>QFN10-EP</t>
  </si>
  <si>
    <t>IC, ANALOG, 0.9R LOW-VOLTAGE SINGLE-SUPPLY QUAD SPST ANALOG SWITCH, 1.6V TO 3.6V, QFN14, SMD</t>
  </si>
  <si>
    <t>TS3A4751RUCR</t>
  </si>
  <si>
    <t>U39</t>
  </si>
  <si>
    <t>QFN14</t>
  </si>
  <si>
    <t>IC, ANALOG, HIGH PRECISION VOLTAGE REFERENCE, VIN:3V TO 5.5V, VOUT:2.5V, VSSOP8, SMD</t>
  </si>
  <si>
    <t>REF6025IDGKR</t>
  </si>
  <si>
    <t>U40</t>
  </si>
  <si>
    <t>REF6025IDGK</t>
  </si>
  <si>
    <t>IC, ANALOG, RAIL-TO-RAIL I/O CMOS OPERATIONAL AMPLIFIER, -/+0.9V TO 5.5V, SOT23-5, SMD</t>
  </si>
  <si>
    <t>OPA320AIDBVT</t>
  </si>
  <si>
    <t>U41</t>
  </si>
  <si>
    <t>OPA320AIDBV</t>
  </si>
  <si>
    <t>SOT23-5</t>
  </si>
  <si>
    <t>IC, ANALOG, 0.25A LINEAR REGULATOR FOR RF AND ANALOG CIRCUITS-REQUIRES NO BYPASS CAPACITOR, VIN:2.2V TO 5.5V, VOUT: 1.8V, SOT23-5, SMD</t>
  </si>
  <si>
    <t>LP5907MFX-1.8/NOPB</t>
  </si>
  <si>
    <t>U43</t>
  </si>
  <si>
    <t>LP5907MFX-1.8</t>
  </si>
  <si>
    <t>IC, ANALOG, 0.15A LOW DROPOUT REGULATOR WITH REVERSE CURRENT PROTECTION, VIN:1.7V TO 5.5V, VOUT:1.2V TO 5.5V, SOT23-5, SMD</t>
  </si>
  <si>
    <t>TPS73101DBVR</t>
  </si>
  <si>
    <t>U44</t>
  </si>
  <si>
    <t>TPS73101DBV</t>
  </si>
  <si>
    <t>IC, ANALOG, CMOS OPERATIONAL AMPLIFIER, -/+0.9V TO 5.5V, SC70-5, SMD</t>
  </si>
  <si>
    <t>OPA314AIDCKR</t>
  </si>
  <si>
    <t>U45</t>
  </si>
  <si>
    <t>IC, ANALOG, EFUSE WITH FAST OVERVOLTAGE PROTECTION, 2.7V TO 18V, WSON8-EP, SMD</t>
  </si>
  <si>
    <t>TPS259530DSGR</t>
  </si>
  <si>
    <t>U47</t>
  </si>
  <si>
    <t>TPS259530DSG</t>
  </si>
  <si>
    <t>WSON8-EP</t>
  </si>
  <si>
    <t>IC, MICROCONTROLLER, TIVA C SERIES, ARM CRTEX-M4, 2.97V TO 3.63V, TQFP128, SMD</t>
  </si>
  <si>
    <t>TM4C1294NCPDTT3R</t>
  </si>
  <si>
    <t>U5</t>
  </si>
  <si>
    <t>TQFP128</t>
  </si>
  <si>
    <t>CRYSTAL, RESONATOR, 32.768kHz, -40DEGC/+85DEGC, SMD</t>
  </si>
  <si>
    <t>EPSON</t>
  </si>
  <si>
    <t>FC-135 32.7680KA-AG0</t>
  </si>
  <si>
    <t>Y1</t>
  </si>
  <si>
    <t>32.768kHz</t>
  </si>
  <si>
    <t>CRYSTAL, RESONATOR, 48MHz, -20PPM/+20PPM, -40DEGC/+85DEGC, SMD</t>
  </si>
  <si>
    <t>Y2</t>
  </si>
  <si>
    <t>48MHz</t>
  </si>
  <si>
    <t>CRYSTAL, RESONATOR, 16MHz, -30PPM/+30PPM, -40DEGC/+85DEGC, SMD</t>
  </si>
  <si>
    <t>NX3225GA-16.000M-STD-CRG-1</t>
  </si>
  <si>
    <t>Y3</t>
  </si>
  <si>
    <t>16MHz</t>
  </si>
  <si>
    <t>CRYSTAL, RESONATOR, 24MHz, -50PPM/+50PPM, -40DEGC/+85DEGC, SMD</t>
  </si>
  <si>
    <t>FA-238 24.0000MB50X-W0</t>
  </si>
  <si>
    <t>Y4</t>
  </si>
  <si>
    <t>24MHz</t>
  </si>
  <si>
    <t>CRYSTAL, OSCILLATOR, XO, 16.384MHz, -50PPM/+50PPM, 3.3V, -20DEGC/+70DEGC, SMD</t>
  </si>
  <si>
    <t>CTS COMPONENTS</t>
  </si>
  <si>
    <t>636L3C016M38400</t>
  </si>
  <si>
    <t>Y6</t>
  </si>
  <si>
    <t>16.384MHz</t>
  </si>
  <si>
    <t>CRYSTAL, OSCILLATOR, TCXO, 48MHz, -0.5PPM/+0.5PPM, 1.8V TO 3.3V, -40DEGC/+85DEGC, SMD</t>
  </si>
  <si>
    <t>TG2016SMN 48.000000MHz TCGNNM (X1G005441011611)</t>
  </si>
  <si>
    <t>Y7</t>
  </si>
  <si>
    <t>INDUCTOR, RF, CHIP, NON-MAGNETIC CORE, 3.3nH, -0.5nH/+0.5nH, 0.9A, -55DEGC/+125DEGC, 0402, SMD</t>
  </si>
  <si>
    <t>LQW15AN3N3D10D</t>
  </si>
  <si>
    <t>Z60</t>
  </si>
  <si>
    <t>3.3nH</t>
  </si>
  <si>
    <t>CAPACITOR, CERAMIC, TBD, 0402, SMD, DNM</t>
  </si>
  <si>
    <t>CAPACITOR_TBD_0402_DNM</t>
  </si>
  <si>
    <t>Z61</t>
  </si>
  <si>
    <t>INDUCTOR, TBD, 0402, SMD, DNM</t>
  </si>
  <si>
    <t>INDUCTOR_TBD_0402_DNM</t>
  </si>
  <si>
    <t>Z62</t>
  </si>
  <si>
    <t>CAPACITOR, CERAMIC C0G/NP0, 5.6pF, 50V, -0.1pF/+0.1pF, -55DEGC/+125DEGC, 0201, SMD</t>
  </si>
  <si>
    <t>GRM0335C1H5R6BA01J</t>
  </si>
  <si>
    <t>Z63</t>
  </si>
  <si>
    <t>5.6pF</t>
  </si>
  <si>
    <t>Texas Instruments -LAUNCHXL-CC1312R1 BOM for 868MHz/915MHz band</t>
  </si>
  <si>
    <t>Rev</t>
  </si>
  <si>
    <t>Date</t>
  </si>
  <si>
    <t>DNM - Indicates Do Not Mount</t>
  </si>
  <si>
    <t>This device contains Lead titanium trioxide, CAS# 12060-00-3, which exceeds the 0.1% SVHC limit.</t>
  </si>
  <si>
    <t>NDK</t>
  </si>
  <si>
    <t xml:space="preserve">NX2016SA 48.000MHz EXS00A-CS05517 </t>
  </si>
  <si>
    <t>C1 C9 C41 C88 C89</t>
  </si>
  <si>
    <t xml:space="preserve">R12 R48 R49 R51 R52 </t>
  </si>
  <si>
    <t>WCS042</t>
  </si>
  <si>
    <t>Any</t>
  </si>
  <si>
    <t>As Per Fab Drawing-WCS042</t>
  </si>
  <si>
    <t>NON COMPONENT, LABEL, CE</t>
  </si>
  <si>
    <t>NON_COMPONENT_LABEL_CE</t>
  </si>
  <si>
    <t>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</si>
</sst>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FFFF9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49" fontId="0" fillId="0" borderId="0" xfId="0" applyNumberFormat="1"/>
    <xf numFmtId="1" fontId="0" fillId="0" borderId="1" xfId="0" applyNumberFormat="1" applyBorder="1" applyAlignment="1">
      <alignment vertical="top" wrapText="1"/>
    </xf>
    <xf numFmtId="49" fontId="0" fillId="0" borderId="1" xfId="0" applyNumberFormat="1" applyBorder="1" applyAlignment="1">
      <alignment vertical="top" wrapText="1"/>
    </xf>
    <xf numFmtId="0" fontId="1" fillId="0" borderId="0" xfId="0" applyFont="1"/>
    <xf numFmtId="0" fontId="1" fillId="2" borderId="0" xfId="0" applyFont="1" applyFill="1"/>
    <xf numFmtId="164" fontId="0" fillId="0" borderId="0" xfId="0" applyNumberFormat="1" applyAlignment="1">
      <alignment horizontal="left" vertical="center"/>
    </xf>
    <xf numFmtId="0" fontId="0" fillId="2" borderId="0" xfId="0" applyFill="1"/>
    <xf numFmtId="49" fontId="0" fillId="2" borderId="1" xfId="0" applyNumberFormat="1" applyFill="1" applyBorder="1" applyAlignment="1">
      <alignment vertical="top" wrapText="1"/>
    </xf>
    <xf numFmtId="1" fontId="0" fillId="2" borderId="1" xfId="0" applyNumberFormat="1" applyFill="1" applyBorder="1" applyAlignment="1">
      <alignment vertical="top" wrapText="1"/>
    </xf>
    <xf numFmtId="1" fontId="1" fillId="3" borderId="1" xfId="0" applyNumberFormat="1" applyFont="1" applyFill="1" applyBorder="1" applyAlignment="1">
      <alignment vertical="top" wrapText="1"/>
    </xf>
  </cellXfs>
  <cellStyles count="1">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6"/>
  <sheetViews>
    <sheetView tabSelected="1" workbookViewId="0">
      <selection activeCell="D3" sqref="D3"/>
    </sheetView>
  </sheetViews>
  <sheetFormatPr defaultRowHeight="14.5" x14ac:dyDescent="0.35"/>
  <cols>
    <col min="2" max="2" width="27.26953125" customWidth="1"/>
    <col min="3" max="3" width="13.453125" customWidth="1"/>
    <col min="4" max="4" width="32.1796875" customWidth="1"/>
    <col min="5" max="5" width="24.7265625" customWidth="1"/>
    <col min="6" max="6" width="21.7265625" customWidth="1"/>
    <col min="8" max="8" width="11.26953125" customWidth="1"/>
    <col min="9" max="9" width="13.26953125" customWidth="1"/>
    <col min="10" max="10" width="11.36328125" customWidth="1"/>
    <col min="11" max="11" width="17.36328125" customWidth="1"/>
  </cols>
  <sheetData>
    <row r="1" spans="1:11" x14ac:dyDescent="0.35">
      <c r="A1" s="4" t="s">
        <v>523</v>
      </c>
    </row>
    <row r="2" spans="1:11" x14ac:dyDescent="0.35">
      <c r="A2" t="s">
        <v>524</v>
      </c>
      <c r="B2" s="1" t="s">
        <v>537</v>
      </c>
      <c r="C2" t="s">
        <v>532</v>
      </c>
    </row>
    <row r="3" spans="1:11" x14ac:dyDescent="0.35">
      <c r="A3" t="s">
        <v>525</v>
      </c>
      <c r="B3" s="6">
        <v>43383</v>
      </c>
    </row>
    <row r="5" spans="1:11" x14ac:dyDescent="0.35">
      <c r="A5" s="5" t="s">
        <v>526</v>
      </c>
      <c r="B5" s="7"/>
    </row>
    <row r="7" spans="1:11" ht="43.5" x14ac:dyDescent="0.35">
      <c r="A7" s="10" t="s">
        <v>0</v>
      </c>
      <c r="B7" s="10" t="s">
        <v>1</v>
      </c>
      <c r="C7" s="10" t="s">
        <v>2</v>
      </c>
      <c r="D7" s="10" t="s">
        <v>3</v>
      </c>
      <c r="E7" s="10" t="s">
        <v>4</v>
      </c>
      <c r="F7" s="10" t="s">
        <v>5</v>
      </c>
      <c r="G7" s="10" t="s">
        <v>6</v>
      </c>
      <c r="H7" s="10" t="s">
        <v>7</v>
      </c>
      <c r="I7" s="10" t="s">
        <v>8</v>
      </c>
      <c r="J7" s="10" t="s">
        <v>9</v>
      </c>
      <c r="K7" s="10" t="s">
        <v>10</v>
      </c>
    </row>
    <row r="8" spans="1:11" ht="43.5" x14ac:dyDescent="0.35">
      <c r="A8" s="2">
        <v>1</v>
      </c>
      <c r="B8" s="8" t="s">
        <v>11</v>
      </c>
      <c r="C8" s="8" t="s">
        <v>12</v>
      </c>
      <c r="D8" s="8" t="s">
        <v>13</v>
      </c>
      <c r="E8" s="8" t="s">
        <v>14</v>
      </c>
      <c r="F8" s="8" t="s">
        <v>15</v>
      </c>
      <c r="G8" s="9">
        <v>0</v>
      </c>
      <c r="H8" s="8" t="s">
        <v>16</v>
      </c>
      <c r="I8" s="8" t="s">
        <v>17</v>
      </c>
      <c r="J8" s="8" t="s">
        <v>210</v>
      </c>
      <c r="K8" s="8" t="s">
        <v>210</v>
      </c>
    </row>
    <row r="9" spans="1:11" ht="43.5" x14ac:dyDescent="0.35">
      <c r="A9" s="2">
        <f>A8+1</f>
        <v>2</v>
      </c>
      <c r="B9" s="3" t="s">
        <v>18</v>
      </c>
      <c r="C9" s="3" t="s">
        <v>19</v>
      </c>
      <c r="D9" s="3" t="s">
        <v>20</v>
      </c>
      <c r="E9" s="3" t="s">
        <v>530</v>
      </c>
      <c r="F9" s="3" t="s">
        <v>21</v>
      </c>
      <c r="G9" s="2">
        <v>5</v>
      </c>
      <c r="H9" s="3" t="s">
        <v>22</v>
      </c>
      <c r="I9" s="3" t="s">
        <v>23</v>
      </c>
      <c r="J9" s="3" t="s">
        <v>24</v>
      </c>
      <c r="K9" s="3" t="s">
        <v>25</v>
      </c>
    </row>
    <row r="10" spans="1:11" ht="43.5" x14ac:dyDescent="0.35">
      <c r="A10" s="2">
        <f t="shared" ref="A10:A73" si="0">A9+1</f>
        <v>3</v>
      </c>
      <c r="B10" s="3" t="s">
        <v>26</v>
      </c>
      <c r="C10" s="3" t="s">
        <v>19</v>
      </c>
      <c r="D10" s="3" t="s">
        <v>27</v>
      </c>
      <c r="E10" s="3" t="s">
        <v>28</v>
      </c>
      <c r="F10" s="3" t="s">
        <v>29</v>
      </c>
      <c r="G10" s="2">
        <v>7</v>
      </c>
      <c r="H10" s="3" t="s">
        <v>22</v>
      </c>
      <c r="I10" s="3" t="s">
        <v>23</v>
      </c>
      <c r="J10" s="3" t="s">
        <v>24</v>
      </c>
      <c r="K10" s="3" t="s">
        <v>25</v>
      </c>
    </row>
    <row r="11" spans="1:11" ht="43.5" x14ac:dyDescent="0.35">
      <c r="A11" s="2">
        <f t="shared" si="0"/>
        <v>4</v>
      </c>
      <c r="B11" s="3" t="s">
        <v>30</v>
      </c>
      <c r="C11" s="3" t="s">
        <v>19</v>
      </c>
      <c r="D11" s="3" t="s">
        <v>31</v>
      </c>
      <c r="E11" s="3" t="s">
        <v>32</v>
      </c>
      <c r="F11" s="3" t="s">
        <v>33</v>
      </c>
      <c r="G11" s="2">
        <v>7</v>
      </c>
      <c r="H11" s="3" t="s">
        <v>34</v>
      </c>
      <c r="I11" s="3" t="s">
        <v>35</v>
      </c>
      <c r="J11" s="3" t="s">
        <v>24</v>
      </c>
      <c r="K11" s="3" t="s">
        <v>25</v>
      </c>
    </row>
    <row r="12" spans="1:11" ht="116" x14ac:dyDescent="0.35">
      <c r="A12" s="2">
        <f t="shared" si="0"/>
        <v>5</v>
      </c>
      <c r="B12" s="3" t="s">
        <v>36</v>
      </c>
      <c r="C12" s="3" t="s">
        <v>19</v>
      </c>
      <c r="D12" s="3" t="s">
        <v>37</v>
      </c>
      <c r="E12" s="3" t="s">
        <v>38</v>
      </c>
      <c r="F12" s="3" t="s">
        <v>39</v>
      </c>
      <c r="G12" s="2">
        <v>41</v>
      </c>
      <c r="H12" s="3" t="s">
        <v>22</v>
      </c>
      <c r="I12" s="3" t="s">
        <v>23</v>
      </c>
      <c r="J12" s="3" t="s">
        <v>24</v>
      </c>
      <c r="K12" s="3" t="s">
        <v>25</v>
      </c>
    </row>
    <row r="13" spans="1:11" ht="58" x14ac:dyDescent="0.35">
      <c r="A13" s="2">
        <f t="shared" si="0"/>
        <v>6</v>
      </c>
      <c r="B13" s="3" t="s">
        <v>40</v>
      </c>
      <c r="C13" s="3" t="s">
        <v>19</v>
      </c>
      <c r="D13" s="3" t="s">
        <v>41</v>
      </c>
      <c r="E13" s="3" t="s">
        <v>42</v>
      </c>
      <c r="F13" s="3" t="s">
        <v>43</v>
      </c>
      <c r="G13" s="2">
        <v>2</v>
      </c>
      <c r="H13" s="3" t="s">
        <v>22</v>
      </c>
      <c r="I13" s="3" t="s">
        <v>23</v>
      </c>
      <c r="J13" s="3" t="s">
        <v>24</v>
      </c>
      <c r="K13" s="3" t="s">
        <v>25</v>
      </c>
    </row>
    <row r="14" spans="1:11" ht="43.5" x14ac:dyDescent="0.35">
      <c r="A14" s="2">
        <f t="shared" si="0"/>
        <v>7</v>
      </c>
      <c r="B14" s="3" t="s">
        <v>44</v>
      </c>
      <c r="C14" s="3" t="s">
        <v>19</v>
      </c>
      <c r="D14" s="3" t="s">
        <v>45</v>
      </c>
      <c r="E14" s="3" t="s">
        <v>46</v>
      </c>
      <c r="F14" s="3" t="s">
        <v>47</v>
      </c>
      <c r="G14" s="2">
        <v>6</v>
      </c>
      <c r="H14" s="3" t="s">
        <v>48</v>
      </c>
      <c r="I14" s="3" t="s">
        <v>35</v>
      </c>
      <c r="J14" s="3" t="s">
        <v>24</v>
      </c>
      <c r="K14" s="3" t="s">
        <v>25</v>
      </c>
    </row>
    <row r="15" spans="1:11" ht="58" x14ac:dyDescent="0.35">
      <c r="A15" s="2">
        <f t="shared" si="0"/>
        <v>8</v>
      </c>
      <c r="B15" s="8" t="s">
        <v>49</v>
      </c>
      <c r="C15" s="8" t="s">
        <v>19</v>
      </c>
      <c r="D15" s="8" t="s">
        <v>50</v>
      </c>
      <c r="E15" s="8" t="s">
        <v>51</v>
      </c>
      <c r="F15" s="8" t="s">
        <v>15</v>
      </c>
      <c r="G15" s="9">
        <v>0</v>
      </c>
      <c r="H15" s="8" t="s">
        <v>22</v>
      </c>
      <c r="I15" s="8" t="s">
        <v>23</v>
      </c>
      <c r="J15" s="8" t="s">
        <v>24</v>
      </c>
      <c r="K15" s="8" t="s">
        <v>25</v>
      </c>
    </row>
    <row r="16" spans="1:11" ht="43.5" x14ac:dyDescent="0.35">
      <c r="A16" s="2">
        <f t="shared" si="0"/>
        <v>9</v>
      </c>
      <c r="B16" s="3" t="s">
        <v>52</v>
      </c>
      <c r="C16" s="3" t="s">
        <v>19</v>
      </c>
      <c r="D16" s="3" t="s">
        <v>53</v>
      </c>
      <c r="E16" s="3" t="s">
        <v>54</v>
      </c>
      <c r="F16" s="3" t="s">
        <v>55</v>
      </c>
      <c r="G16" s="2">
        <v>2</v>
      </c>
      <c r="H16" s="3" t="s">
        <v>22</v>
      </c>
      <c r="I16" s="3" t="s">
        <v>23</v>
      </c>
      <c r="J16" s="3" t="s">
        <v>24</v>
      </c>
      <c r="K16" s="3" t="s">
        <v>25</v>
      </c>
    </row>
    <row r="17" spans="1:11" ht="58" x14ac:dyDescent="0.35">
      <c r="A17" s="2">
        <f t="shared" si="0"/>
        <v>10</v>
      </c>
      <c r="B17" s="3" t="s">
        <v>56</v>
      </c>
      <c r="C17" s="3" t="s">
        <v>19</v>
      </c>
      <c r="D17" s="3" t="s">
        <v>57</v>
      </c>
      <c r="E17" s="3" t="s">
        <v>58</v>
      </c>
      <c r="F17" s="3" t="s">
        <v>59</v>
      </c>
      <c r="G17" s="2">
        <v>2</v>
      </c>
      <c r="H17" s="3" t="s">
        <v>22</v>
      </c>
      <c r="I17" s="3" t="s">
        <v>23</v>
      </c>
      <c r="J17" s="3" t="s">
        <v>24</v>
      </c>
      <c r="K17" s="3" t="s">
        <v>25</v>
      </c>
    </row>
    <row r="18" spans="1:11" ht="58" x14ac:dyDescent="0.35">
      <c r="A18" s="2">
        <f t="shared" si="0"/>
        <v>11</v>
      </c>
      <c r="B18" s="3" t="s">
        <v>60</v>
      </c>
      <c r="C18" s="3" t="s">
        <v>19</v>
      </c>
      <c r="D18" s="3" t="s">
        <v>61</v>
      </c>
      <c r="E18" s="3" t="s">
        <v>62</v>
      </c>
      <c r="F18" s="3" t="s">
        <v>63</v>
      </c>
      <c r="G18" s="2">
        <v>1</v>
      </c>
      <c r="H18" s="3" t="s">
        <v>22</v>
      </c>
      <c r="I18" s="3" t="s">
        <v>23</v>
      </c>
      <c r="J18" s="3" t="s">
        <v>24</v>
      </c>
      <c r="K18" s="3" t="s">
        <v>25</v>
      </c>
    </row>
    <row r="19" spans="1:11" ht="58" x14ac:dyDescent="0.35">
      <c r="A19" s="2">
        <f t="shared" si="0"/>
        <v>12</v>
      </c>
      <c r="B19" s="3" t="s">
        <v>64</v>
      </c>
      <c r="C19" s="3" t="s">
        <v>19</v>
      </c>
      <c r="D19" s="3" t="s">
        <v>65</v>
      </c>
      <c r="E19" s="3" t="s">
        <v>66</v>
      </c>
      <c r="F19" s="3" t="s">
        <v>67</v>
      </c>
      <c r="G19" s="2">
        <v>1</v>
      </c>
      <c r="H19" s="3" t="s">
        <v>22</v>
      </c>
      <c r="I19" s="3" t="s">
        <v>23</v>
      </c>
      <c r="J19" s="3" t="s">
        <v>24</v>
      </c>
      <c r="K19" s="3" t="s">
        <v>25</v>
      </c>
    </row>
    <row r="20" spans="1:11" ht="58" x14ac:dyDescent="0.35">
      <c r="A20" s="2">
        <f t="shared" si="0"/>
        <v>13</v>
      </c>
      <c r="B20" s="3" t="s">
        <v>68</v>
      </c>
      <c r="C20" s="3" t="s">
        <v>19</v>
      </c>
      <c r="D20" s="3" t="s">
        <v>69</v>
      </c>
      <c r="E20" s="3" t="s">
        <v>70</v>
      </c>
      <c r="F20" s="3" t="s">
        <v>71</v>
      </c>
      <c r="G20" s="2">
        <v>1</v>
      </c>
      <c r="H20" s="3" t="s">
        <v>22</v>
      </c>
      <c r="I20" s="3" t="s">
        <v>23</v>
      </c>
      <c r="J20" s="3" t="s">
        <v>24</v>
      </c>
      <c r="K20" s="3" t="s">
        <v>25</v>
      </c>
    </row>
    <row r="21" spans="1:11" ht="58" x14ac:dyDescent="0.35">
      <c r="A21" s="2">
        <f t="shared" si="0"/>
        <v>14</v>
      </c>
      <c r="B21" s="8" t="s">
        <v>56</v>
      </c>
      <c r="C21" s="8" t="s">
        <v>19</v>
      </c>
      <c r="D21" s="8" t="s">
        <v>57</v>
      </c>
      <c r="E21" s="8" t="s">
        <v>72</v>
      </c>
      <c r="F21" s="8" t="s">
        <v>15</v>
      </c>
      <c r="G21" s="9">
        <v>0</v>
      </c>
      <c r="H21" s="8" t="s">
        <v>22</v>
      </c>
      <c r="I21" s="8" t="s">
        <v>23</v>
      </c>
      <c r="J21" s="8" t="s">
        <v>24</v>
      </c>
      <c r="K21" s="8" t="s">
        <v>25</v>
      </c>
    </row>
    <row r="22" spans="1:11" ht="43.5" x14ac:dyDescent="0.35">
      <c r="A22" s="2">
        <f t="shared" si="0"/>
        <v>15</v>
      </c>
      <c r="B22" s="3" t="s">
        <v>73</v>
      </c>
      <c r="C22" s="3" t="s">
        <v>19</v>
      </c>
      <c r="D22" s="3" t="s">
        <v>74</v>
      </c>
      <c r="E22" s="3" t="s">
        <v>75</v>
      </c>
      <c r="F22" s="3" t="s">
        <v>76</v>
      </c>
      <c r="G22" s="2">
        <v>11</v>
      </c>
      <c r="H22" s="3" t="s">
        <v>22</v>
      </c>
      <c r="I22" s="3" t="s">
        <v>35</v>
      </c>
      <c r="J22" s="3" t="s">
        <v>24</v>
      </c>
      <c r="K22" s="3" t="s">
        <v>25</v>
      </c>
    </row>
    <row r="23" spans="1:11" ht="43.5" x14ac:dyDescent="0.35">
      <c r="A23" s="2">
        <f t="shared" si="0"/>
        <v>16</v>
      </c>
      <c r="B23" s="3" t="s">
        <v>77</v>
      </c>
      <c r="C23" s="3" t="s">
        <v>19</v>
      </c>
      <c r="D23" s="3" t="s">
        <v>78</v>
      </c>
      <c r="E23" s="3" t="s">
        <v>79</v>
      </c>
      <c r="F23" s="3" t="s">
        <v>80</v>
      </c>
      <c r="G23" s="2">
        <v>14</v>
      </c>
      <c r="H23" s="3" t="s">
        <v>22</v>
      </c>
      <c r="I23" s="3" t="s">
        <v>35</v>
      </c>
      <c r="J23" s="3" t="s">
        <v>24</v>
      </c>
      <c r="K23" s="3" t="s">
        <v>25</v>
      </c>
    </row>
    <row r="24" spans="1:11" ht="43.5" x14ac:dyDescent="0.35">
      <c r="A24" s="2">
        <f t="shared" si="0"/>
        <v>17</v>
      </c>
      <c r="B24" s="3" t="s">
        <v>81</v>
      </c>
      <c r="C24" s="3" t="s">
        <v>19</v>
      </c>
      <c r="D24" s="3" t="s">
        <v>82</v>
      </c>
      <c r="E24" s="3" t="s">
        <v>83</v>
      </c>
      <c r="F24" s="3" t="s">
        <v>84</v>
      </c>
      <c r="G24" s="2">
        <v>4</v>
      </c>
      <c r="H24" s="3" t="s">
        <v>22</v>
      </c>
      <c r="I24" s="3" t="s">
        <v>23</v>
      </c>
      <c r="J24" s="3" t="s">
        <v>24</v>
      </c>
      <c r="K24" s="3" t="s">
        <v>25</v>
      </c>
    </row>
    <row r="25" spans="1:11" ht="43.5" x14ac:dyDescent="0.35">
      <c r="A25" s="2">
        <f t="shared" si="0"/>
        <v>18</v>
      </c>
      <c r="B25" s="3" t="s">
        <v>85</v>
      </c>
      <c r="C25" s="3" t="s">
        <v>19</v>
      </c>
      <c r="D25" s="3" t="s">
        <v>86</v>
      </c>
      <c r="E25" s="3" t="s">
        <v>87</v>
      </c>
      <c r="F25" s="3" t="s">
        <v>88</v>
      </c>
      <c r="G25" s="2">
        <v>2</v>
      </c>
      <c r="H25" s="3" t="s">
        <v>22</v>
      </c>
      <c r="I25" s="3" t="s">
        <v>35</v>
      </c>
      <c r="J25" s="3" t="s">
        <v>24</v>
      </c>
      <c r="K25" s="3" t="s">
        <v>25</v>
      </c>
    </row>
    <row r="26" spans="1:11" ht="43.5" x14ac:dyDescent="0.35">
      <c r="A26" s="2">
        <f t="shared" si="0"/>
        <v>19</v>
      </c>
      <c r="B26" s="3" t="s">
        <v>89</v>
      </c>
      <c r="C26" s="3" t="s">
        <v>19</v>
      </c>
      <c r="D26" s="3" t="s">
        <v>90</v>
      </c>
      <c r="E26" s="3" t="s">
        <v>91</v>
      </c>
      <c r="F26" s="3" t="s">
        <v>39</v>
      </c>
      <c r="G26" s="2">
        <v>1</v>
      </c>
      <c r="H26" s="3" t="s">
        <v>22</v>
      </c>
      <c r="I26" s="3" t="s">
        <v>23</v>
      </c>
      <c r="J26" s="3" t="s">
        <v>24</v>
      </c>
      <c r="K26" s="3" t="s">
        <v>25</v>
      </c>
    </row>
    <row r="27" spans="1:11" ht="43.5" x14ac:dyDescent="0.35">
      <c r="A27" s="2">
        <f t="shared" si="0"/>
        <v>20</v>
      </c>
      <c r="B27" s="3" t="s">
        <v>92</v>
      </c>
      <c r="C27" s="3" t="s">
        <v>19</v>
      </c>
      <c r="D27" s="3" t="s">
        <v>93</v>
      </c>
      <c r="E27" s="3" t="s">
        <v>94</v>
      </c>
      <c r="F27" s="3" t="s">
        <v>95</v>
      </c>
      <c r="G27" s="2">
        <v>1</v>
      </c>
      <c r="H27" s="3" t="s">
        <v>22</v>
      </c>
      <c r="I27" s="3" t="s">
        <v>23</v>
      </c>
      <c r="J27" s="3" t="s">
        <v>24</v>
      </c>
      <c r="K27" s="3" t="s">
        <v>25</v>
      </c>
    </row>
    <row r="28" spans="1:11" ht="43.5" x14ac:dyDescent="0.35">
      <c r="A28" s="2">
        <f t="shared" si="0"/>
        <v>21</v>
      </c>
      <c r="B28" s="3" t="s">
        <v>96</v>
      </c>
      <c r="C28" s="3" t="s">
        <v>19</v>
      </c>
      <c r="D28" s="3" t="s">
        <v>97</v>
      </c>
      <c r="E28" s="3" t="s">
        <v>98</v>
      </c>
      <c r="F28" s="3" t="s">
        <v>99</v>
      </c>
      <c r="G28" s="2">
        <v>1</v>
      </c>
      <c r="H28" s="3" t="s">
        <v>48</v>
      </c>
      <c r="I28" s="3" t="s">
        <v>35</v>
      </c>
      <c r="J28" s="3" t="s">
        <v>24</v>
      </c>
      <c r="K28" s="3" t="s">
        <v>25</v>
      </c>
    </row>
    <row r="29" spans="1:11" ht="58" x14ac:dyDescent="0.35">
      <c r="A29" s="2">
        <f t="shared" si="0"/>
        <v>22</v>
      </c>
      <c r="B29" s="3" t="s">
        <v>100</v>
      </c>
      <c r="C29" s="3" t="s">
        <v>101</v>
      </c>
      <c r="D29" s="3" t="s">
        <v>102</v>
      </c>
      <c r="E29" s="3" t="s">
        <v>103</v>
      </c>
      <c r="F29" s="3" t="s">
        <v>104</v>
      </c>
      <c r="G29" s="2">
        <v>1</v>
      </c>
      <c r="H29" s="3" t="s">
        <v>105</v>
      </c>
      <c r="I29" s="3" t="s">
        <v>23</v>
      </c>
      <c r="J29" s="3" t="s">
        <v>24</v>
      </c>
      <c r="K29" s="3" t="s">
        <v>25</v>
      </c>
    </row>
    <row r="30" spans="1:11" ht="43.5" x14ac:dyDescent="0.35">
      <c r="A30" s="2">
        <f t="shared" si="0"/>
        <v>23</v>
      </c>
      <c r="B30" s="3" t="s">
        <v>106</v>
      </c>
      <c r="C30" s="3" t="s">
        <v>107</v>
      </c>
      <c r="D30" s="3" t="s">
        <v>108</v>
      </c>
      <c r="E30" s="3" t="s">
        <v>109</v>
      </c>
      <c r="F30" s="3" t="s">
        <v>110</v>
      </c>
      <c r="G30" s="2">
        <v>6</v>
      </c>
      <c r="H30" s="3" t="s">
        <v>111</v>
      </c>
      <c r="I30" s="3" t="s">
        <v>23</v>
      </c>
      <c r="J30" s="3" t="s">
        <v>24</v>
      </c>
      <c r="K30" s="3" t="s">
        <v>25</v>
      </c>
    </row>
    <row r="31" spans="1:11" ht="58" x14ac:dyDescent="0.35">
      <c r="A31" s="2">
        <f t="shared" si="0"/>
        <v>24</v>
      </c>
      <c r="B31" s="3" t="s">
        <v>112</v>
      </c>
      <c r="C31" s="3" t="s">
        <v>19</v>
      </c>
      <c r="D31" s="3" t="s">
        <v>113</v>
      </c>
      <c r="E31" s="3" t="s">
        <v>114</v>
      </c>
      <c r="F31" s="3" t="s">
        <v>115</v>
      </c>
      <c r="G31" s="2">
        <v>2</v>
      </c>
      <c r="H31" s="3" t="s">
        <v>22</v>
      </c>
      <c r="I31" s="3" t="s">
        <v>23</v>
      </c>
      <c r="J31" s="3" t="s">
        <v>24</v>
      </c>
      <c r="K31" s="3" t="s">
        <v>25</v>
      </c>
    </row>
    <row r="32" spans="1:11" ht="43.5" x14ac:dyDescent="0.35">
      <c r="A32" s="2">
        <f t="shared" si="0"/>
        <v>25</v>
      </c>
      <c r="B32" s="8" t="s">
        <v>36</v>
      </c>
      <c r="C32" s="8" t="s">
        <v>19</v>
      </c>
      <c r="D32" s="8" t="s">
        <v>37</v>
      </c>
      <c r="E32" s="8" t="s">
        <v>116</v>
      </c>
      <c r="F32" s="8" t="s">
        <v>15</v>
      </c>
      <c r="G32" s="9">
        <v>0</v>
      </c>
      <c r="H32" s="8" t="s">
        <v>22</v>
      </c>
      <c r="I32" s="8" t="s">
        <v>23</v>
      </c>
      <c r="J32" s="8" t="s">
        <v>24</v>
      </c>
      <c r="K32" s="8" t="s">
        <v>25</v>
      </c>
    </row>
    <row r="33" spans="1:11" ht="43.5" x14ac:dyDescent="0.35">
      <c r="A33" s="2">
        <f t="shared" si="0"/>
        <v>26</v>
      </c>
      <c r="B33" s="3" t="s">
        <v>117</v>
      </c>
      <c r="C33" s="3" t="s">
        <v>19</v>
      </c>
      <c r="D33" s="3" t="s">
        <v>118</v>
      </c>
      <c r="E33" s="3" t="s">
        <v>119</v>
      </c>
      <c r="F33" s="3" t="s">
        <v>120</v>
      </c>
      <c r="G33" s="2">
        <v>1</v>
      </c>
      <c r="H33" s="3" t="s">
        <v>22</v>
      </c>
      <c r="I33" s="3" t="s">
        <v>23</v>
      </c>
      <c r="J33" s="3" t="s">
        <v>24</v>
      </c>
      <c r="K33" s="3" t="s">
        <v>25</v>
      </c>
    </row>
    <row r="34" spans="1:11" ht="43.5" x14ac:dyDescent="0.35">
      <c r="A34" s="2">
        <f t="shared" si="0"/>
        <v>27</v>
      </c>
      <c r="B34" s="3" t="s">
        <v>121</v>
      </c>
      <c r="C34" s="3" t="s">
        <v>19</v>
      </c>
      <c r="D34" s="3" t="s">
        <v>122</v>
      </c>
      <c r="E34" s="3" t="s">
        <v>123</v>
      </c>
      <c r="F34" s="3" t="s">
        <v>124</v>
      </c>
      <c r="G34" s="2">
        <v>1</v>
      </c>
      <c r="H34" s="3" t="s">
        <v>22</v>
      </c>
      <c r="I34" s="3" t="s">
        <v>23</v>
      </c>
      <c r="J34" s="3" t="s">
        <v>24</v>
      </c>
      <c r="K34" s="3" t="s">
        <v>25</v>
      </c>
    </row>
    <row r="35" spans="1:11" ht="43.5" x14ac:dyDescent="0.35">
      <c r="A35" s="2">
        <f t="shared" si="0"/>
        <v>28</v>
      </c>
      <c r="B35" s="3" t="s">
        <v>125</v>
      </c>
      <c r="C35" s="3" t="s">
        <v>19</v>
      </c>
      <c r="D35" s="3" t="s">
        <v>126</v>
      </c>
      <c r="E35" s="3" t="s">
        <v>127</v>
      </c>
      <c r="F35" s="3" t="s">
        <v>128</v>
      </c>
      <c r="G35" s="2">
        <v>1</v>
      </c>
      <c r="H35" s="3" t="s">
        <v>111</v>
      </c>
      <c r="I35" s="3" t="s">
        <v>35</v>
      </c>
      <c r="J35" s="3" t="s">
        <v>24</v>
      </c>
      <c r="K35" s="3" t="s">
        <v>25</v>
      </c>
    </row>
    <row r="36" spans="1:11" ht="43.5" x14ac:dyDescent="0.35">
      <c r="A36" s="2">
        <f t="shared" si="0"/>
        <v>29</v>
      </c>
      <c r="B36" s="8" t="s">
        <v>81</v>
      </c>
      <c r="C36" s="8" t="s">
        <v>19</v>
      </c>
      <c r="D36" s="8" t="s">
        <v>82</v>
      </c>
      <c r="E36" s="8" t="s">
        <v>129</v>
      </c>
      <c r="F36" s="8" t="s">
        <v>15</v>
      </c>
      <c r="G36" s="9">
        <v>0</v>
      </c>
      <c r="H36" s="8" t="s">
        <v>22</v>
      </c>
      <c r="I36" s="8" t="s">
        <v>23</v>
      </c>
      <c r="J36" s="8" t="s">
        <v>24</v>
      </c>
      <c r="K36" s="8" t="s">
        <v>25</v>
      </c>
    </row>
    <row r="37" spans="1:11" ht="29" x14ac:dyDescent="0.35">
      <c r="A37" s="2">
        <f t="shared" si="0"/>
        <v>30</v>
      </c>
      <c r="B37" s="3" t="s">
        <v>130</v>
      </c>
      <c r="C37" s="3" t="s">
        <v>131</v>
      </c>
      <c r="D37" s="3" t="s">
        <v>132</v>
      </c>
      <c r="E37" s="3" t="s">
        <v>133</v>
      </c>
      <c r="F37" s="3" t="s">
        <v>134</v>
      </c>
      <c r="G37" s="2">
        <v>2</v>
      </c>
      <c r="H37" s="3" t="s">
        <v>48</v>
      </c>
      <c r="I37" s="3" t="s">
        <v>135</v>
      </c>
      <c r="J37" s="3" t="s">
        <v>24</v>
      </c>
      <c r="K37" s="3" t="s">
        <v>25</v>
      </c>
    </row>
    <row r="38" spans="1:11" ht="29" x14ac:dyDescent="0.35">
      <c r="A38" s="2">
        <f t="shared" si="0"/>
        <v>31</v>
      </c>
      <c r="B38" s="3" t="s">
        <v>136</v>
      </c>
      <c r="C38" s="3" t="s">
        <v>131</v>
      </c>
      <c r="D38" s="3" t="s">
        <v>137</v>
      </c>
      <c r="E38" s="3" t="s">
        <v>138</v>
      </c>
      <c r="F38" s="3" t="s">
        <v>137</v>
      </c>
      <c r="G38" s="2">
        <v>2</v>
      </c>
      <c r="H38" s="3" t="s">
        <v>48</v>
      </c>
      <c r="I38" s="3" t="s">
        <v>135</v>
      </c>
      <c r="J38" s="3" t="s">
        <v>24</v>
      </c>
      <c r="K38" s="3" t="s">
        <v>25</v>
      </c>
    </row>
    <row r="39" spans="1:11" ht="58" x14ac:dyDescent="0.35">
      <c r="A39" s="2">
        <f t="shared" si="0"/>
        <v>32</v>
      </c>
      <c r="B39" s="3" t="s">
        <v>139</v>
      </c>
      <c r="C39" s="3" t="s">
        <v>12</v>
      </c>
      <c r="D39" s="3" t="s">
        <v>140</v>
      </c>
      <c r="E39" s="3" t="s">
        <v>141</v>
      </c>
      <c r="F39" s="3" t="s">
        <v>142</v>
      </c>
      <c r="G39" s="2">
        <v>1</v>
      </c>
      <c r="H39" s="3" t="s">
        <v>143</v>
      </c>
      <c r="I39" s="3" t="s">
        <v>35</v>
      </c>
      <c r="J39" s="3" t="s">
        <v>24</v>
      </c>
      <c r="K39" s="3" t="s">
        <v>25</v>
      </c>
    </row>
    <row r="40" spans="1:11" ht="43.5" x14ac:dyDescent="0.35">
      <c r="A40" s="2">
        <f t="shared" si="0"/>
        <v>33</v>
      </c>
      <c r="B40" s="3" t="s">
        <v>144</v>
      </c>
      <c r="C40" s="3" t="s">
        <v>12</v>
      </c>
      <c r="D40" s="3" t="s">
        <v>145</v>
      </c>
      <c r="E40" s="3" t="s">
        <v>146</v>
      </c>
      <c r="F40" s="3" t="s">
        <v>145</v>
      </c>
      <c r="G40" s="2">
        <v>2</v>
      </c>
      <c r="H40" s="3" t="s">
        <v>147</v>
      </c>
      <c r="I40" s="3" t="s">
        <v>35</v>
      </c>
      <c r="J40" s="3" t="s">
        <v>24</v>
      </c>
      <c r="K40" s="3" t="s">
        <v>25</v>
      </c>
    </row>
    <row r="41" spans="1:11" ht="43.5" x14ac:dyDescent="0.35">
      <c r="A41" s="2">
        <f t="shared" si="0"/>
        <v>34</v>
      </c>
      <c r="B41" s="8" t="s">
        <v>148</v>
      </c>
      <c r="C41" s="8" t="s">
        <v>149</v>
      </c>
      <c r="D41" s="8" t="s">
        <v>150</v>
      </c>
      <c r="E41" s="8" t="s">
        <v>151</v>
      </c>
      <c r="F41" s="8" t="s">
        <v>15</v>
      </c>
      <c r="G41" s="9">
        <v>0</v>
      </c>
      <c r="H41" s="8" t="s">
        <v>152</v>
      </c>
      <c r="I41" s="8" t="s">
        <v>153</v>
      </c>
      <c r="J41" s="8" t="s">
        <v>24</v>
      </c>
      <c r="K41" s="8" t="s">
        <v>25</v>
      </c>
    </row>
    <row r="42" spans="1:11" ht="43.5" x14ac:dyDescent="0.35">
      <c r="A42" s="2">
        <f t="shared" si="0"/>
        <v>35</v>
      </c>
      <c r="B42" s="3" t="s">
        <v>154</v>
      </c>
      <c r="C42" s="3" t="s">
        <v>155</v>
      </c>
      <c r="D42" s="3" t="s">
        <v>156</v>
      </c>
      <c r="E42" s="3" t="s">
        <v>157</v>
      </c>
      <c r="F42" s="3" t="s">
        <v>156</v>
      </c>
      <c r="G42" s="2">
        <v>1</v>
      </c>
      <c r="H42" s="3" t="s">
        <v>158</v>
      </c>
      <c r="I42" s="3" t="s">
        <v>23</v>
      </c>
      <c r="J42" s="3" t="s">
        <v>24</v>
      </c>
      <c r="K42" s="3" t="s">
        <v>25</v>
      </c>
    </row>
    <row r="43" spans="1:11" ht="29" x14ac:dyDescent="0.35">
      <c r="A43" s="2">
        <f t="shared" si="0"/>
        <v>36</v>
      </c>
      <c r="B43" s="8" t="s">
        <v>159</v>
      </c>
      <c r="C43" s="8" t="s">
        <v>160</v>
      </c>
      <c r="D43" s="8" t="s">
        <v>161</v>
      </c>
      <c r="E43" s="8" t="s">
        <v>162</v>
      </c>
      <c r="F43" s="8" t="s">
        <v>15</v>
      </c>
      <c r="G43" s="9">
        <v>0</v>
      </c>
      <c r="H43" s="8" t="s">
        <v>16</v>
      </c>
      <c r="I43" s="8" t="s">
        <v>17</v>
      </c>
      <c r="J43" s="8" t="s">
        <v>210</v>
      </c>
      <c r="K43" s="8" t="s">
        <v>210</v>
      </c>
    </row>
    <row r="44" spans="1:11" ht="43.5" x14ac:dyDescent="0.35">
      <c r="A44" s="2">
        <f t="shared" si="0"/>
        <v>37</v>
      </c>
      <c r="B44" s="3" t="s">
        <v>163</v>
      </c>
      <c r="C44" s="3" t="s">
        <v>19</v>
      </c>
      <c r="D44" s="3" t="s">
        <v>164</v>
      </c>
      <c r="E44" s="3" t="s">
        <v>165</v>
      </c>
      <c r="F44" s="3" t="s">
        <v>166</v>
      </c>
      <c r="G44" s="2">
        <v>3</v>
      </c>
      <c r="H44" s="3" t="s">
        <v>48</v>
      </c>
      <c r="I44" s="3" t="s">
        <v>23</v>
      </c>
      <c r="J44" s="3" t="s">
        <v>24</v>
      </c>
      <c r="K44" s="3" t="s">
        <v>25</v>
      </c>
    </row>
    <row r="45" spans="1:11" ht="43.5" x14ac:dyDescent="0.35">
      <c r="A45" s="2">
        <f t="shared" si="0"/>
        <v>38</v>
      </c>
      <c r="B45" s="3" t="s">
        <v>167</v>
      </c>
      <c r="C45" s="3" t="s">
        <v>19</v>
      </c>
      <c r="D45" s="3" t="s">
        <v>168</v>
      </c>
      <c r="E45" s="3" t="s">
        <v>169</v>
      </c>
      <c r="F45" s="3" t="s">
        <v>170</v>
      </c>
      <c r="G45" s="2">
        <v>3</v>
      </c>
      <c r="H45" s="3" t="s">
        <v>111</v>
      </c>
      <c r="I45" s="3" t="s">
        <v>23</v>
      </c>
      <c r="J45" s="3" t="s">
        <v>24</v>
      </c>
      <c r="K45" s="3" t="s">
        <v>25</v>
      </c>
    </row>
    <row r="46" spans="1:11" ht="43.5" x14ac:dyDescent="0.35">
      <c r="A46" s="2">
        <f t="shared" si="0"/>
        <v>39</v>
      </c>
      <c r="B46" s="3" t="s">
        <v>171</v>
      </c>
      <c r="C46" s="3" t="s">
        <v>172</v>
      </c>
      <c r="D46" s="3" t="s">
        <v>173</v>
      </c>
      <c r="E46" s="3" t="s">
        <v>174</v>
      </c>
      <c r="F46" s="3" t="s">
        <v>173</v>
      </c>
      <c r="G46" s="2">
        <v>2</v>
      </c>
      <c r="H46" s="3" t="s">
        <v>16</v>
      </c>
      <c r="I46" s="3" t="s">
        <v>23</v>
      </c>
      <c r="J46" s="3" t="s">
        <v>24</v>
      </c>
      <c r="K46" s="3" t="s">
        <v>25</v>
      </c>
    </row>
    <row r="47" spans="1:11" ht="43.5" x14ac:dyDescent="0.35">
      <c r="A47" s="2">
        <f t="shared" si="0"/>
        <v>40</v>
      </c>
      <c r="B47" s="3" t="s">
        <v>175</v>
      </c>
      <c r="C47" s="3" t="s">
        <v>176</v>
      </c>
      <c r="D47" s="3" t="s">
        <v>177</v>
      </c>
      <c r="E47" s="3" t="s">
        <v>178</v>
      </c>
      <c r="F47" s="3" t="s">
        <v>177</v>
      </c>
      <c r="G47" s="2">
        <v>1</v>
      </c>
      <c r="H47" s="3" t="s">
        <v>16</v>
      </c>
      <c r="I47" s="3" t="s">
        <v>35</v>
      </c>
      <c r="J47" s="3" t="s">
        <v>24</v>
      </c>
      <c r="K47" s="3" t="s">
        <v>25</v>
      </c>
    </row>
    <row r="48" spans="1:11" ht="29" x14ac:dyDescent="0.35">
      <c r="A48" s="2">
        <f t="shared" si="0"/>
        <v>41</v>
      </c>
      <c r="B48" s="3" t="s">
        <v>179</v>
      </c>
      <c r="C48" s="3" t="s">
        <v>180</v>
      </c>
      <c r="D48" s="3" t="s">
        <v>181</v>
      </c>
      <c r="E48" s="3" t="s">
        <v>182</v>
      </c>
      <c r="F48" s="3" t="s">
        <v>181</v>
      </c>
      <c r="G48" s="2">
        <v>1</v>
      </c>
      <c r="H48" s="3" t="s">
        <v>16</v>
      </c>
      <c r="I48" s="3" t="s">
        <v>16</v>
      </c>
      <c r="J48" s="3" t="s">
        <v>24</v>
      </c>
      <c r="K48" s="3" t="s">
        <v>25</v>
      </c>
    </row>
    <row r="49" spans="1:11" ht="58" x14ac:dyDescent="0.35">
      <c r="A49" s="2">
        <f t="shared" si="0"/>
        <v>42</v>
      </c>
      <c r="B49" s="3" t="s">
        <v>183</v>
      </c>
      <c r="C49" s="3" t="s">
        <v>184</v>
      </c>
      <c r="D49" s="3" t="s">
        <v>185</v>
      </c>
      <c r="E49" s="3" t="s">
        <v>186</v>
      </c>
      <c r="F49" s="3" t="s">
        <v>187</v>
      </c>
      <c r="G49" s="2">
        <v>1</v>
      </c>
      <c r="H49" s="3" t="s">
        <v>111</v>
      </c>
      <c r="I49" s="3" t="s">
        <v>23</v>
      </c>
      <c r="J49" s="3" t="s">
        <v>24</v>
      </c>
      <c r="K49" s="3" t="s">
        <v>25</v>
      </c>
    </row>
    <row r="50" spans="1:11" ht="58" x14ac:dyDescent="0.35">
      <c r="A50" s="2">
        <f t="shared" si="0"/>
        <v>43</v>
      </c>
      <c r="B50" s="3" t="s">
        <v>188</v>
      </c>
      <c r="C50" s="3" t="s">
        <v>19</v>
      </c>
      <c r="D50" s="3" t="s">
        <v>189</v>
      </c>
      <c r="E50" s="3" t="s">
        <v>190</v>
      </c>
      <c r="F50" s="3" t="s">
        <v>191</v>
      </c>
      <c r="G50" s="2">
        <v>2</v>
      </c>
      <c r="H50" s="3" t="s">
        <v>22</v>
      </c>
      <c r="I50" s="3" t="s">
        <v>23</v>
      </c>
      <c r="J50" s="3" t="s">
        <v>24</v>
      </c>
      <c r="K50" s="3" t="s">
        <v>25</v>
      </c>
    </row>
    <row r="51" spans="1:11" ht="58" x14ac:dyDescent="0.35">
      <c r="A51" s="2">
        <f t="shared" si="0"/>
        <v>44</v>
      </c>
      <c r="B51" s="3" t="s">
        <v>192</v>
      </c>
      <c r="C51" s="3" t="s">
        <v>19</v>
      </c>
      <c r="D51" s="3" t="s">
        <v>193</v>
      </c>
      <c r="E51" s="3" t="s">
        <v>194</v>
      </c>
      <c r="F51" s="3" t="s">
        <v>195</v>
      </c>
      <c r="G51" s="2">
        <v>1</v>
      </c>
      <c r="H51" s="3" t="s">
        <v>22</v>
      </c>
      <c r="I51" s="3" t="s">
        <v>23</v>
      </c>
      <c r="J51" s="3" t="s">
        <v>24</v>
      </c>
      <c r="K51" s="3" t="s">
        <v>25</v>
      </c>
    </row>
    <row r="52" spans="1:11" ht="58" x14ac:dyDescent="0.35">
      <c r="A52" s="2">
        <f t="shared" si="0"/>
        <v>45</v>
      </c>
      <c r="B52" s="3" t="s">
        <v>196</v>
      </c>
      <c r="C52" s="3" t="s">
        <v>19</v>
      </c>
      <c r="D52" s="3" t="s">
        <v>197</v>
      </c>
      <c r="E52" s="3" t="s">
        <v>198</v>
      </c>
      <c r="F52" s="3" t="s">
        <v>199</v>
      </c>
      <c r="G52" s="2">
        <v>2</v>
      </c>
      <c r="H52" s="3" t="s">
        <v>22</v>
      </c>
      <c r="I52" s="3" t="s">
        <v>23</v>
      </c>
      <c r="J52" s="3" t="s">
        <v>24</v>
      </c>
      <c r="K52" s="3" t="s">
        <v>25</v>
      </c>
    </row>
    <row r="53" spans="1:11" ht="29" x14ac:dyDescent="0.35">
      <c r="A53" s="2">
        <f t="shared" si="0"/>
        <v>46</v>
      </c>
      <c r="B53" s="8" t="s">
        <v>535</v>
      </c>
      <c r="C53" s="8" t="s">
        <v>160</v>
      </c>
      <c r="D53" s="8" t="s">
        <v>536</v>
      </c>
      <c r="E53" s="8" t="s">
        <v>200</v>
      </c>
      <c r="F53" s="8" t="s">
        <v>15</v>
      </c>
      <c r="G53" s="9">
        <v>0</v>
      </c>
      <c r="H53" s="8" t="s">
        <v>16</v>
      </c>
      <c r="I53" s="8" t="s">
        <v>17</v>
      </c>
      <c r="J53" s="8" t="s">
        <v>210</v>
      </c>
      <c r="K53" s="8" t="s">
        <v>210</v>
      </c>
    </row>
    <row r="54" spans="1:11" ht="29" x14ac:dyDescent="0.35">
      <c r="A54" s="2">
        <f t="shared" si="0"/>
        <v>47</v>
      </c>
      <c r="B54" s="8" t="s">
        <v>201</v>
      </c>
      <c r="C54" s="8" t="s">
        <v>160</v>
      </c>
      <c r="D54" s="8" t="s">
        <v>202</v>
      </c>
      <c r="E54" s="8" t="s">
        <v>203</v>
      </c>
      <c r="F54" s="8" t="s">
        <v>15</v>
      </c>
      <c r="G54" s="9">
        <v>0</v>
      </c>
      <c r="H54" s="8" t="s">
        <v>16</v>
      </c>
      <c r="I54" s="8" t="s">
        <v>17</v>
      </c>
      <c r="J54" s="8" t="s">
        <v>210</v>
      </c>
      <c r="K54" s="8" t="s">
        <v>210</v>
      </c>
    </row>
    <row r="55" spans="1:11" ht="43.5" x14ac:dyDescent="0.35">
      <c r="A55" s="2">
        <f t="shared" si="0"/>
        <v>48</v>
      </c>
      <c r="B55" s="8" t="s">
        <v>204</v>
      </c>
      <c r="C55" s="8" t="s">
        <v>160</v>
      </c>
      <c r="D55" s="8" t="s">
        <v>205</v>
      </c>
      <c r="E55" s="8" t="s">
        <v>206</v>
      </c>
      <c r="F55" s="8" t="s">
        <v>15</v>
      </c>
      <c r="G55" s="9">
        <v>0</v>
      </c>
      <c r="H55" s="8" t="s">
        <v>16</v>
      </c>
      <c r="I55" s="8" t="s">
        <v>17</v>
      </c>
      <c r="J55" s="8" t="s">
        <v>210</v>
      </c>
      <c r="K55" s="8" t="s">
        <v>210</v>
      </c>
    </row>
    <row r="56" spans="1:11" ht="29" x14ac:dyDescent="0.35">
      <c r="A56" s="2">
        <f t="shared" si="0"/>
        <v>49</v>
      </c>
      <c r="B56" s="8" t="s">
        <v>207</v>
      </c>
      <c r="C56" s="8" t="s">
        <v>160</v>
      </c>
      <c r="D56" s="8" t="s">
        <v>208</v>
      </c>
      <c r="E56" s="8" t="s">
        <v>209</v>
      </c>
      <c r="F56" s="8" t="s">
        <v>15</v>
      </c>
      <c r="G56" s="9">
        <v>0</v>
      </c>
      <c r="H56" s="8" t="s">
        <v>16</v>
      </c>
      <c r="I56" s="8" t="s">
        <v>17</v>
      </c>
      <c r="J56" s="8" t="s">
        <v>210</v>
      </c>
      <c r="K56" s="8" t="s">
        <v>210</v>
      </c>
    </row>
    <row r="57" spans="1:11" ht="43.5" x14ac:dyDescent="0.35">
      <c r="A57" s="2">
        <f t="shared" si="0"/>
        <v>50</v>
      </c>
      <c r="B57" s="3" t="s">
        <v>211</v>
      </c>
      <c r="C57" s="3" t="s">
        <v>172</v>
      </c>
      <c r="D57" s="3" t="s">
        <v>212</v>
      </c>
      <c r="E57" s="3" t="s">
        <v>213</v>
      </c>
      <c r="F57" s="3" t="s">
        <v>212</v>
      </c>
      <c r="G57" s="2">
        <v>14</v>
      </c>
      <c r="H57" s="3" t="s">
        <v>16</v>
      </c>
      <c r="I57" s="3" t="s">
        <v>23</v>
      </c>
      <c r="J57" s="3" t="s">
        <v>24</v>
      </c>
      <c r="K57" s="3" t="s">
        <v>25</v>
      </c>
    </row>
    <row r="58" spans="1:11" ht="43.5" x14ac:dyDescent="0.35">
      <c r="A58" s="2">
        <f t="shared" si="0"/>
        <v>51</v>
      </c>
      <c r="B58" s="3" t="s">
        <v>214</v>
      </c>
      <c r="C58" s="3" t="s">
        <v>215</v>
      </c>
      <c r="D58" s="3" t="s">
        <v>216</v>
      </c>
      <c r="E58" s="3" t="s">
        <v>217</v>
      </c>
      <c r="F58" s="3" t="s">
        <v>216</v>
      </c>
      <c r="G58" s="2">
        <v>4</v>
      </c>
      <c r="H58" s="3" t="s">
        <v>16</v>
      </c>
      <c r="I58" s="3" t="s">
        <v>17</v>
      </c>
      <c r="J58" s="3" t="s">
        <v>24</v>
      </c>
      <c r="K58" s="3" t="s">
        <v>25</v>
      </c>
    </row>
    <row r="59" spans="1:11" ht="29" x14ac:dyDescent="0.35">
      <c r="A59" s="2">
        <f t="shared" si="0"/>
        <v>52</v>
      </c>
      <c r="B59" s="8" t="s">
        <v>218</v>
      </c>
      <c r="C59" s="8" t="s">
        <v>160</v>
      </c>
      <c r="D59" s="8" t="s">
        <v>219</v>
      </c>
      <c r="E59" s="8" t="s">
        <v>220</v>
      </c>
      <c r="F59" s="8" t="s">
        <v>15</v>
      </c>
      <c r="G59" s="9">
        <v>0</v>
      </c>
      <c r="H59" s="8" t="s">
        <v>16</v>
      </c>
      <c r="I59" s="8" t="s">
        <v>17</v>
      </c>
      <c r="J59" s="8" t="s">
        <v>210</v>
      </c>
      <c r="K59" s="8" t="s">
        <v>210</v>
      </c>
    </row>
    <row r="60" spans="1:11" ht="29" x14ac:dyDescent="0.35">
      <c r="A60" s="2">
        <f t="shared" si="0"/>
        <v>53</v>
      </c>
      <c r="B60" s="8" t="s">
        <v>221</v>
      </c>
      <c r="C60" s="8" t="s">
        <v>160</v>
      </c>
      <c r="D60" s="8" t="s">
        <v>222</v>
      </c>
      <c r="E60" s="8" t="s">
        <v>223</v>
      </c>
      <c r="F60" s="8" t="s">
        <v>15</v>
      </c>
      <c r="G60" s="9">
        <v>0</v>
      </c>
      <c r="H60" s="8" t="s">
        <v>16</v>
      </c>
      <c r="I60" s="8" t="s">
        <v>17</v>
      </c>
      <c r="J60" s="8" t="s">
        <v>210</v>
      </c>
      <c r="K60" s="8" t="s">
        <v>210</v>
      </c>
    </row>
    <row r="61" spans="1:11" ht="43.5" x14ac:dyDescent="0.35">
      <c r="A61" s="2">
        <f t="shared" si="0"/>
        <v>54</v>
      </c>
      <c r="B61" s="3" t="s">
        <v>224</v>
      </c>
      <c r="C61" s="3" t="s">
        <v>225</v>
      </c>
      <c r="D61" s="3" t="s">
        <v>226</v>
      </c>
      <c r="E61" s="3" t="s">
        <v>227</v>
      </c>
      <c r="F61" s="3" t="s">
        <v>226</v>
      </c>
      <c r="G61" s="2">
        <v>3</v>
      </c>
      <c r="H61" s="3" t="s">
        <v>16</v>
      </c>
      <c r="I61" s="3" t="s">
        <v>228</v>
      </c>
      <c r="J61" s="3" t="s">
        <v>24</v>
      </c>
      <c r="K61" s="3" t="s">
        <v>25</v>
      </c>
    </row>
    <row r="62" spans="1:11" ht="43.5" x14ac:dyDescent="0.35">
      <c r="A62" s="2">
        <f t="shared" si="0"/>
        <v>55</v>
      </c>
      <c r="B62" s="3" t="s">
        <v>229</v>
      </c>
      <c r="C62" s="3" t="s">
        <v>225</v>
      </c>
      <c r="D62" s="3" t="s">
        <v>230</v>
      </c>
      <c r="E62" s="3" t="s">
        <v>231</v>
      </c>
      <c r="F62" s="3" t="s">
        <v>230</v>
      </c>
      <c r="G62" s="2">
        <v>1</v>
      </c>
      <c r="H62" s="3" t="s">
        <v>16</v>
      </c>
      <c r="I62" s="3" t="s">
        <v>228</v>
      </c>
      <c r="J62" s="3" t="s">
        <v>24</v>
      </c>
      <c r="K62" s="3" t="s">
        <v>25</v>
      </c>
    </row>
    <row r="63" spans="1:11" ht="43.5" x14ac:dyDescent="0.35">
      <c r="A63" s="2">
        <f t="shared" si="0"/>
        <v>56</v>
      </c>
      <c r="B63" s="3" t="s">
        <v>232</v>
      </c>
      <c r="C63" s="3" t="s">
        <v>172</v>
      </c>
      <c r="D63" s="3" t="s">
        <v>233</v>
      </c>
      <c r="E63" s="3" t="s">
        <v>234</v>
      </c>
      <c r="F63" s="3" t="s">
        <v>233</v>
      </c>
      <c r="G63" s="2">
        <v>2</v>
      </c>
      <c r="H63" s="3" t="s">
        <v>16</v>
      </c>
      <c r="I63" s="3" t="s">
        <v>23</v>
      </c>
      <c r="J63" s="3" t="s">
        <v>24</v>
      </c>
      <c r="K63" s="3" t="s">
        <v>25</v>
      </c>
    </row>
    <row r="64" spans="1:11" ht="43.5" x14ac:dyDescent="0.35">
      <c r="A64" s="2">
        <f t="shared" si="0"/>
        <v>57</v>
      </c>
      <c r="B64" s="3" t="s">
        <v>235</v>
      </c>
      <c r="C64" s="3" t="s">
        <v>225</v>
      </c>
      <c r="D64" s="3" t="s">
        <v>236</v>
      </c>
      <c r="E64" s="3" t="s">
        <v>237</v>
      </c>
      <c r="F64" s="3" t="s">
        <v>236</v>
      </c>
      <c r="G64" s="2">
        <v>1</v>
      </c>
      <c r="H64" s="3" t="s">
        <v>16</v>
      </c>
      <c r="I64" s="3" t="s">
        <v>228</v>
      </c>
      <c r="J64" s="3" t="s">
        <v>24</v>
      </c>
      <c r="K64" s="3" t="s">
        <v>25</v>
      </c>
    </row>
    <row r="65" spans="1:11" ht="43.5" x14ac:dyDescent="0.35">
      <c r="A65" s="2">
        <f t="shared" si="0"/>
        <v>58</v>
      </c>
      <c r="B65" s="8" t="s">
        <v>238</v>
      </c>
      <c r="C65" s="8" t="s">
        <v>239</v>
      </c>
      <c r="D65" s="8" t="s">
        <v>240</v>
      </c>
      <c r="E65" s="8" t="s">
        <v>241</v>
      </c>
      <c r="F65" s="8" t="s">
        <v>15</v>
      </c>
      <c r="G65" s="9">
        <v>0</v>
      </c>
      <c r="H65" s="8" t="s">
        <v>16</v>
      </c>
      <c r="I65" s="8" t="s">
        <v>17</v>
      </c>
      <c r="J65" s="8" t="s">
        <v>210</v>
      </c>
      <c r="K65" s="8" t="s">
        <v>210</v>
      </c>
    </row>
    <row r="66" spans="1:11" ht="29" x14ac:dyDescent="0.35">
      <c r="A66" s="2">
        <f t="shared" si="0"/>
        <v>59</v>
      </c>
      <c r="B66" s="3" t="s">
        <v>242</v>
      </c>
      <c r="C66" s="3" t="s">
        <v>533</v>
      </c>
      <c r="D66" s="3" t="s">
        <v>532</v>
      </c>
      <c r="E66" s="3" t="s">
        <v>243</v>
      </c>
      <c r="F66" s="3" t="s">
        <v>534</v>
      </c>
      <c r="G66" s="2">
        <v>1</v>
      </c>
      <c r="H66" s="3" t="s">
        <v>16</v>
      </c>
      <c r="I66" s="3" t="s">
        <v>17</v>
      </c>
      <c r="J66" s="3" t="s">
        <v>24</v>
      </c>
      <c r="K66" s="3" t="s">
        <v>25</v>
      </c>
    </row>
    <row r="67" spans="1:11" ht="43.5" x14ac:dyDescent="0.35">
      <c r="A67" s="2">
        <f t="shared" si="0"/>
        <v>60</v>
      </c>
      <c r="B67" s="3" t="s">
        <v>244</v>
      </c>
      <c r="C67" s="3" t="s">
        <v>245</v>
      </c>
      <c r="D67" s="3" t="s">
        <v>246</v>
      </c>
      <c r="E67" s="3" t="s">
        <v>247</v>
      </c>
      <c r="F67" s="3" t="s">
        <v>248</v>
      </c>
      <c r="G67" s="2">
        <v>14</v>
      </c>
      <c r="H67" s="3" t="s">
        <v>22</v>
      </c>
      <c r="I67" s="3" t="s">
        <v>249</v>
      </c>
      <c r="J67" s="3" t="s">
        <v>24</v>
      </c>
      <c r="K67" s="3" t="s">
        <v>25</v>
      </c>
    </row>
    <row r="68" spans="1:11" ht="43.5" x14ac:dyDescent="0.35">
      <c r="A68" s="2">
        <f t="shared" si="0"/>
        <v>61</v>
      </c>
      <c r="B68" s="3" t="s">
        <v>251</v>
      </c>
      <c r="C68" s="3" t="s">
        <v>245</v>
      </c>
      <c r="D68" s="3" t="s">
        <v>252</v>
      </c>
      <c r="E68" s="3" t="s">
        <v>253</v>
      </c>
      <c r="F68" s="3" t="s">
        <v>254</v>
      </c>
      <c r="G68" s="2">
        <v>3</v>
      </c>
      <c r="H68" s="3" t="s">
        <v>22</v>
      </c>
      <c r="I68" s="3" t="s">
        <v>249</v>
      </c>
      <c r="J68" s="3" t="s">
        <v>24</v>
      </c>
      <c r="K68" s="3" t="s">
        <v>25</v>
      </c>
    </row>
    <row r="69" spans="1:11" ht="43.5" x14ac:dyDescent="0.35">
      <c r="A69" s="2">
        <f t="shared" si="0"/>
        <v>62</v>
      </c>
      <c r="B69" s="3" t="s">
        <v>255</v>
      </c>
      <c r="C69" s="3" t="s">
        <v>245</v>
      </c>
      <c r="D69" s="3" t="s">
        <v>256</v>
      </c>
      <c r="E69" s="3" t="s">
        <v>257</v>
      </c>
      <c r="F69" s="3" t="s">
        <v>258</v>
      </c>
      <c r="G69" s="2">
        <v>7</v>
      </c>
      <c r="H69" s="3" t="s">
        <v>22</v>
      </c>
      <c r="I69" s="3" t="s">
        <v>249</v>
      </c>
      <c r="J69" s="3" t="s">
        <v>24</v>
      </c>
      <c r="K69" s="3" t="s">
        <v>25</v>
      </c>
    </row>
    <row r="70" spans="1:11" ht="43.5" x14ac:dyDescent="0.35">
      <c r="A70" s="2">
        <f t="shared" si="0"/>
        <v>63</v>
      </c>
      <c r="B70" s="8" t="s">
        <v>255</v>
      </c>
      <c r="C70" s="8" t="s">
        <v>245</v>
      </c>
      <c r="D70" s="8" t="s">
        <v>256</v>
      </c>
      <c r="E70" s="8" t="s">
        <v>259</v>
      </c>
      <c r="F70" s="8" t="s">
        <v>15</v>
      </c>
      <c r="G70" s="9">
        <v>0</v>
      </c>
      <c r="H70" s="8" t="s">
        <v>22</v>
      </c>
      <c r="I70" s="8" t="s">
        <v>249</v>
      </c>
      <c r="J70" s="8" t="s">
        <v>24</v>
      </c>
      <c r="K70" s="8" t="s">
        <v>25</v>
      </c>
    </row>
    <row r="71" spans="1:11" ht="43.5" x14ac:dyDescent="0.35">
      <c r="A71" s="2">
        <f t="shared" si="0"/>
        <v>64</v>
      </c>
      <c r="B71" s="3" t="s">
        <v>260</v>
      </c>
      <c r="C71" s="3" t="s">
        <v>245</v>
      </c>
      <c r="D71" s="3" t="s">
        <v>261</v>
      </c>
      <c r="E71" s="3" t="s">
        <v>262</v>
      </c>
      <c r="F71" s="3" t="s">
        <v>263</v>
      </c>
      <c r="G71" s="2">
        <v>2</v>
      </c>
      <c r="H71" s="3" t="s">
        <v>22</v>
      </c>
      <c r="I71" s="3" t="s">
        <v>249</v>
      </c>
      <c r="J71" s="3" t="s">
        <v>250</v>
      </c>
      <c r="K71" s="3" t="s">
        <v>25</v>
      </c>
    </row>
    <row r="72" spans="1:11" ht="43.5" x14ac:dyDescent="0.35">
      <c r="A72" s="2">
        <f t="shared" si="0"/>
        <v>65</v>
      </c>
      <c r="B72" s="3" t="s">
        <v>264</v>
      </c>
      <c r="C72" s="3" t="s">
        <v>245</v>
      </c>
      <c r="D72" s="3" t="s">
        <v>265</v>
      </c>
      <c r="E72" s="3" t="s">
        <v>266</v>
      </c>
      <c r="F72" s="3" t="s">
        <v>267</v>
      </c>
      <c r="G72" s="2">
        <v>2</v>
      </c>
      <c r="H72" s="3" t="s">
        <v>22</v>
      </c>
      <c r="I72" s="3" t="s">
        <v>249</v>
      </c>
      <c r="J72" s="3" t="s">
        <v>250</v>
      </c>
      <c r="K72" s="3" t="s">
        <v>25</v>
      </c>
    </row>
    <row r="73" spans="1:11" ht="43.5" x14ac:dyDescent="0.35">
      <c r="A73" s="2">
        <f t="shared" si="0"/>
        <v>66</v>
      </c>
      <c r="B73" s="3" t="s">
        <v>268</v>
      </c>
      <c r="C73" s="3" t="s">
        <v>245</v>
      </c>
      <c r="D73" s="3" t="s">
        <v>269</v>
      </c>
      <c r="E73" s="3" t="s">
        <v>270</v>
      </c>
      <c r="F73" s="3" t="s">
        <v>271</v>
      </c>
      <c r="G73" s="2">
        <v>2</v>
      </c>
      <c r="H73" s="3" t="s">
        <v>22</v>
      </c>
      <c r="I73" s="3" t="s">
        <v>249</v>
      </c>
      <c r="J73" s="3" t="s">
        <v>250</v>
      </c>
      <c r="K73" s="3" t="s">
        <v>25</v>
      </c>
    </row>
    <row r="74" spans="1:11" ht="43.5" x14ac:dyDescent="0.35">
      <c r="A74" s="2">
        <f t="shared" ref="A74:A136" si="1">A73+1</f>
        <v>67</v>
      </c>
      <c r="B74" s="3" t="s">
        <v>272</v>
      </c>
      <c r="C74" s="3" t="s">
        <v>245</v>
      </c>
      <c r="D74" s="3" t="s">
        <v>273</v>
      </c>
      <c r="E74" s="3" t="s">
        <v>274</v>
      </c>
      <c r="F74" s="3" t="s">
        <v>275</v>
      </c>
      <c r="G74" s="2">
        <v>1</v>
      </c>
      <c r="H74" s="3" t="s">
        <v>22</v>
      </c>
      <c r="I74" s="3" t="s">
        <v>249</v>
      </c>
      <c r="J74" s="3" t="s">
        <v>250</v>
      </c>
      <c r="K74" s="3" t="s">
        <v>25</v>
      </c>
    </row>
    <row r="75" spans="1:11" ht="43.5" x14ac:dyDescent="0.35">
      <c r="A75" s="2">
        <f t="shared" si="1"/>
        <v>68</v>
      </c>
      <c r="B75" s="3" t="s">
        <v>276</v>
      </c>
      <c r="C75" s="3" t="s">
        <v>245</v>
      </c>
      <c r="D75" s="3" t="s">
        <v>277</v>
      </c>
      <c r="E75" s="3" t="s">
        <v>278</v>
      </c>
      <c r="F75" s="3" t="s">
        <v>279</v>
      </c>
      <c r="G75" s="2">
        <v>3</v>
      </c>
      <c r="H75" s="3" t="s">
        <v>22</v>
      </c>
      <c r="I75" s="3" t="s">
        <v>249</v>
      </c>
      <c r="J75" s="3" t="s">
        <v>250</v>
      </c>
      <c r="K75" s="3" t="s">
        <v>25</v>
      </c>
    </row>
    <row r="76" spans="1:11" ht="43.5" x14ac:dyDescent="0.35">
      <c r="A76" s="2">
        <f t="shared" si="1"/>
        <v>69</v>
      </c>
      <c r="B76" s="3" t="s">
        <v>280</v>
      </c>
      <c r="C76" s="3" t="s">
        <v>245</v>
      </c>
      <c r="D76" s="3" t="s">
        <v>281</v>
      </c>
      <c r="E76" s="3" t="s">
        <v>282</v>
      </c>
      <c r="F76" s="3" t="s">
        <v>283</v>
      </c>
      <c r="G76" s="2">
        <v>4</v>
      </c>
      <c r="H76" s="3" t="s">
        <v>22</v>
      </c>
      <c r="I76" s="3" t="s">
        <v>249</v>
      </c>
      <c r="J76" s="3" t="s">
        <v>250</v>
      </c>
      <c r="K76" s="3" t="s">
        <v>25</v>
      </c>
    </row>
    <row r="77" spans="1:11" ht="29" x14ac:dyDescent="0.35">
      <c r="A77" s="2">
        <f t="shared" si="1"/>
        <v>70</v>
      </c>
      <c r="B77" s="8" t="s">
        <v>284</v>
      </c>
      <c r="C77" s="8" t="s">
        <v>285</v>
      </c>
      <c r="D77" s="8" t="s">
        <v>286</v>
      </c>
      <c r="E77" s="8" t="s">
        <v>287</v>
      </c>
      <c r="F77" s="8" t="s">
        <v>15</v>
      </c>
      <c r="G77" s="9">
        <v>0</v>
      </c>
      <c r="H77" s="8" t="s">
        <v>22</v>
      </c>
      <c r="I77" s="8" t="s">
        <v>17</v>
      </c>
      <c r="J77" s="8" t="s">
        <v>210</v>
      </c>
      <c r="K77" s="8" t="s">
        <v>210</v>
      </c>
    </row>
    <row r="78" spans="1:11" ht="43.5" x14ac:dyDescent="0.35">
      <c r="A78" s="2">
        <f t="shared" si="1"/>
        <v>71</v>
      </c>
      <c r="B78" s="3" t="s">
        <v>288</v>
      </c>
      <c r="C78" s="3" t="s">
        <v>245</v>
      </c>
      <c r="D78" s="3" t="s">
        <v>289</v>
      </c>
      <c r="E78" s="3" t="s">
        <v>290</v>
      </c>
      <c r="F78" s="3" t="s">
        <v>291</v>
      </c>
      <c r="G78" s="2">
        <v>4</v>
      </c>
      <c r="H78" s="3" t="s">
        <v>22</v>
      </c>
      <c r="I78" s="3" t="s">
        <v>249</v>
      </c>
      <c r="J78" s="3" t="s">
        <v>250</v>
      </c>
      <c r="K78" s="3" t="s">
        <v>25</v>
      </c>
    </row>
    <row r="79" spans="1:11" ht="43.5" x14ac:dyDescent="0.35">
      <c r="A79" s="2">
        <f t="shared" si="1"/>
        <v>72</v>
      </c>
      <c r="B79" s="3" t="s">
        <v>292</v>
      </c>
      <c r="C79" s="3" t="s">
        <v>245</v>
      </c>
      <c r="D79" s="3" t="s">
        <v>293</v>
      </c>
      <c r="E79" s="3" t="s">
        <v>294</v>
      </c>
      <c r="F79" s="3" t="s">
        <v>295</v>
      </c>
      <c r="G79" s="2">
        <v>1</v>
      </c>
      <c r="H79" s="3" t="s">
        <v>22</v>
      </c>
      <c r="I79" s="3" t="s">
        <v>249</v>
      </c>
      <c r="J79" s="3" t="s">
        <v>250</v>
      </c>
      <c r="K79" s="3" t="s">
        <v>25</v>
      </c>
    </row>
    <row r="80" spans="1:11" ht="43.5" x14ac:dyDescent="0.35">
      <c r="A80" s="2">
        <f t="shared" si="1"/>
        <v>73</v>
      </c>
      <c r="B80" s="3" t="s">
        <v>296</v>
      </c>
      <c r="C80" s="3" t="s">
        <v>245</v>
      </c>
      <c r="D80" s="3" t="s">
        <v>297</v>
      </c>
      <c r="E80" s="3" t="s">
        <v>298</v>
      </c>
      <c r="F80" s="3" t="s">
        <v>299</v>
      </c>
      <c r="G80" s="2">
        <v>1</v>
      </c>
      <c r="H80" s="3" t="s">
        <v>22</v>
      </c>
      <c r="I80" s="3" t="s">
        <v>249</v>
      </c>
      <c r="J80" s="3" t="s">
        <v>250</v>
      </c>
      <c r="K80" s="3" t="s">
        <v>25</v>
      </c>
    </row>
    <row r="81" spans="1:11" ht="43.5" x14ac:dyDescent="0.35">
      <c r="A81" s="2">
        <f t="shared" si="1"/>
        <v>74</v>
      </c>
      <c r="B81" s="3" t="s">
        <v>300</v>
      </c>
      <c r="C81" s="3" t="s">
        <v>245</v>
      </c>
      <c r="D81" s="3" t="s">
        <v>301</v>
      </c>
      <c r="E81" s="3" t="s">
        <v>302</v>
      </c>
      <c r="F81" s="3" t="s">
        <v>303</v>
      </c>
      <c r="G81" s="2">
        <v>1</v>
      </c>
      <c r="H81" s="3" t="s">
        <v>22</v>
      </c>
      <c r="I81" s="3" t="s">
        <v>249</v>
      </c>
      <c r="J81" s="3" t="s">
        <v>250</v>
      </c>
      <c r="K81" s="3" t="s">
        <v>25</v>
      </c>
    </row>
    <row r="82" spans="1:11" ht="43.5" x14ac:dyDescent="0.35">
      <c r="A82" s="2">
        <f t="shared" si="1"/>
        <v>75</v>
      </c>
      <c r="B82" s="3" t="s">
        <v>304</v>
      </c>
      <c r="C82" s="3" t="s">
        <v>245</v>
      </c>
      <c r="D82" s="3" t="s">
        <v>305</v>
      </c>
      <c r="E82" s="3" t="s">
        <v>306</v>
      </c>
      <c r="F82" s="3" t="s">
        <v>307</v>
      </c>
      <c r="G82" s="2">
        <v>3</v>
      </c>
      <c r="H82" s="3" t="s">
        <v>22</v>
      </c>
      <c r="I82" s="3" t="s">
        <v>249</v>
      </c>
      <c r="J82" s="3" t="s">
        <v>250</v>
      </c>
      <c r="K82" s="3" t="s">
        <v>25</v>
      </c>
    </row>
    <row r="83" spans="1:11" ht="43.5" x14ac:dyDescent="0.35">
      <c r="A83" s="2">
        <f t="shared" si="1"/>
        <v>76</v>
      </c>
      <c r="B83" s="3" t="s">
        <v>308</v>
      </c>
      <c r="C83" s="3" t="s">
        <v>245</v>
      </c>
      <c r="D83" s="3" t="s">
        <v>309</v>
      </c>
      <c r="E83" s="3" t="s">
        <v>310</v>
      </c>
      <c r="F83" s="3" t="s">
        <v>311</v>
      </c>
      <c r="G83" s="2">
        <v>4</v>
      </c>
      <c r="H83" s="3" t="s">
        <v>22</v>
      </c>
      <c r="I83" s="3" t="s">
        <v>249</v>
      </c>
      <c r="J83" s="3" t="s">
        <v>250</v>
      </c>
      <c r="K83" s="3" t="s">
        <v>25</v>
      </c>
    </row>
    <row r="84" spans="1:11" ht="43.5" x14ac:dyDescent="0.35">
      <c r="A84" s="2">
        <f t="shared" si="1"/>
        <v>77</v>
      </c>
      <c r="B84" s="8" t="s">
        <v>312</v>
      </c>
      <c r="C84" s="8" t="s">
        <v>245</v>
      </c>
      <c r="D84" s="8" t="s">
        <v>313</v>
      </c>
      <c r="E84" s="8" t="s">
        <v>314</v>
      </c>
      <c r="F84" s="8" t="s">
        <v>15</v>
      </c>
      <c r="G84" s="9">
        <v>0</v>
      </c>
      <c r="H84" s="8" t="s">
        <v>48</v>
      </c>
      <c r="I84" s="8" t="s">
        <v>249</v>
      </c>
      <c r="J84" s="8" t="s">
        <v>250</v>
      </c>
      <c r="K84" s="8" t="s">
        <v>25</v>
      </c>
    </row>
    <row r="85" spans="1:11" ht="43.5" x14ac:dyDescent="0.35">
      <c r="A85" s="2">
        <f t="shared" si="1"/>
        <v>78</v>
      </c>
      <c r="B85" s="3" t="s">
        <v>312</v>
      </c>
      <c r="C85" s="3" t="s">
        <v>245</v>
      </c>
      <c r="D85" s="3" t="s">
        <v>313</v>
      </c>
      <c r="E85" s="3" t="s">
        <v>531</v>
      </c>
      <c r="F85" s="3" t="s">
        <v>258</v>
      </c>
      <c r="G85" s="2">
        <v>5</v>
      </c>
      <c r="H85" s="3" t="s">
        <v>48</v>
      </c>
      <c r="I85" s="3" t="s">
        <v>249</v>
      </c>
      <c r="J85" s="3" t="s">
        <v>250</v>
      </c>
      <c r="K85" s="3" t="s">
        <v>25</v>
      </c>
    </row>
    <row r="86" spans="1:11" ht="43.5" x14ac:dyDescent="0.35">
      <c r="A86" s="2">
        <f t="shared" si="1"/>
        <v>79</v>
      </c>
      <c r="B86" s="3" t="s">
        <v>315</v>
      </c>
      <c r="C86" s="3" t="s">
        <v>245</v>
      </c>
      <c r="D86" s="3" t="s">
        <v>316</v>
      </c>
      <c r="E86" s="3" t="s">
        <v>317</v>
      </c>
      <c r="F86" s="3" t="s">
        <v>275</v>
      </c>
      <c r="G86" s="2">
        <v>3</v>
      </c>
      <c r="H86" s="3" t="s">
        <v>34</v>
      </c>
      <c r="I86" s="3" t="s">
        <v>249</v>
      </c>
      <c r="J86" s="3" t="s">
        <v>250</v>
      </c>
      <c r="K86" s="3" t="s">
        <v>25</v>
      </c>
    </row>
    <row r="87" spans="1:11" ht="43.5" x14ac:dyDescent="0.35">
      <c r="A87" s="2">
        <f t="shared" si="1"/>
        <v>80</v>
      </c>
      <c r="B87" s="3" t="s">
        <v>318</v>
      </c>
      <c r="C87" s="3" t="s">
        <v>245</v>
      </c>
      <c r="D87" s="3" t="s">
        <v>319</v>
      </c>
      <c r="E87" s="3" t="s">
        <v>320</v>
      </c>
      <c r="F87" s="3" t="s">
        <v>321</v>
      </c>
      <c r="G87" s="2">
        <v>1</v>
      </c>
      <c r="H87" s="3" t="s">
        <v>34</v>
      </c>
      <c r="I87" s="3" t="s">
        <v>249</v>
      </c>
      <c r="J87" s="3" t="s">
        <v>250</v>
      </c>
      <c r="K87" s="3" t="s">
        <v>25</v>
      </c>
    </row>
    <row r="88" spans="1:11" ht="43.5" x14ac:dyDescent="0.35">
      <c r="A88" s="2">
        <f t="shared" si="1"/>
        <v>81</v>
      </c>
      <c r="B88" s="3" t="s">
        <v>322</v>
      </c>
      <c r="C88" s="3" t="s">
        <v>245</v>
      </c>
      <c r="D88" s="3" t="s">
        <v>323</v>
      </c>
      <c r="E88" s="3" t="s">
        <v>324</v>
      </c>
      <c r="F88" s="3" t="s">
        <v>325</v>
      </c>
      <c r="G88" s="2">
        <v>2</v>
      </c>
      <c r="H88" s="3" t="s">
        <v>22</v>
      </c>
      <c r="I88" s="3" t="s">
        <v>249</v>
      </c>
      <c r="J88" s="3" t="s">
        <v>250</v>
      </c>
      <c r="K88" s="3" t="s">
        <v>25</v>
      </c>
    </row>
    <row r="89" spans="1:11" ht="43.5" x14ac:dyDescent="0.35">
      <c r="A89" s="2">
        <f t="shared" si="1"/>
        <v>82</v>
      </c>
      <c r="B89" s="3" t="s">
        <v>326</v>
      </c>
      <c r="C89" s="3" t="s">
        <v>245</v>
      </c>
      <c r="D89" s="3" t="s">
        <v>327</v>
      </c>
      <c r="E89" s="3" t="s">
        <v>328</v>
      </c>
      <c r="F89" s="3" t="s">
        <v>291</v>
      </c>
      <c r="G89" s="2">
        <v>2</v>
      </c>
      <c r="H89" s="3" t="s">
        <v>34</v>
      </c>
      <c r="I89" s="3" t="s">
        <v>249</v>
      </c>
      <c r="J89" s="3" t="s">
        <v>250</v>
      </c>
      <c r="K89" s="3" t="s">
        <v>25</v>
      </c>
    </row>
    <row r="90" spans="1:11" ht="43.5" x14ac:dyDescent="0.35">
      <c r="A90" s="2">
        <f t="shared" si="1"/>
        <v>83</v>
      </c>
      <c r="B90" s="3" t="s">
        <v>329</v>
      </c>
      <c r="C90" s="3" t="s">
        <v>245</v>
      </c>
      <c r="D90" s="3" t="s">
        <v>330</v>
      </c>
      <c r="E90" s="3" t="s">
        <v>331</v>
      </c>
      <c r="F90" s="3" t="s">
        <v>332</v>
      </c>
      <c r="G90" s="2">
        <v>1</v>
      </c>
      <c r="H90" s="3" t="s">
        <v>34</v>
      </c>
      <c r="I90" s="3" t="s">
        <v>249</v>
      </c>
      <c r="J90" s="3" t="s">
        <v>250</v>
      </c>
      <c r="K90" s="3" t="s">
        <v>25</v>
      </c>
    </row>
    <row r="91" spans="1:11" ht="43.5" x14ac:dyDescent="0.35">
      <c r="A91" s="2">
        <f t="shared" si="1"/>
        <v>84</v>
      </c>
      <c r="B91" s="3" t="s">
        <v>333</v>
      </c>
      <c r="C91" s="3" t="s">
        <v>245</v>
      </c>
      <c r="D91" s="3" t="s">
        <v>334</v>
      </c>
      <c r="E91" s="3" t="s">
        <v>335</v>
      </c>
      <c r="F91" s="3" t="s">
        <v>336</v>
      </c>
      <c r="G91" s="2">
        <v>1</v>
      </c>
      <c r="H91" s="3" t="s">
        <v>22</v>
      </c>
      <c r="I91" s="3" t="s">
        <v>249</v>
      </c>
      <c r="J91" s="3" t="s">
        <v>250</v>
      </c>
      <c r="K91" s="3" t="s">
        <v>25</v>
      </c>
    </row>
    <row r="92" spans="1:11" ht="43.5" x14ac:dyDescent="0.35">
      <c r="A92" s="2">
        <f t="shared" si="1"/>
        <v>85</v>
      </c>
      <c r="B92" s="3" t="s">
        <v>337</v>
      </c>
      <c r="C92" s="3" t="s">
        <v>245</v>
      </c>
      <c r="D92" s="3" t="s">
        <v>338</v>
      </c>
      <c r="E92" s="3" t="s">
        <v>339</v>
      </c>
      <c r="F92" s="3" t="s">
        <v>340</v>
      </c>
      <c r="G92" s="2">
        <v>4</v>
      </c>
      <c r="H92" s="3" t="s">
        <v>22</v>
      </c>
      <c r="I92" s="3" t="s">
        <v>249</v>
      </c>
      <c r="J92" s="3" t="s">
        <v>250</v>
      </c>
      <c r="K92" s="3" t="s">
        <v>25</v>
      </c>
    </row>
    <row r="93" spans="1:11" ht="43.5" x14ac:dyDescent="0.35">
      <c r="A93" s="2">
        <f t="shared" si="1"/>
        <v>86</v>
      </c>
      <c r="B93" s="3" t="s">
        <v>341</v>
      </c>
      <c r="C93" s="3" t="s">
        <v>245</v>
      </c>
      <c r="D93" s="3" t="s">
        <v>342</v>
      </c>
      <c r="E93" s="3" t="s">
        <v>343</v>
      </c>
      <c r="F93" s="3" t="s">
        <v>344</v>
      </c>
      <c r="G93" s="2">
        <v>2</v>
      </c>
      <c r="H93" s="3" t="s">
        <v>22</v>
      </c>
      <c r="I93" s="3" t="s">
        <v>249</v>
      </c>
      <c r="J93" s="3" t="s">
        <v>250</v>
      </c>
      <c r="K93" s="3" t="s">
        <v>25</v>
      </c>
    </row>
    <row r="94" spans="1:11" ht="43.5" x14ac:dyDescent="0.35">
      <c r="A94" s="2">
        <f t="shared" si="1"/>
        <v>87</v>
      </c>
      <c r="B94" s="3" t="s">
        <v>345</v>
      </c>
      <c r="C94" s="3" t="s">
        <v>245</v>
      </c>
      <c r="D94" s="3" t="s">
        <v>346</v>
      </c>
      <c r="E94" s="3" t="s">
        <v>347</v>
      </c>
      <c r="F94" s="3" t="s">
        <v>348</v>
      </c>
      <c r="G94" s="2">
        <v>2</v>
      </c>
      <c r="H94" s="3" t="s">
        <v>22</v>
      </c>
      <c r="I94" s="3" t="s">
        <v>249</v>
      </c>
      <c r="J94" s="3" t="s">
        <v>250</v>
      </c>
      <c r="K94" s="3" t="s">
        <v>25</v>
      </c>
    </row>
    <row r="95" spans="1:11" ht="43.5" x14ac:dyDescent="0.35">
      <c r="A95" s="2">
        <f t="shared" si="1"/>
        <v>88</v>
      </c>
      <c r="B95" s="3" t="s">
        <v>349</v>
      </c>
      <c r="C95" s="3" t="s">
        <v>245</v>
      </c>
      <c r="D95" s="3" t="s">
        <v>350</v>
      </c>
      <c r="E95" s="3" t="s">
        <v>351</v>
      </c>
      <c r="F95" s="3" t="s">
        <v>352</v>
      </c>
      <c r="G95" s="2">
        <v>3</v>
      </c>
      <c r="H95" s="3" t="s">
        <v>22</v>
      </c>
      <c r="I95" s="3" t="s">
        <v>249</v>
      </c>
      <c r="J95" s="3" t="s">
        <v>250</v>
      </c>
      <c r="K95" s="3" t="s">
        <v>25</v>
      </c>
    </row>
    <row r="96" spans="1:11" ht="43.5" x14ac:dyDescent="0.35">
      <c r="A96" s="2">
        <f t="shared" si="1"/>
        <v>89</v>
      </c>
      <c r="B96" s="3" t="s">
        <v>353</v>
      </c>
      <c r="C96" s="3" t="s">
        <v>245</v>
      </c>
      <c r="D96" s="3" t="s">
        <v>354</v>
      </c>
      <c r="E96" s="3" t="s">
        <v>355</v>
      </c>
      <c r="F96" s="3" t="s">
        <v>356</v>
      </c>
      <c r="G96" s="2">
        <v>1</v>
      </c>
      <c r="H96" s="3" t="s">
        <v>357</v>
      </c>
      <c r="I96" s="3" t="s">
        <v>249</v>
      </c>
      <c r="J96" s="3" t="s">
        <v>250</v>
      </c>
      <c r="K96" s="3" t="s">
        <v>25</v>
      </c>
    </row>
    <row r="97" spans="1:11" ht="43.5" x14ac:dyDescent="0.35">
      <c r="A97" s="2">
        <f t="shared" si="1"/>
        <v>90</v>
      </c>
      <c r="B97" s="8" t="s">
        <v>337</v>
      </c>
      <c r="C97" s="8" t="s">
        <v>245</v>
      </c>
      <c r="D97" s="8" t="s">
        <v>338</v>
      </c>
      <c r="E97" s="8" t="s">
        <v>358</v>
      </c>
      <c r="F97" s="8" t="s">
        <v>15</v>
      </c>
      <c r="G97" s="9">
        <v>0</v>
      </c>
      <c r="H97" s="8" t="s">
        <v>22</v>
      </c>
      <c r="I97" s="8" t="s">
        <v>249</v>
      </c>
      <c r="J97" s="8" t="s">
        <v>250</v>
      </c>
      <c r="K97" s="8" t="s">
        <v>25</v>
      </c>
    </row>
    <row r="98" spans="1:11" ht="43.5" x14ac:dyDescent="0.35">
      <c r="A98" s="2">
        <f t="shared" si="1"/>
        <v>91</v>
      </c>
      <c r="B98" s="3" t="s">
        <v>359</v>
      </c>
      <c r="C98" s="3" t="s">
        <v>245</v>
      </c>
      <c r="D98" s="3" t="s">
        <v>360</v>
      </c>
      <c r="E98" s="3" t="s">
        <v>361</v>
      </c>
      <c r="F98" s="3" t="s">
        <v>362</v>
      </c>
      <c r="G98" s="2">
        <v>2</v>
      </c>
      <c r="H98" s="3" t="s">
        <v>22</v>
      </c>
      <c r="I98" s="3" t="s">
        <v>249</v>
      </c>
      <c r="J98" s="3" t="s">
        <v>250</v>
      </c>
      <c r="K98" s="3" t="s">
        <v>25</v>
      </c>
    </row>
    <row r="99" spans="1:11" ht="43.5" x14ac:dyDescent="0.35">
      <c r="A99" s="2">
        <f t="shared" si="1"/>
        <v>92</v>
      </c>
      <c r="B99" s="3" t="s">
        <v>363</v>
      </c>
      <c r="C99" s="3" t="s">
        <v>245</v>
      </c>
      <c r="D99" s="3" t="s">
        <v>364</v>
      </c>
      <c r="E99" s="3" t="s">
        <v>365</v>
      </c>
      <c r="F99" s="3" t="s">
        <v>366</v>
      </c>
      <c r="G99" s="2">
        <v>1</v>
      </c>
      <c r="H99" s="3" t="s">
        <v>22</v>
      </c>
      <c r="I99" s="3" t="s">
        <v>249</v>
      </c>
      <c r="J99" s="3" t="s">
        <v>250</v>
      </c>
      <c r="K99" s="3" t="s">
        <v>25</v>
      </c>
    </row>
    <row r="100" spans="1:11" ht="43.5" x14ac:dyDescent="0.35">
      <c r="A100" s="2">
        <f t="shared" si="1"/>
        <v>93</v>
      </c>
      <c r="B100" s="3" t="s">
        <v>367</v>
      </c>
      <c r="C100" s="3" t="s">
        <v>245</v>
      </c>
      <c r="D100" s="3" t="s">
        <v>368</v>
      </c>
      <c r="E100" s="3" t="s">
        <v>369</v>
      </c>
      <c r="F100" s="3" t="s">
        <v>370</v>
      </c>
      <c r="G100" s="2">
        <v>1</v>
      </c>
      <c r="H100" s="3" t="s">
        <v>22</v>
      </c>
      <c r="I100" s="3" t="s">
        <v>249</v>
      </c>
      <c r="J100" s="3" t="s">
        <v>250</v>
      </c>
      <c r="K100" s="3" t="s">
        <v>25</v>
      </c>
    </row>
    <row r="101" spans="1:11" ht="43.5" x14ac:dyDescent="0.35">
      <c r="A101" s="2">
        <f t="shared" si="1"/>
        <v>94</v>
      </c>
      <c r="B101" s="3" t="s">
        <v>371</v>
      </c>
      <c r="C101" s="3" t="s">
        <v>245</v>
      </c>
      <c r="D101" s="3" t="s">
        <v>372</v>
      </c>
      <c r="E101" s="3" t="s">
        <v>373</v>
      </c>
      <c r="F101" s="3" t="s">
        <v>374</v>
      </c>
      <c r="G101" s="2">
        <v>1</v>
      </c>
      <c r="H101" s="3" t="s">
        <v>375</v>
      </c>
      <c r="I101" s="3" t="s">
        <v>249</v>
      </c>
      <c r="J101" s="3" t="s">
        <v>250</v>
      </c>
      <c r="K101" s="3" t="s">
        <v>25</v>
      </c>
    </row>
    <row r="102" spans="1:11" ht="43.5" x14ac:dyDescent="0.35">
      <c r="A102" s="2">
        <f t="shared" si="1"/>
        <v>95</v>
      </c>
      <c r="B102" s="3" t="s">
        <v>376</v>
      </c>
      <c r="C102" s="3" t="s">
        <v>245</v>
      </c>
      <c r="D102" s="3" t="s">
        <v>377</v>
      </c>
      <c r="E102" s="3" t="s">
        <v>378</v>
      </c>
      <c r="F102" s="3" t="s">
        <v>379</v>
      </c>
      <c r="G102" s="2">
        <v>1</v>
      </c>
      <c r="H102" s="3" t="s">
        <v>380</v>
      </c>
      <c r="I102" s="3" t="s">
        <v>249</v>
      </c>
      <c r="J102" s="3" t="s">
        <v>250</v>
      </c>
      <c r="K102" s="3" t="s">
        <v>25</v>
      </c>
    </row>
    <row r="103" spans="1:11" ht="43.5" x14ac:dyDescent="0.35">
      <c r="A103" s="2">
        <f t="shared" si="1"/>
        <v>96</v>
      </c>
      <c r="B103" s="3" t="s">
        <v>381</v>
      </c>
      <c r="C103" s="3" t="s">
        <v>245</v>
      </c>
      <c r="D103" s="3" t="s">
        <v>382</v>
      </c>
      <c r="E103" s="3" t="s">
        <v>383</v>
      </c>
      <c r="F103" s="3" t="s">
        <v>384</v>
      </c>
      <c r="G103" s="2">
        <v>3</v>
      </c>
      <c r="H103" s="3" t="s">
        <v>22</v>
      </c>
      <c r="I103" s="3" t="s">
        <v>249</v>
      </c>
      <c r="J103" s="3" t="s">
        <v>250</v>
      </c>
      <c r="K103" s="3" t="s">
        <v>25</v>
      </c>
    </row>
    <row r="104" spans="1:11" ht="43.5" x14ac:dyDescent="0.35">
      <c r="A104" s="2">
        <f t="shared" si="1"/>
        <v>97</v>
      </c>
      <c r="B104" s="3" t="s">
        <v>385</v>
      </c>
      <c r="C104" s="3" t="s">
        <v>245</v>
      </c>
      <c r="D104" s="3" t="s">
        <v>386</v>
      </c>
      <c r="E104" s="3" t="s">
        <v>387</v>
      </c>
      <c r="F104" s="3" t="s">
        <v>388</v>
      </c>
      <c r="G104" s="2">
        <v>1</v>
      </c>
      <c r="H104" s="3" t="s">
        <v>22</v>
      </c>
      <c r="I104" s="3" t="s">
        <v>249</v>
      </c>
      <c r="J104" s="3" t="s">
        <v>250</v>
      </c>
      <c r="K104" s="3" t="s">
        <v>25</v>
      </c>
    </row>
    <row r="105" spans="1:11" ht="43.5" x14ac:dyDescent="0.35">
      <c r="A105" s="2">
        <f t="shared" si="1"/>
        <v>98</v>
      </c>
      <c r="B105" s="8" t="s">
        <v>304</v>
      </c>
      <c r="C105" s="8" t="s">
        <v>245</v>
      </c>
      <c r="D105" s="8" t="s">
        <v>305</v>
      </c>
      <c r="E105" s="8" t="s">
        <v>389</v>
      </c>
      <c r="F105" s="8" t="s">
        <v>15</v>
      </c>
      <c r="G105" s="9">
        <v>0</v>
      </c>
      <c r="H105" s="8" t="s">
        <v>22</v>
      </c>
      <c r="I105" s="8" t="s">
        <v>249</v>
      </c>
      <c r="J105" s="8" t="s">
        <v>250</v>
      </c>
      <c r="K105" s="8" t="s">
        <v>25</v>
      </c>
    </row>
    <row r="106" spans="1:11" ht="43.5" x14ac:dyDescent="0.35">
      <c r="A106" s="2">
        <f t="shared" si="1"/>
        <v>99</v>
      </c>
      <c r="B106" s="3" t="s">
        <v>390</v>
      </c>
      <c r="C106" s="3" t="s">
        <v>245</v>
      </c>
      <c r="D106" s="3" t="s">
        <v>391</v>
      </c>
      <c r="E106" s="3" t="s">
        <v>392</v>
      </c>
      <c r="F106" s="3" t="s">
        <v>393</v>
      </c>
      <c r="G106" s="2">
        <v>1</v>
      </c>
      <c r="H106" s="3" t="s">
        <v>22</v>
      </c>
      <c r="I106" s="3" t="s">
        <v>249</v>
      </c>
      <c r="J106" s="3" t="s">
        <v>250</v>
      </c>
      <c r="K106" s="3" t="s">
        <v>25</v>
      </c>
    </row>
    <row r="107" spans="1:11" ht="29" x14ac:dyDescent="0.35">
      <c r="A107" s="2">
        <f t="shared" si="1"/>
        <v>100</v>
      </c>
      <c r="B107" s="3" t="s">
        <v>394</v>
      </c>
      <c r="C107" s="3" t="s">
        <v>395</v>
      </c>
      <c r="D107" s="3" t="s">
        <v>396</v>
      </c>
      <c r="E107" s="3" t="s">
        <v>397</v>
      </c>
      <c r="F107" s="3" t="s">
        <v>398</v>
      </c>
      <c r="G107" s="2">
        <v>3</v>
      </c>
      <c r="H107" s="3" t="s">
        <v>16</v>
      </c>
      <c r="I107" s="3" t="s">
        <v>399</v>
      </c>
      <c r="J107" s="3" t="s">
        <v>24</v>
      </c>
      <c r="K107" s="3" t="s">
        <v>25</v>
      </c>
    </row>
    <row r="108" spans="1:11" ht="58" x14ac:dyDescent="0.35">
      <c r="A108" s="2">
        <f t="shared" si="1"/>
        <v>101</v>
      </c>
      <c r="B108" s="3" t="s">
        <v>400</v>
      </c>
      <c r="C108" s="3" t="s">
        <v>12</v>
      </c>
      <c r="D108" s="3" t="s">
        <v>401</v>
      </c>
      <c r="E108" s="3" t="s">
        <v>402</v>
      </c>
      <c r="F108" s="3" t="s">
        <v>401</v>
      </c>
      <c r="G108" s="2">
        <v>1</v>
      </c>
      <c r="H108" s="3" t="s">
        <v>403</v>
      </c>
      <c r="I108" s="3" t="s">
        <v>35</v>
      </c>
      <c r="J108" s="3" t="s">
        <v>24</v>
      </c>
      <c r="K108" s="3" t="s">
        <v>25</v>
      </c>
    </row>
    <row r="109" spans="1:11" ht="43.5" x14ac:dyDescent="0.35">
      <c r="A109" s="2">
        <f t="shared" si="1"/>
        <v>102</v>
      </c>
      <c r="B109" s="3" t="s">
        <v>404</v>
      </c>
      <c r="C109" s="3" t="s">
        <v>405</v>
      </c>
      <c r="D109" s="3" t="s">
        <v>406</v>
      </c>
      <c r="E109" s="3" t="s">
        <v>407</v>
      </c>
      <c r="F109" s="3" t="s">
        <v>406</v>
      </c>
      <c r="G109" s="2">
        <v>1</v>
      </c>
      <c r="H109" s="3" t="s">
        <v>408</v>
      </c>
      <c r="I109" s="3" t="s">
        <v>35</v>
      </c>
      <c r="J109" s="3" t="s">
        <v>24</v>
      </c>
      <c r="K109" s="3" t="s">
        <v>25</v>
      </c>
    </row>
    <row r="110" spans="1:11" ht="58" x14ac:dyDescent="0.35">
      <c r="A110" s="2">
        <f t="shared" si="1"/>
        <v>103</v>
      </c>
      <c r="B110" s="3" t="s">
        <v>409</v>
      </c>
      <c r="C110" s="3" t="s">
        <v>12</v>
      </c>
      <c r="D110" s="3" t="s">
        <v>410</v>
      </c>
      <c r="E110" s="3" t="s">
        <v>411</v>
      </c>
      <c r="F110" s="3" t="s">
        <v>412</v>
      </c>
      <c r="G110" s="2">
        <v>1</v>
      </c>
      <c r="H110" s="3" t="s">
        <v>413</v>
      </c>
      <c r="I110" s="3" t="s">
        <v>35</v>
      </c>
      <c r="J110" s="3" t="s">
        <v>24</v>
      </c>
      <c r="K110" s="3" t="s">
        <v>25</v>
      </c>
    </row>
    <row r="111" spans="1:11" ht="87" x14ac:dyDescent="0.35">
      <c r="A111" s="2">
        <f t="shared" si="1"/>
        <v>104</v>
      </c>
      <c r="B111" s="3" t="s">
        <v>414</v>
      </c>
      <c r="C111" s="3" t="s">
        <v>12</v>
      </c>
      <c r="D111" s="3" t="s">
        <v>415</v>
      </c>
      <c r="E111" s="3" t="s">
        <v>416</v>
      </c>
      <c r="F111" s="3" t="s">
        <v>417</v>
      </c>
      <c r="G111" s="2">
        <v>3</v>
      </c>
      <c r="H111" s="3" t="s">
        <v>418</v>
      </c>
      <c r="I111" s="3" t="s">
        <v>23</v>
      </c>
      <c r="J111" s="3" t="s">
        <v>24</v>
      </c>
      <c r="K111" s="3" t="s">
        <v>25</v>
      </c>
    </row>
    <row r="112" spans="1:11" ht="58" x14ac:dyDescent="0.35">
      <c r="A112" s="2">
        <f t="shared" si="1"/>
        <v>105</v>
      </c>
      <c r="B112" s="3" t="s">
        <v>419</v>
      </c>
      <c r="C112" s="3" t="s">
        <v>12</v>
      </c>
      <c r="D112" s="3" t="s">
        <v>420</v>
      </c>
      <c r="E112" s="3" t="s">
        <v>421</v>
      </c>
      <c r="F112" s="3" t="s">
        <v>422</v>
      </c>
      <c r="G112" s="2">
        <v>3</v>
      </c>
      <c r="H112" s="3" t="s">
        <v>423</v>
      </c>
      <c r="I112" s="3" t="s">
        <v>35</v>
      </c>
      <c r="J112" s="3" t="s">
        <v>24</v>
      </c>
      <c r="K112" s="3" t="s">
        <v>25</v>
      </c>
    </row>
    <row r="113" spans="1:11" ht="43.5" x14ac:dyDescent="0.35">
      <c r="A113" s="2">
        <f t="shared" si="1"/>
        <v>106</v>
      </c>
      <c r="B113" s="3" t="s">
        <v>424</v>
      </c>
      <c r="C113" s="3" t="s">
        <v>425</v>
      </c>
      <c r="D113" s="3" t="s">
        <v>426</v>
      </c>
      <c r="E113" s="3" t="s">
        <v>427</v>
      </c>
      <c r="F113" s="3" t="s">
        <v>426</v>
      </c>
      <c r="G113" s="2">
        <v>1</v>
      </c>
      <c r="H113" s="3" t="s">
        <v>428</v>
      </c>
      <c r="I113" s="3" t="s">
        <v>35</v>
      </c>
      <c r="J113" s="3" t="s">
        <v>24</v>
      </c>
      <c r="K113" s="3" t="s">
        <v>25</v>
      </c>
    </row>
    <row r="114" spans="1:11" ht="72.5" x14ac:dyDescent="0.35">
      <c r="A114" s="2">
        <f t="shared" si="1"/>
        <v>107</v>
      </c>
      <c r="B114" s="3" t="s">
        <v>429</v>
      </c>
      <c r="C114" s="3" t="s">
        <v>12</v>
      </c>
      <c r="D114" s="3" t="s">
        <v>430</v>
      </c>
      <c r="E114" s="3" t="s">
        <v>431</v>
      </c>
      <c r="F114" s="3" t="s">
        <v>432</v>
      </c>
      <c r="G114" s="2">
        <v>2</v>
      </c>
      <c r="H114" s="3" t="s">
        <v>433</v>
      </c>
      <c r="I114" s="3" t="s">
        <v>35</v>
      </c>
      <c r="J114" s="3" t="s">
        <v>24</v>
      </c>
      <c r="K114" s="3" t="s">
        <v>25</v>
      </c>
    </row>
    <row r="115" spans="1:11" ht="43.5" x14ac:dyDescent="0.35">
      <c r="A115" s="2">
        <f t="shared" si="1"/>
        <v>108</v>
      </c>
      <c r="B115" s="3" t="s">
        <v>434</v>
      </c>
      <c r="C115" s="3" t="s">
        <v>12</v>
      </c>
      <c r="D115" s="3" t="s">
        <v>435</v>
      </c>
      <c r="E115" s="3" t="s">
        <v>436</v>
      </c>
      <c r="F115" s="3" t="s">
        <v>437</v>
      </c>
      <c r="G115" s="2">
        <v>1</v>
      </c>
      <c r="H115" s="3" t="s">
        <v>438</v>
      </c>
      <c r="I115" s="3" t="s">
        <v>35</v>
      </c>
      <c r="J115" s="3" t="s">
        <v>24</v>
      </c>
      <c r="K115" s="3" t="s">
        <v>25</v>
      </c>
    </row>
    <row r="116" spans="1:11" ht="72.5" x14ac:dyDescent="0.35">
      <c r="A116" s="2">
        <f t="shared" si="1"/>
        <v>109</v>
      </c>
      <c r="B116" s="3" t="s">
        <v>439</v>
      </c>
      <c r="C116" s="3" t="s">
        <v>12</v>
      </c>
      <c r="D116" s="3" t="s">
        <v>440</v>
      </c>
      <c r="E116" s="3" t="s">
        <v>441</v>
      </c>
      <c r="F116" s="3" t="s">
        <v>440</v>
      </c>
      <c r="G116" s="2">
        <v>1</v>
      </c>
      <c r="H116" s="3" t="s">
        <v>442</v>
      </c>
      <c r="I116" s="3" t="s">
        <v>23</v>
      </c>
      <c r="J116" s="3" t="s">
        <v>24</v>
      </c>
      <c r="K116" s="3" t="s">
        <v>25</v>
      </c>
    </row>
    <row r="117" spans="1:11" ht="43.5" x14ac:dyDescent="0.35">
      <c r="A117" s="2">
        <f t="shared" si="1"/>
        <v>110</v>
      </c>
      <c r="B117" s="3" t="s">
        <v>443</v>
      </c>
      <c r="C117" s="3" t="s">
        <v>12</v>
      </c>
      <c r="D117" s="3" t="s">
        <v>444</v>
      </c>
      <c r="E117" s="3" t="s">
        <v>445</v>
      </c>
      <c r="F117" s="3" t="s">
        <v>444</v>
      </c>
      <c r="G117" s="2">
        <v>1</v>
      </c>
      <c r="H117" s="3" t="s">
        <v>446</v>
      </c>
      <c r="I117" s="3" t="s">
        <v>23</v>
      </c>
      <c r="J117" s="3" t="s">
        <v>24</v>
      </c>
      <c r="K117" s="3" t="s">
        <v>25</v>
      </c>
    </row>
    <row r="118" spans="1:11" ht="58" x14ac:dyDescent="0.35">
      <c r="A118" s="2">
        <f t="shared" si="1"/>
        <v>111</v>
      </c>
      <c r="B118" s="3" t="s">
        <v>447</v>
      </c>
      <c r="C118" s="3" t="s">
        <v>12</v>
      </c>
      <c r="D118" s="3" t="s">
        <v>448</v>
      </c>
      <c r="E118" s="3" t="s">
        <v>449</v>
      </c>
      <c r="F118" s="3" t="s">
        <v>450</v>
      </c>
      <c r="G118" s="2">
        <v>1</v>
      </c>
      <c r="H118" s="3" t="s">
        <v>451</v>
      </c>
      <c r="I118" s="3" t="s">
        <v>23</v>
      </c>
      <c r="J118" s="3" t="s">
        <v>24</v>
      </c>
      <c r="K118" s="3" t="s">
        <v>25</v>
      </c>
    </row>
    <row r="119" spans="1:11" ht="58" x14ac:dyDescent="0.35">
      <c r="A119" s="2">
        <f t="shared" si="1"/>
        <v>112</v>
      </c>
      <c r="B119" s="3" t="s">
        <v>452</v>
      </c>
      <c r="C119" s="3" t="s">
        <v>12</v>
      </c>
      <c r="D119" s="3" t="s">
        <v>453</v>
      </c>
      <c r="E119" s="3" t="s">
        <v>454</v>
      </c>
      <c r="F119" s="3" t="s">
        <v>453</v>
      </c>
      <c r="G119" s="2">
        <v>1</v>
      </c>
      <c r="H119" s="3" t="s">
        <v>455</v>
      </c>
      <c r="I119" s="3" t="s">
        <v>35</v>
      </c>
      <c r="J119" s="3" t="s">
        <v>24</v>
      </c>
      <c r="K119" s="3" t="s">
        <v>25</v>
      </c>
    </row>
    <row r="120" spans="1:11" ht="58" x14ac:dyDescent="0.35">
      <c r="A120" s="2">
        <f t="shared" si="1"/>
        <v>113</v>
      </c>
      <c r="B120" s="3" t="s">
        <v>456</v>
      </c>
      <c r="C120" s="3" t="s">
        <v>12</v>
      </c>
      <c r="D120" s="3" t="s">
        <v>457</v>
      </c>
      <c r="E120" s="3" t="s">
        <v>458</v>
      </c>
      <c r="F120" s="3" t="s">
        <v>459</v>
      </c>
      <c r="G120" s="2">
        <v>1</v>
      </c>
      <c r="H120" s="3" t="s">
        <v>438</v>
      </c>
      <c r="I120" s="3" t="s">
        <v>23</v>
      </c>
      <c r="J120" s="3" t="s">
        <v>24</v>
      </c>
      <c r="K120" s="3" t="s">
        <v>25</v>
      </c>
    </row>
    <row r="121" spans="1:11" ht="58" x14ac:dyDescent="0.35">
      <c r="A121" s="2">
        <f t="shared" si="1"/>
        <v>114</v>
      </c>
      <c r="B121" s="3" t="s">
        <v>460</v>
      </c>
      <c r="C121" s="3" t="s">
        <v>12</v>
      </c>
      <c r="D121" s="3" t="s">
        <v>461</v>
      </c>
      <c r="E121" s="3" t="s">
        <v>462</v>
      </c>
      <c r="F121" s="3" t="s">
        <v>463</v>
      </c>
      <c r="G121" s="2">
        <v>1</v>
      </c>
      <c r="H121" s="3" t="s">
        <v>464</v>
      </c>
      <c r="I121" s="3" t="s">
        <v>23</v>
      </c>
      <c r="J121" s="3" t="s">
        <v>24</v>
      </c>
      <c r="K121" s="3" t="s">
        <v>25</v>
      </c>
    </row>
    <row r="122" spans="1:11" ht="87" x14ac:dyDescent="0.35">
      <c r="A122" s="2">
        <f t="shared" si="1"/>
        <v>115</v>
      </c>
      <c r="B122" s="3" t="s">
        <v>465</v>
      </c>
      <c r="C122" s="3" t="s">
        <v>12</v>
      </c>
      <c r="D122" s="3" t="s">
        <v>466</v>
      </c>
      <c r="E122" s="3" t="s">
        <v>467</v>
      </c>
      <c r="F122" s="3" t="s">
        <v>468</v>
      </c>
      <c r="G122" s="2">
        <v>1</v>
      </c>
      <c r="H122" s="3" t="s">
        <v>464</v>
      </c>
      <c r="I122" s="3" t="s">
        <v>23</v>
      </c>
      <c r="J122" s="3" t="s">
        <v>24</v>
      </c>
      <c r="K122" s="3" t="s">
        <v>25</v>
      </c>
    </row>
    <row r="123" spans="1:11" ht="87" x14ac:dyDescent="0.35">
      <c r="A123" s="2">
        <f t="shared" si="1"/>
        <v>116</v>
      </c>
      <c r="B123" s="3" t="s">
        <v>469</v>
      </c>
      <c r="C123" s="3" t="s">
        <v>12</v>
      </c>
      <c r="D123" s="3" t="s">
        <v>470</v>
      </c>
      <c r="E123" s="3" t="s">
        <v>471</v>
      </c>
      <c r="F123" s="3" t="s">
        <v>472</v>
      </c>
      <c r="G123" s="2">
        <v>1</v>
      </c>
      <c r="H123" s="3" t="s">
        <v>464</v>
      </c>
      <c r="I123" s="3" t="s">
        <v>23</v>
      </c>
      <c r="J123" s="3" t="s">
        <v>24</v>
      </c>
      <c r="K123" s="3" t="s">
        <v>25</v>
      </c>
    </row>
    <row r="124" spans="1:11" ht="43.5" x14ac:dyDescent="0.35">
      <c r="A124" s="2">
        <f t="shared" si="1"/>
        <v>117</v>
      </c>
      <c r="B124" s="8" t="s">
        <v>473</v>
      </c>
      <c r="C124" s="8" t="s">
        <v>12</v>
      </c>
      <c r="D124" s="8" t="s">
        <v>474</v>
      </c>
      <c r="E124" s="8" t="s">
        <v>475</v>
      </c>
      <c r="F124" s="8" t="s">
        <v>15</v>
      </c>
      <c r="G124" s="9">
        <v>0</v>
      </c>
      <c r="H124" s="8" t="s">
        <v>413</v>
      </c>
      <c r="I124" s="8" t="s">
        <v>23</v>
      </c>
      <c r="J124" s="8" t="s">
        <v>24</v>
      </c>
      <c r="K124" s="8" t="s">
        <v>25</v>
      </c>
    </row>
    <row r="125" spans="1:11" ht="43.5" x14ac:dyDescent="0.35">
      <c r="A125" s="2">
        <f t="shared" si="1"/>
        <v>118</v>
      </c>
      <c r="B125" s="3" t="s">
        <v>476</v>
      </c>
      <c r="C125" s="3" t="s">
        <v>12</v>
      </c>
      <c r="D125" s="3" t="s">
        <v>477</v>
      </c>
      <c r="E125" s="3" t="s">
        <v>478</v>
      </c>
      <c r="F125" s="3" t="s">
        <v>479</v>
      </c>
      <c r="G125" s="2">
        <v>1</v>
      </c>
      <c r="H125" s="3" t="s">
        <v>480</v>
      </c>
      <c r="I125" s="3" t="s">
        <v>23</v>
      </c>
      <c r="J125" s="3" t="s">
        <v>24</v>
      </c>
      <c r="K125" s="3" t="s">
        <v>25</v>
      </c>
    </row>
    <row r="126" spans="1:11" ht="43.5" x14ac:dyDescent="0.35">
      <c r="A126" s="2">
        <f t="shared" si="1"/>
        <v>119</v>
      </c>
      <c r="B126" s="3" t="s">
        <v>481</v>
      </c>
      <c r="C126" s="3" t="s">
        <v>12</v>
      </c>
      <c r="D126" s="3" t="s">
        <v>482</v>
      </c>
      <c r="E126" s="3" t="s">
        <v>483</v>
      </c>
      <c r="F126" s="3" t="s">
        <v>482</v>
      </c>
      <c r="G126" s="2">
        <v>1</v>
      </c>
      <c r="H126" s="3" t="s">
        <v>484</v>
      </c>
      <c r="I126" s="3" t="s">
        <v>35</v>
      </c>
      <c r="J126" s="3" t="s">
        <v>24</v>
      </c>
      <c r="K126" s="3" t="s">
        <v>25</v>
      </c>
    </row>
    <row r="127" spans="1:11" ht="95" customHeight="1" x14ac:dyDescent="0.35">
      <c r="A127" s="2">
        <f t="shared" si="1"/>
        <v>120</v>
      </c>
      <c r="B127" s="3" t="s">
        <v>485</v>
      </c>
      <c r="C127" s="3" t="s">
        <v>486</v>
      </c>
      <c r="D127" s="3" t="s">
        <v>487</v>
      </c>
      <c r="E127" s="3" t="s">
        <v>488</v>
      </c>
      <c r="F127" s="3" t="s">
        <v>489</v>
      </c>
      <c r="G127" s="2">
        <v>1</v>
      </c>
      <c r="H127" s="3" t="s">
        <v>16</v>
      </c>
      <c r="I127" s="3" t="s">
        <v>35</v>
      </c>
      <c r="J127" s="3" t="s">
        <v>250</v>
      </c>
      <c r="K127" s="3" t="s">
        <v>527</v>
      </c>
    </row>
    <row r="128" spans="1:11" ht="43.5" x14ac:dyDescent="0.35">
      <c r="A128" s="2">
        <f t="shared" si="1"/>
        <v>121</v>
      </c>
      <c r="B128" s="3" t="s">
        <v>490</v>
      </c>
      <c r="C128" s="3" t="s">
        <v>528</v>
      </c>
      <c r="D128" s="3" t="s">
        <v>529</v>
      </c>
      <c r="E128" s="3" t="s">
        <v>491</v>
      </c>
      <c r="F128" s="3" t="s">
        <v>492</v>
      </c>
      <c r="G128" s="2">
        <v>1</v>
      </c>
      <c r="H128" s="3" t="s">
        <v>16</v>
      </c>
      <c r="I128" s="3" t="s">
        <v>35</v>
      </c>
      <c r="J128" s="3" t="s">
        <v>24</v>
      </c>
      <c r="K128" s="3" t="s">
        <v>25</v>
      </c>
    </row>
    <row r="129" spans="1:11" ht="43.5" x14ac:dyDescent="0.35">
      <c r="A129" s="2">
        <f t="shared" si="1"/>
        <v>122</v>
      </c>
      <c r="B129" s="3" t="s">
        <v>493</v>
      </c>
      <c r="C129" s="3" t="s">
        <v>528</v>
      </c>
      <c r="D129" s="3" t="s">
        <v>494</v>
      </c>
      <c r="E129" s="3" t="s">
        <v>495</v>
      </c>
      <c r="F129" s="3" t="s">
        <v>496</v>
      </c>
      <c r="G129" s="2">
        <v>1</v>
      </c>
      <c r="H129" s="3" t="s">
        <v>16</v>
      </c>
      <c r="I129" s="3" t="s">
        <v>35</v>
      </c>
      <c r="J129" s="3" t="s">
        <v>250</v>
      </c>
      <c r="K129" s="3" t="s">
        <v>25</v>
      </c>
    </row>
    <row r="130" spans="1:11" ht="43.5" x14ac:dyDescent="0.35">
      <c r="A130" s="2">
        <f t="shared" si="1"/>
        <v>123</v>
      </c>
      <c r="B130" s="3" t="s">
        <v>497</v>
      </c>
      <c r="C130" s="3" t="s">
        <v>486</v>
      </c>
      <c r="D130" s="3" t="s">
        <v>498</v>
      </c>
      <c r="E130" s="3" t="s">
        <v>499</v>
      </c>
      <c r="F130" s="3" t="s">
        <v>500</v>
      </c>
      <c r="G130" s="2">
        <v>1</v>
      </c>
      <c r="H130" s="3" t="s">
        <v>16</v>
      </c>
      <c r="I130" s="3" t="s">
        <v>35</v>
      </c>
      <c r="J130" s="3" t="s">
        <v>24</v>
      </c>
      <c r="K130" s="3" t="s">
        <v>25</v>
      </c>
    </row>
    <row r="131" spans="1:11" ht="43.5" x14ac:dyDescent="0.35">
      <c r="A131" s="2">
        <f t="shared" si="1"/>
        <v>124</v>
      </c>
      <c r="B131" s="3" t="s">
        <v>501</v>
      </c>
      <c r="C131" s="3" t="s">
        <v>502</v>
      </c>
      <c r="D131" s="3" t="s">
        <v>503</v>
      </c>
      <c r="E131" s="3" t="s">
        <v>504</v>
      </c>
      <c r="F131" s="3" t="s">
        <v>505</v>
      </c>
      <c r="G131" s="2">
        <v>1</v>
      </c>
      <c r="H131" s="3" t="s">
        <v>16</v>
      </c>
      <c r="I131" s="3" t="s">
        <v>399</v>
      </c>
      <c r="J131" s="3" t="s">
        <v>24</v>
      </c>
      <c r="K131" s="3" t="s">
        <v>25</v>
      </c>
    </row>
    <row r="132" spans="1:11" ht="58" x14ac:dyDescent="0.35">
      <c r="A132" s="2">
        <f t="shared" si="1"/>
        <v>125</v>
      </c>
      <c r="B132" s="3" t="s">
        <v>506</v>
      </c>
      <c r="C132" s="3" t="s">
        <v>486</v>
      </c>
      <c r="D132" s="3" t="s">
        <v>507</v>
      </c>
      <c r="E132" s="3" t="s">
        <v>508</v>
      </c>
      <c r="F132" s="3" t="s">
        <v>492</v>
      </c>
      <c r="G132" s="2">
        <v>1</v>
      </c>
      <c r="H132" s="3" t="s">
        <v>16</v>
      </c>
      <c r="I132" s="3" t="s">
        <v>35</v>
      </c>
      <c r="J132" s="3" t="s">
        <v>24</v>
      </c>
      <c r="K132" s="3" t="s">
        <v>25</v>
      </c>
    </row>
    <row r="133" spans="1:11" ht="58" x14ac:dyDescent="0.35">
      <c r="A133" s="2">
        <f t="shared" si="1"/>
        <v>126</v>
      </c>
      <c r="B133" s="3" t="s">
        <v>509</v>
      </c>
      <c r="C133" s="3" t="s">
        <v>19</v>
      </c>
      <c r="D133" s="3" t="s">
        <v>510</v>
      </c>
      <c r="E133" s="3" t="s">
        <v>511</v>
      </c>
      <c r="F133" s="3" t="s">
        <v>512</v>
      </c>
      <c r="G133" s="2">
        <v>1</v>
      </c>
      <c r="H133" s="3" t="s">
        <v>22</v>
      </c>
      <c r="I133" s="3" t="s">
        <v>23</v>
      </c>
      <c r="J133" s="3" t="s">
        <v>24</v>
      </c>
      <c r="K133" s="3" t="s">
        <v>25</v>
      </c>
    </row>
    <row r="134" spans="1:11" ht="29" x14ac:dyDescent="0.35">
      <c r="A134" s="2">
        <f t="shared" si="1"/>
        <v>127</v>
      </c>
      <c r="B134" s="8" t="s">
        <v>513</v>
      </c>
      <c r="C134" s="8" t="s">
        <v>285</v>
      </c>
      <c r="D134" s="8" t="s">
        <v>514</v>
      </c>
      <c r="E134" s="8" t="s">
        <v>515</v>
      </c>
      <c r="F134" s="8" t="s">
        <v>15</v>
      </c>
      <c r="G134" s="9">
        <v>0</v>
      </c>
      <c r="H134" s="8" t="s">
        <v>22</v>
      </c>
      <c r="I134" s="8" t="s">
        <v>23</v>
      </c>
      <c r="J134" s="8" t="s">
        <v>210</v>
      </c>
      <c r="K134" s="8" t="s">
        <v>210</v>
      </c>
    </row>
    <row r="135" spans="1:11" ht="29" x14ac:dyDescent="0.35">
      <c r="A135" s="2">
        <f t="shared" si="1"/>
        <v>128</v>
      </c>
      <c r="B135" s="8" t="s">
        <v>516</v>
      </c>
      <c r="C135" s="8" t="s">
        <v>285</v>
      </c>
      <c r="D135" s="8" t="s">
        <v>517</v>
      </c>
      <c r="E135" s="8" t="s">
        <v>518</v>
      </c>
      <c r="F135" s="8" t="s">
        <v>15</v>
      </c>
      <c r="G135" s="9">
        <v>0</v>
      </c>
      <c r="H135" s="8" t="s">
        <v>22</v>
      </c>
      <c r="I135" s="8" t="s">
        <v>17</v>
      </c>
      <c r="J135" s="8" t="s">
        <v>210</v>
      </c>
      <c r="K135" s="8" t="s">
        <v>210</v>
      </c>
    </row>
    <row r="136" spans="1:11" ht="58" x14ac:dyDescent="0.35">
      <c r="A136" s="2">
        <f t="shared" si="1"/>
        <v>129</v>
      </c>
      <c r="B136" s="3" t="s">
        <v>519</v>
      </c>
      <c r="C136" s="3" t="s">
        <v>19</v>
      </c>
      <c r="D136" s="3" t="s">
        <v>520</v>
      </c>
      <c r="E136" s="3" t="s">
        <v>521</v>
      </c>
      <c r="F136" s="3" t="s">
        <v>522</v>
      </c>
      <c r="G136" s="2">
        <v>1</v>
      </c>
      <c r="H136" s="3" t="s">
        <v>34</v>
      </c>
      <c r="I136" s="3" t="s">
        <v>23</v>
      </c>
      <c r="J136" s="3" t="s">
        <v>24</v>
      </c>
      <c r="K136" s="3" t="s">
        <v>25</v>
      </c>
    </row>
  </sheetData>
  <pageMargins left="0.7" right="0.7" top="0.75" bottom="0.75" header="0.3" footer="0.3"/>
  <pageSetup paperSize="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Texas Instruments Incorporated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Prasad Movva</dc:creator>
  <cp:lastModifiedBy>Prasad Movva</cp:lastModifiedBy>
  <cp:lastPrinted>2018-06-01T14:42:11Z</cp:lastPrinted>
  <dcterms:created xsi:type="dcterms:W3CDTF">2018-05-31T15:08:02Z</dcterms:created>
  <dcterms:modified xsi:type="dcterms:W3CDTF">2018-10-10T14:39:24Z</dcterms:modified>
</cp:coreProperties>
</file>