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" yWindow="-12" windowWidth="23256" windowHeight="6036"/>
  </bookViews>
  <sheets>
    <sheet name="Sheet1" sheetId="1" r:id="rId1"/>
    <sheet name="道具类型" sheetId="4" r:id="rId2"/>
    <sheet name="字段说明" sheetId="2" r:id="rId3"/>
  </sheets>
  <calcPr calcId="145621"/>
</workbook>
</file>

<file path=xl/calcChain.xml><?xml version="1.0" encoding="utf-8"?>
<calcChain xmlns="http://schemas.openxmlformats.org/spreadsheetml/2006/main">
  <c r="Q46" i="1" l="1"/>
  <c r="Q45" i="1"/>
  <c r="Q44" i="1"/>
  <c r="Q43" i="1"/>
  <c r="Q41" i="1"/>
  <c r="Q40" i="1"/>
  <c r="Q39" i="1"/>
  <c r="Q38" i="1"/>
  <c r="Q36" i="1"/>
  <c r="Q35" i="1"/>
  <c r="Q34" i="1"/>
  <c r="Q33" i="1"/>
  <c r="Q31" i="1"/>
  <c r="Q30" i="1"/>
  <c r="Q29" i="1"/>
  <c r="Q28" i="1"/>
  <c r="Q26" i="1"/>
  <c r="Q25" i="1"/>
  <c r="Q24" i="1"/>
  <c r="Q23" i="1"/>
  <c r="Q21" i="1"/>
  <c r="Q20" i="1"/>
  <c r="Q19" i="1"/>
  <c r="Q18" i="1"/>
  <c r="Q16" i="1"/>
  <c r="Q15" i="1"/>
  <c r="Q14" i="1"/>
  <c r="Q13" i="1"/>
  <c r="Q11" i="1"/>
  <c r="Q10" i="1"/>
  <c r="Q9" i="1"/>
  <c r="Q8" i="1"/>
  <c r="Q6" i="1"/>
  <c r="Q5" i="1"/>
  <c r="Q4" i="1"/>
  <c r="Q3" i="1"/>
  <c r="Q42" i="1" l="1"/>
  <c r="Q37" i="1"/>
  <c r="Q32" i="1"/>
  <c r="Q27" i="1"/>
  <c r="Q22" i="1"/>
  <c r="Q17" i="1"/>
  <c r="Q12" i="1"/>
  <c r="Q7" i="1"/>
  <c r="Q2" i="1"/>
  <c r="Q49" i="1"/>
  <c r="Q48" i="1"/>
  <c r="Q50" i="1" l="1"/>
  <c r="Q47" i="1"/>
</calcChain>
</file>

<file path=xl/sharedStrings.xml><?xml version="1.0" encoding="utf-8"?>
<sst xmlns="http://schemas.openxmlformats.org/spreadsheetml/2006/main" count="233" uniqueCount="173">
  <si>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</si>
  <si>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</si>
  <si>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</si>
  <si>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</si>
  <si>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</si>
  <si>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</si>
  <si>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</si>
  <si>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</si>
  <si>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</si>
  <si>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</si>
  <si>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</si>
  <si>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</si>
  <si>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</si>
  <si>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</si>
  <si>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</si>
  <si>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</si>
  <si>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</si>
  <si>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</si>
  <si>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金疮药（小）</t>
    <phoneticPr fontId="1" type="noConversion"/>
  </si>
  <si>
    <t>【说明】
使用之后恢复10%血量</t>
    <phoneticPr fontId="1" type="noConversion"/>
  </si>
  <si>
    <t>回城卷</t>
    <phoneticPr fontId="1" type="noConversion"/>
  </si>
  <si>
    <t>【说明】
使用后回到最近一个主城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</si>
  <si>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</si>
  <si>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</si>
  <si>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</si>
  <si>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</si>
  <si>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</si>
  <si>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</si>
  <si>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</si>
  <si>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</si>
  <si>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</si>
  <si>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</si>
  <si>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</si>
  <si>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</si>
  <si>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</si>
  <si>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</si>
  <si>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</si>
  <si>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</si>
  <si>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金疮药（中）</t>
    <phoneticPr fontId="1" type="noConversion"/>
  </si>
  <si>
    <t>金疮药（大）</t>
    <phoneticPr fontId="1" type="noConversion"/>
  </si>
  <si>
    <t>【说明】
使用之后恢复20%血量</t>
    <phoneticPr fontId="1" type="noConversion"/>
  </si>
  <si>
    <t>【说明】
使用之后恢复30%血量</t>
    <phoneticPr fontId="1" type="noConversion"/>
  </si>
  <si>
    <t>【说明】
战士用的武器</t>
    <phoneticPr fontId="1" type="noConversion"/>
  </si>
  <si>
    <t>【说明】
道士用的武器</t>
    <phoneticPr fontId="1" type="noConversion"/>
  </si>
  <si>
    <t>【说明】
法师用的武器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</si>
  <si>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</si>
  <si>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0559</t>
    <phoneticPr fontId="1" type="noConversion"/>
  </si>
  <si>
    <t>0851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</si>
  <si>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</si>
  <si>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</si>
  <si>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</si>
  <si>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</si>
  <si>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</si>
  <si>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</si>
  <si>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</si>
  <si>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</si>
  <si>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</si>
  <si>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</si>
  <si>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</si>
  <si>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</si>
  <si>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</si>
  <si>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</si>
  <si>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</si>
  <si>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</si>
  <si>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</si>
  <si>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</si>
  <si>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</si>
  <si>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</si>
  <si>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</si>
  <si>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</si>
  <si>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</si>
  <si>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</si>
  <si>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</si>
  <si>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火尖枪</t>
    <phoneticPr fontId="1" type="noConversion"/>
  </si>
  <si>
    <t>云中扇</t>
    <phoneticPr fontId="1" type="noConversion"/>
  </si>
  <si>
    <t>龙泉剑</t>
    <phoneticPr fontId="1" type="noConversion"/>
  </si>
  <si>
    <t>兽角枪</t>
    <phoneticPr fontId="1" type="noConversion"/>
  </si>
  <si>
    <t>虎牙枪</t>
    <phoneticPr fontId="1" type="noConversion"/>
  </si>
  <si>
    <t>金凤枪</t>
    <phoneticPr fontId="1" type="noConversion"/>
  </si>
  <si>
    <t>火龙枪</t>
    <phoneticPr fontId="1" type="noConversion"/>
  </si>
  <si>
    <t>诛龙剑</t>
    <phoneticPr fontId="1" type="noConversion"/>
  </si>
  <si>
    <t>紫霜剑</t>
    <phoneticPr fontId="1" type="noConversion"/>
  </si>
  <si>
    <t>碧灵剑</t>
    <phoneticPr fontId="1" type="noConversion"/>
  </si>
  <si>
    <t>八卦扇</t>
    <phoneticPr fontId="1" type="noConversion"/>
  </si>
  <si>
    <t>烈焰扇</t>
    <phoneticPr fontId="1" type="noConversion"/>
  </si>
  <si>
    <t>三皇剑</t>
    <phoneticPr fontId="1" type="noConversion"/>
  </si>
  <si>
    <t>龙吟扇</t>
    <phoneticPr fontId="1" type="noConversion"/>
  </si>
  <si>
    <t>降龙扇</t>
    <phoneticPr fontId="1" type="noConversion"/>
  </si>
  <si>
    <t>星月护腕</t>
    <phoneticPr fontId="1" type="noConversion"/>
  </si>
  <si>
    <t>天残护腕</t>
    <phoneticPr fontId="1" type="noConversion"/>
  </si>
  <si>
    <t>真龙护腕</t>
    <phoneticPr fontId="1" type="noConversion"/>
  </si>
  <si>
    <t>白虎护腕</t>
    <phoneticPr fontId="1" type="noConversion"/>
  </si>
  <si>
    <t>赤铜护腕</t>
    <phoneticPr fontId="1" type="noConversion"/>
  </si>
  <si>
    <t>赤铜甲</t>
  </si>
  <si>
    <t>星月甲</t>
  </si>
  <si>
    <t>白虎甲</t>
  </si>
  <si>
    <t>真龙甲</t>
  </si>
  <si>
    <t>天残甲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</si>
  <si>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</si>
  <si>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</si>
  <si>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</si>
  <si>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</si>
  <si>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</si>
  <si>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</si>
  <si>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</si>
  <si>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</si>
  <si>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</si>
  <si>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</si>
  <si>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</si>
  <si>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</si>
  <si>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</si>
  <si>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</si>
  <si>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</si>
  <si>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赤铜裤</t>
  </si>
  <si>
    <t>星月裤</t>
  </si>
  <si>
    <t>白虎裤</t>
  </si>
  <si>
    <t>真龙裤</t>
  </si>
  <si>
    <t>天残裤</t>
  </si>
  <si>
    <t>【说明】
护腕</t>
  </si>
  <si>
    <t>【说明】
护腕</t>
    <phoneticPr fontId="1" type="noConversion"/>
  </si>
  <si>
    <t>【说明】
护甲</t>
    <phoneticPr fontId="1" type="noConversion"/>
  </si>
  <si>
    <t>【说明】
裤子</t>
    <phoneticPr fontId="1" type="noConversion"/>
  </si>
  <si>
    <t>【说明】
项链</t>
    <phoneticPr fontId="1" type="noConversion"/>
  </si>
  <si>
    <t>【说明】
戒指</t>
    <phoneticPr fontId="1" type="noConversion"/>
  </si>
  <si>
    <t>【说明】
靴子</t>
    <phoneticPr fontId="1" type="noConversion"/>
  </si>
  <si>
    <t>equip053</t>
    <phoneticPr fontId="1" type="noConversion"/>
  </si>
  <si>
    <t>equip055</t>
    <phoneticPr fontId="1" type="noConversion"/>
  </si>
  <si>
    <t>equip060</t>
    <phoneticPr fontId="1" type="noConversion"/>
  </si>
  <si>
    <t>equip057</t>
    <phoneticPr fontId="1" type="noConversion"/>
  </si>
  <si>
    <t>equip059</t>
    <phoneticPr fontId="1" type="noConversion"/>
  </si>
  <si>
    <t>equip050</t>
    <phoneticPr fontId="1" type="noConversion"/>
  </si>
  <si>
    <t>equip051</t>
    <phoneticPr fontId="1" type="noConversion"/>
  </si>
  <si>
    <t>equip047</t>
    <phoneticPr fontId="1" type="noConversion"/>
  </si>
  <si>
    <t>equip044</t>
    <phoneticPr fontId="1" type="noConversion"/>
  </si>
  <si>
    <t>equip043</t>
    <phoneticPr fontId="1" type="noConversion"/>
  </si>
  <si>
    <t>equip042</t>
    <phoneticPr fontId="1" type="noConversion"/>
  </si>
  <si>
    <t>equip041</t>
    <phoneticPr fontId="1" type="noConversion"/>
  </si>
  <si>
    <t>equip038</t>
    <phoneticPr fontId="1" type="noConversion"/>
  </si>
  <si>
    <t>equip039</t>
    <phoneticPr fontId="1" type="noConversion"/>
  </si>
  <si>
    <t>equip037</t>
    <phoneticPr fontId="1" type="noConversion"/>
  </si>
  <si>
    <t>equip017</t>
    <phoneticPr fontId="1" type="noConversion"/>
  </si>
  <si>
    <t>equip015</t>
    <phoneticPr fontId="1" type="noConversion"/>
  </si>
  <si>
    <t>equip016</t>
    <phoneticPr fontId="1" type="noConversion"/>
  </si>
  <si>
    <t>equip014</t>
    <phoneticPr fontId="1" type="noConversion"/>
  </si>
  <si>
    <t>equip013</t>
    <phoneticPr fontId="1" type="noConversion"/>
  </si>
  <si>
    <t>equip018</t>
    <phoneticPr fontId="1" type="noConversion"/>
  </si>
  <si>
    <t>equip020</t>
    <phoneticPr fontId="1" type="noConversion"/>
  </si>
  <si>
    <t>equip022</t>
    <phoneticPr fontId="1" type="noConversion"/>
  </si>
  <si>
    <t>equip023</t>
    <phoneticPr fontId="1" type="noConversion"/>
  </si>
  <si>
    <t>equip021</t>
    <phoneticPr fontId="1" type="noConversion"/>
  </si>
  <si>
    <t>equip025</t>
    <phoneticPr fontId="1" type="noConversion"/>
  </si>
  <si>
    <t>equip002</t>
    <phoneticPr fontId="1" type="noConversion"/>
  </si>
  <si>
    <t>equip030</t>
    <phoneticPr fontId="1" type="noConversion"/>
  </si>
  <si>
    <t>equip029</t>
    <phoneticPr fontId="1" type="noConversion"/>
  </si>
  <si>
    <t>equip004</t>
    <phoneticPr fontId="1" type="noConversion"/>
  </si>
  <si>
    <t>equip063</t>
    <phoneticPr fontId="1" type="noConversion"/>
  </si>
  <si>
    <t>equip064</t>
    <phoneticPr fontId="1" type="noConversion"/>
  </si>
  <si>
    <t>equip065</t>
  </si>
  <si>
    <t>equip066</t>
  </si>
  <si>
    <t>equip067</t>
  </si>
  <si>
    <t>equip068</t>
    <phoneticPr fontId="1" type="noConversion"/>
  </si>
  <si>
    <t>equip069</t>
    <phoneticPr fontId="1" type="noConversion"/>
  </si>
  <si>
    <t>equip070</t>
  </si>
  <si>
    <t>equip071</t>
  </si>
  <si>
    <t>equip072</t>
  </si>
  <si>
    <t>最低等级</t>
    <phoneticPr fontId="1" type="noConversion"/>
  </si>
  <si>
    <t>最高等级</t>
    <phoneticPr fontId="1" type="noConversion"/>
  </si>
  <si>
    <t>买入价格</t>
    <phoneticPr fontId="1" type="noConversion"/>
  </si>
  <si>
    <t>equip073</t>
    <phoneticPr fontId="1" type="noConversion"/>
  </si>
  <si>
    <t>equip074</t>
    <phoneticPr fontId="1" type="noConversion"/>
  </si>
  <si>
    <t>equip075</t>
  </si>
  <si>
    <t>equip076</t>
  </si>
  <si>
    <t>equip077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</si>
</sst>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/>
    <xf numFmtId="0" fontId="0" fillId="0" borderId="0" xfId="0" applyFill="1"/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0" fillId="3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37" workbookViewId="0">
      <selection activeCell="E42" sqref="E42:E46"/>
    </sheetView>
  </sheetViews>
  <sheetFormatPr defaultRowHeight="14.4" x14ac:dyDescent="0.25"/>
  <cols>
    <col min="1" max="1" width="6.44140625" bestFit="1" customWidth="1"/>
    <col min="2" max="2" width="13" bestFit="1" customWidth="1"/>
    <col min="3" max="3" width="27.109375" customWidth="1"/>
    <col min="4" max="4" width="7.33203125" customWidth="1"/>
    <col min="5" max="5" width="20.33203125" style="7" customWidth="1"/>
    <col min="6" max="7" width="9" bestFit="1" customWidth="1"/>
    <col min="8" max="8" width="5.21875" bestFit="1" customWidth="1"/>
    <col min="9" max="9" width="5.21875" customWidth="1"/>
    <col min="10" max="10" width="11" bestFit="1" customWidth="1"/>
    <col min="14" max="14" width="13" bestFit="1" customWidth="1"/>
  </cols>
  <sheetData>
    <row r="1" spans="1:17" x14ac:dyDescent="0.25">
      <c r="A1" t="s">
        <v>0</v>
      </c>
      <c r="B1" t="s">
        <v>1</v>
      </c>
      <c r="C1" s="8" t="s">
        <v>17</v>
      </c>
      <c r="D1" s="8" t="s">
        <v>3</v>
      </c>
      <c r="E1" s="7" t="s">
        <v>2</v>
      </c>
      <c r="F1" s="8" t="s">
        <v>165</v>
      </c>
      <c r="G1" s="8" t="s">
        <v>166</v>
      </c>
      <c r="H1" s="1" t="s">
        <v>6</v>
      </c>
      <c r="I1" s="8" t="s">
        <v>7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167</v>
      </c>
      <c r="Q1" s="8" t="s">
        <v>16</v>
      </c>
    </row>
    <row r="2" spans="1:17" ht="28.8" x14ac:dyDescent="0.25">
      <c r="A2">
        <v>1000</v>
      </c>
      <c r="B2" t="s">
        <v>76</v>
      </c>
      <c r="C2" s="2" t="s">
        <v>42</v>
      </c>
      <c r="D2">
        <v>1</v>
      </c>
      <c r="E2" s="7" t="s">
        <v>135</v>
      </c>
      <c r="H2">
        <v>0</v>
      </c>
      <c r="I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10</v>
      </c>
      <c r="Q2">
        <f>P2/5</f>
        <v>2</v>
      </c>
    </row>
    <row r="3" spans="1:17" ht="28.8" x14ac:dyDescent="0.25">
      <c r="A3">
        <v>1001</v>
      </c>
      <c r="B3" t="s">
        <v>77</v>
      </c>
      <c r="C3" s="2" t="s">
        <v>42</v>
      </c>
      <c r="D3">
        <v>1</v>
      </c>
      <c r="E3" s="7" t="s">
        <v>136</v>
      </c>
      <c r="H3">
        <v>0</v>
      </c>
      <c r="I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10</v>
      </c>
      <c r="Q3">
        <f>P3/5</f>
        <v>2</v>
      </c>
    </row>
    <row r="4" spans="1:17" ht="28.8" x14ac:dyDescent="0.25">
      <c r="A4">
        <v>1002</v>
      </c>
      <c r="B4" t="s">
        <v>73</v>
      </c>
      <c r="C4" s="2" t="s">
        <v>42</v>
      </c>
      <c r="D4">
        <v>1</v>
      </c>
      <c r="E4" s="7" t="s">
        <v>137</v>
      </c>
      <c r="H4">
        <v>0</v>
      </c>
      <c r="I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10</v>
      </c>
      <c r="Q4">
        <f>P4/5</f>
        <v>2</v>
      </c>
    </row>
    <row r="5" spans="1:17" ht="28.8" x14ac:dyDescent="0.25">
      <c r="A5">
        <v>1003</v>
      </c>
      <c r="B5" t="s">
        <v>78</v>
      </c>
      <c r="C5" s="2" t="s">
        <v>42</v>
      </c>
      <c r="D5">
        <v>1</v>
      </c>
      <c r="E5" s="7" t="s">
        <v>138</v>
      </c>
      <c r="H5">
        <v>0</v>
      </c>
      <c r="I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10</v>
      </c>
      <c r="Q5">
        <f>P5/5</f>
        <v>2</v>
      </c>
    </row>
    <row r="6" spans="1:17" ht="28.8" x14ac:dyDescent="0.25">
      <c r="A6">
        <v>1004</v>
      </c>
      <c r="B6" t="s">
        <v>79</v>
      </c>
      <c r="C6" s="2" t="s">
        <v>42</v>
      </c>
      <c r="D6">
        <v>1</v>
      </c>
      <c r="E6" s="7" t="s">
        <v>139</v>
      </c>
      <c r="H6">
        <v>0</v>
      </c>
      <c r="I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10</v>
      </c>
      <c r="Q6">
        <f>P6/5</f>
        <v>2</v>
      </c>
    </row>
    <row r="7" spans="1:17" ht="28.8" x14ac:dyDescent="0.25">
      <c r="A7">
        <v>2000</v>
      </c>
      <c r="B7" t="s">
        <v>83</v>
      </c>
      <c r="C7" s="2" t="s">
        <v>43</v>
      </c>
      <c r="D7">
        <v>2</v>
      </c>
      <c r="E7" s="7" t="s">
        <v>141</v>
      </c>
      <c r="H7">
        <v>0</v>
      </c>
      <c r="I7">
        <v>2</v>
      </c>
      <c r="K7">
        <v>1</v>
      </c>
      <c r="L7">
        <v>1</v>
      </c>
      <c r="M7">
        <v>1</v>
      </c>
      <c r="N7">
        <v>0</v>
      </c>
      <c r="O7">
        <v>0</v>
      </c>
      <c r="P7">
        <v>10</v>
      </c>
      <c r="Q7">
        <f t="shared" ref="Q7:Q42" si="0">P7/5</f>
        <v>2</v>
      </c>
    </row>
    <row r="8" spans="1:17" ht="28.8" x14ac:dyDescent="0.25">
      <c r="A8">
        <v>2001</v>
      </c>
      <c r="B8" t="s">
        <v>84</v>
      </c>
      <c r="C8" s="2" t="s">
        <v>43</v>
      </c>
      <c r="D8">
        <v>2</v>
      </c>
      <c r="E8" s="7" t="s">
        <v>140</v>
      </c>
      <c r="H8">
        <v>0</v>
      </c>
      <c r="I8">
        <v>2</v>
      </c>
      <c r="K8">
        <v>1</v>
      </c>
      <c r="L8">
        <v>1</v>
      </c>
      <c r="M8">
        <v>1</v>
      </c>
      <c r="N8">
        <v>0</v>
      </c>
      <c r="O8">
        <v>0</v>
      </c>
      <c r="P8">
        <v>10</v>
      </c>
      <c r="Q8">
        <f t="shared" ref="Q8:Q9" si="1">P8/5</f>
        <v>2</v>
      </c>
    </row>
    <row r="9" spans="1:17" ht="28.8" x14ac:dyDescent="0.25">
      <c r="A9">
        <v>2002</v>
      </c>
      <c r="B9" t="s">
        <v>74</v>
      </c>
      <c r="C9" s="2" t="s">
        <v>43</v>
      </c>
      <c r="D9">
        <v>2</v>
      </c>
      <c r="E9" s="7" t="s">
        <v>142</v>
      </c>
      <c r="H9">
        <v>0</v>
      </c>
      <c r="I9">
        <v>2</v>
      </c>
      <c r="K9">
        <v>1</v>
      </c>
      <c r="L9">
        <v>1</v>
      </c>
      <c r="M9">
        <v>1</v>
      </c>
      <c r="N9">
        <v>0</v>
      </c>
      <c r="O9">
        <v>0</v>
      </c>
      <c r="P9">
        <v>10</v>
      </c>
      <c r="Q9">
        <f t="shared" si="1"/>
        <v>2</v>
      </c>
    </row>
    <row r="10" spans="1:17" ht="28.8" x14ac:dyDescent="0.25">
      <c r="A10">
        <v>2003</v>
      </c>
      <c r="B10" t="s">
        <v>86</v>
      </c>
      <c r="C10" s="2" t="s">
        <v>43</v>
      </c>
      <c r="D10">
        <v>2</v>
      </c>
      <c r="E10" s="7" t="s">
        <v>143</v>
      </c>
      <c r="H10">
        <v>0</v>
      </c>
      <c r="I10">
        <v>2</v>
      </c>
      <c r="K10">
        <v>1</v>
      </c>
      <c r="L10">
        <v>1</v>
      </c>
      <c r="M10">
        <v>1</v>
      </c>
      <c r="N10">
        <v>0</v>
      </c>
      <c r="O10">
        <v>0</v>
      </c>
      <c r="P10">
        <v>10</v>
      </c>
      <c r="Q10">
        <f t="shared" ref="Q10" si="2">P10/5</f>
        <v>2</v>
      </c>
    </row>
    <row r="11" spans="1:17" ht="28.8" x14ac:dyDescent="0.25">
      <c r="A11">
        <v>2004</v>
      </c>
      <c r="B11" t="s">
        <v>87</v>
      </c>
      <c r="C11" s="2" t="s">
        <v>43</v>
      </c>
      <c r="D11">
        <v>2</v>
      </c>
      <c r="E11" s="7" t="s">
        <v>144</v>
      </c>
      <c r="H11">
        <v>0</v>
      </c>
      <c r="I11">
        <v>2</v>
      </c>
      <c r="K11">
        <v>1</v>
      </c>
      <c r="L11">
        <v>1</v>
      </c>
      <c r="M11">
        <v>1</v>
      </c>
      <c r="N11">
        <v>0</v>
      </c>
      <c r="O11">
        <v>0</v>
      </c>
      <c r="P11">
        <v>10</v>
      </c>
      <c r="Q11">
        <f t="shared" ref="Q11" si="3">P11/5</f>
        <v>2</v>
      </c>
    </row>
    <row r="12" spans="1:17" ht="28.8" x14ac:dyDescent="0.25">
      <c r="A12">
        <v>3000</v>
      </c>
      <c r="B12" t="s">
        <v>81</v>
      </c>
      <c r="C12" s="2" t="s">
        <v>44</v>
      </c>
      <c r="D12">
        <v>3</v>
      </c>
      <c r="E12" s="7" t="s">
        <v>146</v>
      </c>
      <c r="H12">
        <v>0</v>
      </c>
      <c r="I12">
        <v>3</v>
      </c>
      <c r="K12">
        <v>1</v>
      </c>
      <c r="L12">
        <v>1</v>
      </c>
      <c r="M12">
        <v>1</v>
      </c>
      <c r="N12">
        <v>0</v>
      </c>
      <c r="O12">
        <v>0</v>
      </c>
      <c r="P12">
        <v>10</v>
      </c>
      <c r="Q12">
        <f t="shared" si="0"/>
        <v>2</v>
      </c>
    </row>
    <row r="13" spans="1:17" ht="28.8" x14ac:dyDescent="0.25">
      <c r="A13">
        <v>3001</v>
      </c>
      <c r="B13" t="s">
        <v>82</v>
      </c>
      <c r="C13" s="2" t="s">
        <v>44</v>
      </c>
      <c r="D13">
        <v>3</v>
      </c>
      <c r="E13" s="7" t="s">
        <v>145</v>
      </c>
      <c r="H13">
        <v>0</v>
      </c>
      <c r="I13">
        <v>3</v>
      </c>
      <c r="K13">
        <v>1</v>
      </c>
      <c r="L13">
        <v>1</v>
      </c>
      <c r="M13">
        <v>1</v>
      </c>
      <c r="N13">
        <v>0</v>
      </c>
      <c r="O13">
        <v>0</v>
      </c>
      <c r="P13">
        <v>10</v>
      </c>
      <c r="Q13">
        <f t="shared" ref="Q13:Q14" si="4">P13/5</f>
        <v>2</v>
      </c>
    </row>
    <row r="14" spans="1:17" ht="28.8" x14ac:dyDescent="0.25">
      <c r="A14">
        <v>3002</v>
      </c>
      <c r="B14" t="s">
        <v>75</v>
      </c>
      <c r="C14" s="2" t="s">
        <v>44</v>
      </c>
      <c r="D14">
        <v>3</v>
      </c>
      <c r="E14" s="7" t="s">
        <v>147</v>
      </c>
      <c r="H14">
        <v>0</v>
      </c>
      <c r="I14">
        <v>3</v>
      </c>
      <c r="K14">
        <v>1</v>
      </c>
      <c r="L14">
        <v>1</v>
      </c>
      <c r="M14">
        <v>1</v>
      </c>
      <c r="N14">
        <v>0</v>
      </c>
      <c r="O14">
        <v>0</v>
      </c>
      <c r="P14">
        <v>10</v>
      </c>
      <c r="Q14">
        <f t="shared" si="4"/>
        <v>2</v>
      </c>
    </row>
    <row r="15" spans="1:17" ht="28.8" x14ac:dyDescent="0.25">
      <c r="A15">
        <v>3003</v>
      </c>
      <c r="B15" t="s">
        <v>85</v>
      </c>
      <c r="C15" s="2" t="s">
        <v>44</v>
      </c>
      <c r="D15">
        <v>3</v>
      </c>
      <c r="E15" s="7" t="s">
        <v>149</v>
      </c>
      <c r="H15">
        <v>0</v>
      </c>
      <c r="I15">
        <v>3</v>
      </c>
      <c r="K15">
        <v>1</v>
      </c>
      <c r="L15">
        <v>1</v>
      </c>
      <c r="M15">
        <v>1</v>
      </c>
      <c r="N15">
        <v>0</v>
      </c>
      <c r="O15">
        <v>0</v>
      </c>
      <c r="P15">
        <v>10</v>
      </c>
      <c r="Q15">
        <f t="shared" ref="Q15" si="5">P15/5</f>
        <v>2</v>
      </c>
    </row>
    <row r="16" spans="1:17" ht="28.8" x14ac:dyDescent="0.25">
      <c r="A16">
        <v>3004</v>
      </c>
      <c r="B16" t="s">
        <v>80</v>
      </c>
      <c r="C16" s="2" t="s">
        <v>44</v>
      </c>
      <c r="D16">
        <v>3</v>
      </c>
      <c r="E16" s="7" t="s">
        <v>148</v>
      </c>
      <c r="H16">
        <v>0</v>
      </c>
      <c r="I16">
        <v>3</v>
      </c>
      <c r="K16">
        <v>1</v>
      </c>
      <c r="L16">
        <v>1</v>
      </c>
      <c r="M16">
        <v>1</v>
      </c>
      <c r="N16">
        <v>0</v>
      </c>
      <c r="O16">
        <v>0</v>
      </c>
      <c r="P16">
        <v>10</v>
      </c>
      <c r="Q16">
        <f t="shared" ref="Q16" si="6">P16/5</f>
        <v>2</v>
      </c>
    </row>
    <row r="17" spans="1:17" ht="28.8" x14ac:dyDescent="0.25">
      <c r="A17">
        <v>11000</v>
      </c>
      <c r="B17" t="s">
        <v>92</v>
      </c>
      <c r="C17" s="2" t="s">
        <v>119</v>
      </c>
      <c r="D17">
        <v>11</v>
      </c>
      <c r="E17" s="7" t="s">
        <v>130</v>
      </c>
      <c r="H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10</v>
      </c>
      <c r="Q17">
        <f t="shared" si="0"/>
        <v>2</v>
      </c>
    </row>
    <row r="18" spans="1:17" ht="28.8" x14ac:dyDescent="0.25">
      <c r="A18">
        <v>11001</v>
      </c>
      <c r="B18" t="s">
        <v>88</v>
      </c>
      <c r="C18" s="2" t="s">
        <v>119</v>
      </c>
      <c r="D18">
        <v>11</v>
      </c>
      <c r="E18" s="7" t="s">
        <v>131</v>
      </c>
      <c r="H18">
        <v>0</v>
      </c>
      <c r="K18">
        <v>1</v>
      </c>
      <c r="L18">
        <v>1</v>
      </c>
      <c r="M18">
        <v>1</v>
      </c>
      <c r="N18">
        <v>0</v>
      </c>
      <c r="O18">
        <v>0</v>
      </c>
      <c r="P18">
        <v>10</v>
      </c>
      <c r="Q18">
        <f t="shared" ref="Q18:Q19" si="7">P18/5</f>
        <v>2</v>
      </c>
    </row>
    <row r="19" spans="1:17" ht="28.8" x14ac:dyDescent="0.25">
      <c r="A19">
        <v>11002</v>
      </c>
      <c r="B19" t="s">
        <v>91</v>
      </c>
      <c r="C19" s="2" t="s">
        <v>118</v>
      </c>
      <c r="D19">
        <v>11</v>
      </c>
      <c r="E19" s="7" t="s">
        <v>132</v>
      </c>
      <c r="H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10</v>
      </c>
      <c r="Q19">
        <f t="shared" si="7"/>
        <v>2</v>
      </c>
    </row>
    <row r="20" spans="1:17" ht="28.8" x14ac:dyDescent="0.25">
      <c r="A20">
        <v>11003</v>
      </c>
      <c r="B20" t="s">
        <v>90</v>
      </c>
      <c r="C20" s="2" t="s">
        <v>119</v>
      </c>
      <c r="D20">
        <v>11</v>
      </c>
      <c r="E20" s="7" t="s">
        <v>133</v>
      </c>
      <c r="H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10</v>
      </c>
      <c r="Q20">
        <f t="shared" ref="Q20" si="8">P20/5</f>
        <v>2</v>
      </c>
    </row>
    <row r="21" spans="1:17" ht="28.8" x14ac:dyDescent="0.25">
      <c r="A21">
        <v>11004</v>
      </c>
      <c r="B21" t="s">
        <v>89</v>
      </c>
      <c r="C21" s="2" t="s">
        <v>119</v>
      </c>
      <c r="D21">
        <v>11</v>
      </c>
      <c r="E21" s="7" t="s">
        <v>134</v>
      </c>
      <c r="H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10</v>
      </c>
      <c r="Q21">
        <f t="shared" ref="Q21" si="9">P21/5</f>
        <v>2</v>
      </c>
    </row>
    <row r="22" spans="1:17" ht="28.8" x14ac:dyDescent="0.25">
      <c r="A22">
        <v>12000</v>
      </c>
      <c r="B22" t="s">
        <v>93</v>
      </c>
      <c r="C22" s="2" t="s">
        <v>120</v>
      </c>
      <c r="D22">
        <v>12</v>
      </c>
      <c r="E22" s="7" t="s">
        <v>150</v>
      </c>
      <c r="H22">
        <v>0</v>
      </c>
      <c r="K22">
        <v>1</v>
      </c>
      <c r="L22">
        <v>1</v>
      </c>
      <c r="M22">
        <v>1</v>
      </c>
      <c r="N22">
        <v>0</v>
      </c>
      <c r="O22">
        <v>0</v>
      </c>
      <c r="P22">
        <v>10</v>
      </c>
      <c r="Q22">
        <f t="shared" si="0"/>
        <v>2</v>
      </c>
    </row>
    <row r="23" spans="1:17" ht="28.8" x14ac:dyDescent="0.25">
      <c r="A23">
        <v>12001</v>
      </c>
      <c r="B23" t="s">
        <v>94</v>
      </c>
      <c r="C23" s="2" t="s">
        <v>120</v>
      </c>
      <c r="D23">
        <v>12</v>
      </c>
      <c r="E23" s="7" t="s">
        <v>152</v>
      </c>
      <c r="H23">
        <v>0</v>
      </c>
      <c r="K23">
        <v>1</v>
      </c>
      <c r="L23">
        <v>1</v>
      </c>
      <c r="M23">
        <v>1</v>
      </c>
      <c r="N23">
        <v>0</v>
      </c>
      <c r="O23">
        <v>0</v>
      </c>
      <c r="P23">
        <v>10</v>
      </c>
      <c r="Q23">
        <f t="shared" ref="Q23:Q24" si="10">P23/5</f>
        <v>2</v>
      </c>
    </row>
    <row r="24" spans="1:17" ht="28.8" x14ac:dyDescent="0.25">
      <c r="A24">
        <v>12002</v>
      </c>
      <c r="B24" t="s">
        <v>95</v>
      </c>
      <c r="C24" s="2" t="s">
        <v>120</v>
      </c>
      <c r="D24">
        <v>12</v>
      </c>
      <c r="E24" s="7" t="s">
        <v>151</v>
      </c>
      <c r="H24">
        <v>0</v>
      </c>
      <c r="K24">
        <v>1</v>
      </c>
      <c r="L24">
        <v>1</v>
      </c>
      <c r="M24">
        <v>1</v>
      </c>
      <c r="N24">
        <v>0</v>
      </c>
      <c r="O24">
        <v>0</v>
      </c>
      <c r="P24">
        <v>10</v>
      </c>
      <c r="Q24">
        <f t="shared" si="10"/>
        <v>2</v>
      </c>
    </row>
    <row r="25" spans="1:17" ht="28.8" x14ac:dyDescent="0.25">
      <c r="A25">
        <v>12003</v>
      </c>
      <c r="B25" t="s">
        <v>96</v>
      </c>
      <c r="C25" s="2" t="s">
        <v>120</v>
      </c>
      <c r="D25">
        <v>12</v>
      </c>
      <c r="E25" s="7" t="s">
        <v>153</v>
      </c>
      <c r="H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10</v>
      </c>
      <c r="Q25">
        <f t="shared" ref="Q25" si="11">P25/5</f>
        <v>2</v>
      </c>
    </row>
    <row r="26" spans="1:17" ht="28.8" x14ac:dyDescent="0.25">
      <c r="A26">
        <v>12004</v>
      </c>
      <c r="B26" t="s">
        <v>97</v>
      </c>
      <c r="C26" s="2" t="s">
        <v>120</v>
      </c>
      <c r="D26">
        <v>12</v>
      </c>
      <c r="E26" s="7" t="s">
        <v>154</v>
      </c>
      <c r="H26">
        <v>0</v>
      </c>
      <c r="K26">
        <v>1</v>
      </c>
      <c r="L26">
        <v>1</v>
      </c>
      <c r="M26">
        <v>1</v>
      </c>
      <c r="N26">
        <v>0</v>
      </c>
      <c r="O26">
        <v>0</v>
      </c>
      <c r="P26">
        <v>10</v>
      </c>
      <c r="Q26">
        <f t="shared" ref="Q26" si="12">P26/5</f>
        <v>2</v>
      </c>
    </row>
    <row r="27" spans="1:17" ht="28.8" x14ac:dyDescent="0.25">
      <c r="A27">
        <v>13000</v>
      </c>
      <c r="B27" s="12" t="s">
        <v>113</v>
      </c>
      <c r="C27" s="2" t="s">
        <v>121</v>
      </c>
      <c r="D27">
        <v>13</v>
      </c>
      <c r="E27" s="7" t="s">
        <v>168</v>
      </c>
      <c r="H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10</v>
      </c>
      <c r="Q27">
        <f t="shared" si="0"/>
        <v>2</v>
      </c>
    </row>
    <row r="28" spans="1:17" ht="28.8" x14ac:dyDescent="0.25">
      <c r="A28">
        <v>13001</v>
      </c>
      <c r="B28" s="12" t="s">
        <v>114</v>
      </c>
      <c r="C28" s="2" t="s">
        <v>121</v>
      </c>
      <c r="D28">
        <v>13</v>
      </c>
      <c r="E28" s="7" t="s">
        <v>169</v>
      </c>
      <c r="H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10</v>
      </c>
      <c r="Q28">
        <f t="shared" ref="Q28:Q29" si="13">P28/5</f>
        <v>2</v>
      </c>
    </row>
    <row r="29" spans="1:17" ht="28.8" x14ac:dyDescent="0.25">
      <c r="A29">
        <v>13002</v>
      </c>
      <c r="B29" s="12" t="s">
        <v>115</v>
      </c>
      <c r="C29" s="2" t="s">
        <v>121</v>
      </c>
      <c r="D29">
        <v>13</v>
      </c>
      <c r="E29" s="7" t="s">
        <v>170</v>
      </c>
      <c r="H29">
        <v>0</v>
      </c>
      <c r="K29">
        <v>1</v>
      </c>
      <c r="L29">
        <v>1</v>
      </c>
      <c r="M29">
        <v>1</v>
      </c>
      <c r="N29">
        <v>0</v>
      </c>
      <c r="O29">
        <v>0</v>
      </c>
      <c r="P29">
        <v>10</v>
      </c>
      <c r="Q29">
        <f t="shared" si="13"/>
        <v>2</v>
      </c>
    </row>
    <row r="30" spans="1:17" ht="28.8" x14ac:dyDescent="0.25">
      <c r="A30">
        <v>13003</v>
      </c>
      <c r="B30" s="12" t="s">
        <v>116</v>
      </c>
      <c r="C30" s="2" t="s">
        <v>121</v>
      </c>
      <c r="D30">
        <v>13</v>
      </c>
      <c r="E30" s="7" t="s">
        <v>171</v>
      </c>
      <c r="H30">
        <v>0</v>
      </c>
      <c r="K30">
        <v>1</v>
      </c>
      <c r="L30">
        <v>1</v>
      </c>
      <c r="M30">
        <v>1</v>
      </c>
      <c r="N30">
        <v>0</v>
      </c>
      <c r="O30">
        <v>0</v>
      </c>
      <c r="P30">
        <v>10</v>
      </c>
      <c r="Q30">
        <f t="shared" ref="Q30" si="14">P30/5</f>
        <v>2</v>
      </c>
    </row>
    <row r="31" spans="1:17" ht="28.8" x14ac:dyDescent="0.25">
      <c r="A31">
        <v>13004</v>
      </c>
      <c r="B31" s="12" t="s">
        <v>117</v>
      </c>
      <c r="C31" s="2" t="s">
        <v>121</v>
      </c>
      <c r="D31">
        <v>13</v>
      </c>
      <c r="E31" s="7" t="s">
        <v>172</v>
      </c>
      <c r="H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10</v>
      </c>
      <c r="Q31">
        <f t="shared" ref="Q31" si="15">P31/5</f>
        <v>2</v>
      </c>
    </row>
    <row r="32" spans="1:17" ht="28.8" x14ac:dyDescent="0.25">
      <c r="A32">
        <v>14000</v>
      </c>
      <c r="B32" t="s">
        <v>98</v>
      </c>
      <c r="C32" s="2" t="s">
        <v>122</v>
      </c>
      <c r="D32">
        <v>14</v>
      </c>
      <c r="E32" s="7" t="s">
        <v>160</v>
      </c>
      <c r="H32">
        <v>0</v>
      </c>
      <c r="K32">
        <v>1</v>
      </c>
      <c r="L32">
        <v>1</v>
      </c>
      <c r="M32">
        <v>1</v>
      </c>
      <c r="N32">
        <v>0</v>
      </c>
      <c r="O32">
        <v>0</v>
      </c>
      <c r="P32">
        <v>10</v>
      </c>
      <c r="Q32">
        <f t="shared" si="0"/>
        <v>2</v>
      </c>
    </row>
    <row r="33" spans="1:17" ht="28.8" x14ac:dyDescent="0.25">
      <c r="A33">
        <v>14001</v>
      </c>
      <c r="B33" t="s">
        <v>99</v>
      </c>
      <c r="C33" s="2" t="s">
        <v>122</v>
      </c>
      <c r="D33">
        <v>14</v>
      </c>
      <c r="E33" s="7" t="s">
        <v>161</v>
      </c>
      <c r="H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10</v>
      </c>
      <c r="Q33">
        <f t="shared" ref="Q33:Q34" si="16">P33/5</f>
        <v>2</v>
      </c>
    </row>
    <row r="34" spans="1:17" ht="28.8" x14ac:dyDescent="0.25">
      <c r="A34">
        <v>14002</v>
      </c>
      <c r="B34" t="s">
        <v>100</v>
      </c>
      <c r="C34" s="2" t="s">
        <v>122</v>
      </c>
      <c r="D34">
        <v>14</v>
      </c>
      <c r="E34" s="7" t="s">
        <v>162</v>
      </c>
      <c r="H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10</v>
      </c>
      <c r="Q34">
        <f t="shared" si="16"/>
        <v>2</v>
      </c>
    </row>
    <row r="35" spans="1:17" ht="28.8" x14ac:dyDescent="0.25">
      <c r="A35">
        <v>14003</v>
      </c>
      <c r="B35" t="s">
        <v>101</v>
      </c>
      <c r="C35" s="2" t="s">
        <v>122</v>
      </c>
      <c r="D35">
        <v>14</v>
      </c>
      <c r="E35" s="7" t="s">
        <v>163</v>
      </c>
      <c r="H35">
        <v>0</v>
      </c>
      <c r="K35">
        <v>1</v>
      </c>
      <c r="L35">
        <v>1</v>
      </c>
      <c r="M35">
        <v>1</v>
      </c>
      <c r="N35">
        <v>0</v>
      </c>
      <c r="O35">
        <v>0</v>
      </c>
      <c r="P35">
        <v>10</v>
      </c>
      <c r="Q35">
        <f t="shared" ref="Q35" si="17">P35/5</f>
        <v>2</v>
      </c>
    </row>
    <row r="36" spans="1:17" ht="28.8" x14ac:dyDescent="0.25">
      <c r="A36">
        <v>14004</v>
      </c>
      <c r="B36" t="s">
        <v>102</v>
      </c>
      <c r="C36" s="2" t="s">
        <v>122</v>
      </c>
      <c r="D36">
        <v>14</v>
      </c>
      <c r="E36" s="7" t="s">
        <v>164</v>
      </c>
      <c r="H36">
        <v>0</v>
      </c>
      <c r="K36">
        <v>1</v>
      </c>
      <c r="L36">
        <v>1</v>
      </c>
      <c r="M36">
        <v>1</v>
      </c>
      <c r="N36">
        <v>0</v>
      </c>
      <c r="O36">
        <v>0</v>
      </c>
      <c r="P36">
        <v>10</v>
      </c>
      <c r="Q36">
        <f t="shared" ref="Q36" si="18">P36/5</f>
        <v>2</v>
      </c>
    </row>
    <row r="37" spans="1:17" ht="28.8" x14ac:dyDescent="0.25">
      <c r="A37">
        <v>15000</v>
      </c>
      <c r="B37" t="s">
        <v>103</v>
      </c>
      <c r="C37" s="2" t="s">
        <v>123</v>
      </c>
      <c r="D37">
        <v>15</v>
      </c>
      <c r="E37" s="7" t="s">
        <v>155</v>
      </c>
      <c r="H37">
        <v>0</v>
      </c>
      <c r="K37">
        <v>1</v>
      </c>
      <c r="L37">
        <v>1</v>
      </c>
      <c r="M37">
        <v>1</v>
      </c>
      <c r="N37">
        <v>0</v>
      </c>
      <c r="O37">
        <v>0</v>
      </c>
      <c r="P37">
        <v>10</v>
      </c>
      <c r="Q37">
        <f t="shared" si="0"/>
        <v>2</v>
      </c>
    </row>
    <row r="38" spans="1:17" ht="28.8" x14ac:dyDescent="0.25">
      <c r="A38">
        <v>15001</v>
      </c>
      <c r="B38" t="s">
        <v>104</v>
      </c>
      <c r="C38" s="2" t="s">
        <v>123</v>
      </c>
      <c r="D38">
        <v>15</v>
      </c>
      <c r="E38" s="7" t="s">
        <v>156</v>
      </c>
      <c r="H38">
        <v>0</v>
      </c>
      <c r="K38">
        <v>1</v>
      </c>
      <c r="L38">
        <v>1</v>
      </c>
      <c r="M38">
        <v>1</v>
      </c>
      <c r="N38">
        <v>0</v>
      </c>
      <c r="O38">
        <v>0</v>
      </c>
      <c r="P38">
        <v>10</v>
      </c>
      <c r="Q38">
        <f t="shared" ref="Q38:Q39" si="19">P38/5</f>
        <v>2</v>
      </c>
    </row>
    <row r="39" spans="1:17" ht="28.8" x14ac:dyDescent="0.25">
      <c r="A39">
        <v>15002</v>
      </c>
      <c r="B39" t="s">
        <v>105</v>
      </c>
      <c r="C39" s="2" t="s">
        <v>123</v>
      </c>
      <c r="D39">
        <v>15</v>
      </c>
      <c r="E39" s="7" t="s">
        <v>157</v>
      </c>
      <c r="H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10</v>
      </c>
      <c r="Q39">
        <f t="shared" si="19"/>
        <v>2</v>
      </c>
    </row>
    <row r="40" spans="1:17" ht="28.8" x14ac:dyDescent="0.25">
      <c r="A40">
        <v>15003</v>
      </c>
      <c r="B40" t="s">
        <v>106</v>
      </c>
      <c r="C40" s="2" t="s">
        <v>123</v>
      </c>
      <c r="D40">
        <v>15</v>
      </c>
      <c r="E40" s="7" t="s">
        <v>158</v>
      </c>
      <c r="H40">
        <v>0</v>
      </c>
      <c r="K40">
        <v>1</v>
      </c>
      <c r="L40">
        <v>1</v>
      </c>
      <c r="M40">
        <v>1</v>
      </c>
      <c r="N40">
        <v>0</v>
      </c>
      <c r="O40">
        <v>0</v>
      </c>
      <c r="P40">
        <v>10</v>
      </c>
      <c r="Q40">
        <f t="shared" ref="Q40" si="20">P40/5</f>
        <v>2</v>
      </c>
    </row>
    <row r="41" spans="1:17" ht="28.8" x14ac:dyDescent="0.25">
      <c r="A41">
        <v>15004</v>
      </c>
      <c r="B41" t="s">
        <v>107</v>
      </c>
      <c r="C41" s="2" t="s">
        <v>123</v>
      </c>
      <c r="D41">
        <v>15</v>
      </c>
      <c r="E41" s="7" t="s">
        <v>159</v>
      </c>
      <c r="H41">
        <v>0</v>
      </c>
      <c r="K41">
        <v>1</v>
      </c>
      <c r="L41">
        <v>1</v>
      </c>
      <c r="M41">
        <v>1</v>
      </c>
      <c r="N41">
        <v>0</v>
      </c>
      <c r="O41">
        <v>0</v>
      </c>
      <c r="P41">
        <v>10</v>
      </c>
      <c r="Q41">
        <f t="shared" ref="Q41" si="21">P41/5</f>
        <v>2</v>
      </c>
    </row>
    <row r="42" spans="1:17" ht="28.8" x14ac:dyDescent="0.25">
      <c r="A42">
        <v>16000</v>
      </c>
      <c r="B42" t="s">
        <v>108</v>
      </c>
      <c r="C42" s="2" t="s">
        <v>124</v>
      </c>
      <c r="D42">
        <v>16</v>
      </c>
      <c r="E42" s="7" t="s">
        <v>125</v>
      </c>
      <c r="H42">
        <v>0</v>
      </c>
      <c r="K42">
        <v>1</v>
      </c>
      <c r="L42">
        <v>1</v>
      </c>
      <c r="M42">
        <v>1</v>
      </c>
      <c r="N42">
        <v>0</v>
      </c>
      <c r="O42">
        <v>0</v>
      </c>
      <c r="P42">
        <v>10</v>
      </c>
      <c r="Q42">
        <f t="shared" si="0"/>
        <v>2</v>
      </c>
    </row>
    <row r="43" spans="1:17" ht="28.8" x14ac:dyDescent="0.25">
      <c r="A43">
        <v>16001</v>
      </c>
      <c r="B43" t="s">
        <v>109</v>
      </c>
      <c r="C43" s="2" t="s">
        <v>124</v>
      </c>
      <c r="D43">
        <v>16</v>
      </c>
      <c r="E43" s="7" t="s">
        <v>126</v>
      </c>
      <c r="H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10</v>
      </c>
      <c r="Q43">
        <f t="shared" ref="Q43:Q44" si="22">P43/5</f>
        <v>2</v>
      </c>
    </row>
    <row r="44" spans="1:17" ht="28.8" x14ac:dyDescent="0.25">
      <c r="A44">
        <v>16002</v>
      </c>
      <c r="B44" t="s">
        <v>110</v>
      </c>
      <c r="C44" s="2" t="s">
        <v>124</v>
      </c>
      <c r="D44">
        <v>16</v>
      </c>
      <c r="E44" s="7" t="s">
        <v>127</v>
      </c>
      <c r="H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10</v>
      </c>
      <c r="Q44">
        <f t="shared" si="22"/>
        <v>2</v>
      </c>
    </row>
    <row r="45" spans="1:17" ht="28.8" x14ac:dyDescent="0.25">
      <c r="A45">
        <v>16003</v>
      </c>
      <c r="B45" t="s">
        <v>111</v>
      </c>
      <c r="C45" s="2" t="s">
        <v>124</v>
      </c>
      <c r="D45">
        <v>16</v>
      </c>
      <c r="E45" s="7" t="s">
        <v>128</v>
      </c>
      <c r="H45">
        <v>0</v>
      </c>
      <c r="K45">
        <v>1</v>
      </c>
      <c r="L45">
        <v>1</v>
      </c>
      <c r="M45">
        <v>1</v>
      </c>
      <c r="N45">
        <v>0</v>
      </c>
      <c r="O45">
        <v>0</v>
      </c>
      <c r="P45">
        <v>10</v>
      </c>
      <c r="Q45">
        <f t="shared" ref="Q45" si="23">P45/5</f>
        <v>2</v>
      </c>
    </row>
    <row r="46" spans="1:17" ht="28.8" x14ac:dyDescent="0.25">
      <c r="A46">
        <v>16004</v>
      </c>
      <c r="B46" t="s">
        <v>112</v>
      </c>
      <c r="C46" s="2" t="s">
        <v>124</v>
      </c>
      <c r="D46">
        <v>16</v>
      </c>
      <c r="E46" s="7" t="s">
        <v>129</v>
      </c>
      <c r="H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10</v>
      </c>
      <c r="Q46">
        <f t="shared" ref="Q46" si="24">P46/5</f>
        <v>2</v>
      </c>
    </row>
    <row r="47" spans="1:17" ht="28.8" x14ac:dyDescent="0.25">
      <c r="A47">
        <v>20000</v>
      </c>
      <c r="B47" t="s">
        <v>18</v>
      </c>
      <c r="C47" s="2" t="s">
        <v>19</v>
      </c>
      <c r="D47">
        <v>20</v>
      </c>
      <c r="E47" s="7" t="s">
        <v>47</v>
      </c>
      <c r="H47">
        <v>0</v>
      </c>
      <c r="J47">
        <v>999</v>
      </c>
      <c r="K47">
        <v>1</v>
      </c>
      <c r="L47">
        <v>1</v>
      </c>
      <c r="M47">
        <v>1</v>
      </c>
      <c r="N47">
        <v>1</v>
      </c>
      <c r="O47">
        <v>5</v>
      </c>
      <c r="P47">
        <v>10</v>
      </c>
      <c r="Q47">
        <f>P47/5</f>
        <v>2</v>
      </c>
    </row>
    <row r="48" spans="1:17" ht="28.8" x14ac:dyDescent="0.25">
      <c r="A48">
        <v>20001</v>
      </c>
      <c r="B48" t="s">
        <v>38</v>
      </c>
      <c r="C48" s="2" t="s">
        <v>40</v>
      </c>
      <c r="D48">
        <v>20</v>
      </c>
      <c r="E48" s="7" t="s">
        <v>46</v>
      </c>
      <c r="F48">
        <v>21</v>
      </c>
      <c r="H48">
        <v>0</v>
      </c>
      <c r="J48">
        <v>999</v>
      </c>
      <c r="K48">
        <v>1</v>
      </c>
      <c r="L48">
        <v>1</v>
      </c>
      <c r="M48">
        <v>1</v>
      </c>
      <c r="N48">
        <v>1</v>
      </c>
      <c r="O48">
        <v>5</v>
      </c>
      <c r="P48">
        <v>30</v>
      </c>
      <c r="Q48">
        <f t="shared" ref="Q48:Q49" si="25">P48/5</f>
        <v>6</v>
      </c>
    </row>
    <row r="49" spans="1:17" ht="28.8" x14ac:dyDescent="0.25">
      <c r="A49">
        <v>20002</v>
      </c>
      <c r="B49" t="s">
        <v>39</v>
      </c>
      <c r="C49" s="2" t="s">
        <v>41</v>
      </c>
      <c r="D49">
        <v>20</v>
      </c>
      <c r="E49" s="7" t="s">
        <v>47</v>
      </c>
      <c r="F49">
        <v>41</v>
      </c>
      <c r="H49">
        <v>0</v>
      </c>
      <c r="J49">
        <v>999</v>
      </c>
      <c r="K49">
        <v>1</v>
      </c>
      <c r="L49">
        <v>1</v>
      </c>
      <c r="M49">
        <v>1</v>
      </c>
      <c r="N49">
        <v>1</v>
      </c>
      <c r="O49">
        <v>5</v>
      </c>
      <c r="P49">
        <v>90</v>
      </c>
      <c r="Q49">
        <f t="shared" si="25"/>
        <v>18</v>
      </c>
    </row>
    <row r="50" spans="1:17" ht="28.8" x14ac:dyDescent="0.25">
      <c r="A50">
        <v>21000</v>
      </c>
      <c r="B50" t="s">
        <v>20</v>
      </c>
      <c r="C50" s="2" t="s">
        <v>21</v>
      </c>
      <c r="D50">
        <v>21</v>
      </c>
      <c r="E50" s="7" t="s">
        <v>46</v>
      </c>
      <c r="H50">
        <v>0</v>
      </c>
      <c r="J50">
        <v>999</v>
      </c>
      <c r="K50">
        <v>1</v>
      </c>
      <c r="L50">
        <v>1</v>
      </c>
      <c r="M50">
        <v>1</v>
      </c>
      <c r="N50">
        <v>2</v>
      </c>
      <c r="O50">
        <v>60</v>
      </c>
      <c r="P50">
        <v>100</v>
      </c>
      <c r="Q50">
        <f>P50/5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9" defaultRowHeight="15.6" x14ac:dyDescent="0.25"/>
  <cols>
    <col min="1" max="1" width="9" style="10"/>
    <col min="2" max="2" width="16.44140625" style="10" customWidth="1"/>
    <col min="3" max="3" width="9" style="10"/>
    <col min="4" max="4" width="15.44140625" style="10" customWidth="1"/>
    <col min="5" max="5" width="12.44140625" style="10" customWidth="1"/>
    <col min="6" max="16384" width="9" style="10"/>
  </cols>
  <sheetData>
    <row r="1" spans="1:5" x14ac:dyDescent="0.25">
      <c r="A1" s="9" t="s">
        <v>49</v>
      </c>
      <c r="B1" s="10" t="s">
        <v>50</v>
      </c>
      <c r="C1" s="10" t="s">
        <v>51</v>
      </c>
      <c r="D1" s="10" t="s">
        <v>52</v>
      </c>
      <c r="E1" s="10" t="s">
        <v>53</v>
      </c>
    </row>
    <row r="2" spans="1:5" x14ac:dyDescent="0.25">
      <c r="A2" s="10">
        <v>1</v>
      </c>
      <c r="B2" s="10" t="s">
        <v>54</v>
      </c>
      <c r="C2" s="10">
        <v>1</v>
      </c>
      <c r="D2" s="10">
        <v>1</v>
      </c>
      <c r="E2" s="10" t="s">
        <v>54</v>
      </c>
    </row>
    <row r="3" spans="1:5" x14ac:dyDescent="0.25">
      <c r="A3" s="10">
        <v>2</v>
      </c>
      <c r="B3" s="10" t="s">
        <v>55</v>
      </c>
      <c r="C3" s="10">
        <v>1</v>
      </c>
      <c r="D3" s="10">
        <v>1</v>
      </c>
      <c r="E3" s="10" t="s">
        <v>55</v>
      </c>
    </row>
    <row r="4" spans="1:5" x14ac:dyDescent="0.25">
      <c r="A4" s="10">
        <v>3</v>
      </c>
      <c r="B4" s="10" t="s">
        <v>56</v>
      </c>
      <c r="C4" s="10">
        <v>1</v>
      </c>
      <c r="D4" s="10">
        <v>1</v>
      </c>
      <c r="E4" s="10" t="s">
        <v>56</v>
      </c>
    </row>
    <row r="5" spans="1:5" x14ac:dyDescent="0.25">
      <c r="A5" s="10">
        <v>11</v>
      </c>
      <c r="B5" s="10" t="s">
        <v>57</v>
      </c>
      <c r="C5" s="10">
        <v>2</v>
      </c>
      <c r="D5" s="10">
        <v>1</v>
      </c>
      <c r="E5" s="10" t="s">
        <v>57</v>
      </c>
    </row>
    <row r="6" spans="1:5" x14ac:dyDescent="0.25">
      <c r="A6" s="10">
        <v>12</v>
      </c>
      <c r="B6" s="11" t="s">
        <v>58</v>
      </c>
      <c r="C6" s="10">
        <v>3</v>
      </c>
      <c r="D6" s="10">
        <v>1</v>
      </c>
      <c r="E6" s="11" t="s">
        <v>58</v>
      </c>
    </row>
    <row r="7" spans="1:5" x14ac:dyDescent="0.25">
      <c r="A7" s="10">
        <v>13</v>
      </c>
      <c r="B7" s="10" t="s">
        <v>59</v>
      </c>
      <c r="C7" s="10">
        <v>4</v>
      </c>
      <c r="D7" s="10">
        <v>1</v>
      </c>
      <c r="E7" s="10" t="s">
        <v>59</v>
      </c>
    </row>
    <row r="8" spans="1:5" x14ac:dyDescent="0.25">
      <c r="A8" s="10">
        <v>14</v>
      </c>
      <c r="B8" s="10" t="s">
        <v>60</v>
      </c>
      <c r="C8" s="10">
        <v>5</v>
      </c>
      <c r="D8" s="10">
        <v>1</v>
      </c>
      <c r="E8" s="10" t="s">
        <v>60</v>
      </c>
    </row>
    <row r="9" spans="1:5" x14ac:dyDescent="0.25">
      <c r="A9" s="10">
        <v>15</v>
      </c>
      <c r="B9" s="10" t="s">
        <v>61</v>
      </c>
      <c r="C9" s="10">
        <v>6</v>
      </c>
      <c r="D9" s="10">
        <v>1</v>
      </c>
      <c r="E9" s="10" t="s">
        <v>61</v>
      </c>
    </row>
    <row r="10" spans="1:5" x14ac:dyDescent="0.25">
      <c r="A10" s="10">
        <v>16</v>
      </c>
      <c r="B10" s="10" t="s">
        <v>62</v>
      </c>
      <c r="C10" s="10">
        <v>7</v>
      </c>
      <c r="D10" s="10">
        <v>1</v>
      </c>
      <c r="E10" s="10" t="s">
        <v>62</v>
      </c>
    </row>
    <row r="11" spans="1:5" x14ac:dyDescent="0.25">
      <c r="A11" s="10">
        <v>20</v>
      </c>
      <c r="B11" s="10" t="s">
        <v>63</v>
      </c>
      <c r="E11" s="10" t="s">
        <v>64</v>
      </c>
    </row>
    <row r="12" spans="1:5" x14ac:dyDescent="0.25">
      <c r="A12" s="10">
        <v>21</v>
      </c>
      <c r="B12" s="10" t="s">
        <v>65</v>
      </c>
      <c r="E12" s="10" t="s">
        <v>66</v>
      </c>
    </row>
    <row r="13" spans="1:5" x14ac:dyDescent="0.25">
      <c r="A13" s="10">
        <v>22</v>
      </c>
      <c r="B13" s="10" t="s">
        <v>67</v>
      </c>
      <c r="E13" s="10" t="s">
        <v>68</v>
      </c>
    </row>
    <row r="14" spans="1:5" x14ac:dyDescent="0.25">
      <c r="A14" s="10">
        <v>23</v>
      </c>
      <c r="B14" s="10" t="s">
        <v>69</v>
      </c>
      <c r="E14" s="10" t="s">
        <v>70</v>
      </c>
    </row>
    <row r="15" spans="1:5" x14ac:dyDescent="0.25">
      <c r="A15" s="10">
        <v>30</v>
      </c>
      <c r="B15" s="10" t="s">
        <v>71</v>
      </c>
      <c r="E15" s="10" t="s">
        <v>72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ColWidth="9" defaultRowHeight="15.6" x14ac:dyDescent="0.25"/>
  <cols>
    <col min="1" max="1" width="9" style="3"/>
    <col min="2" max="2" width="47.6640625" style="3" bestFit="1" customWidth="1"/>
    <col min="3" max="16384" width="9" style="3"/>
  </cols>
  <sheetData>
    <row r="1" spans="1:2" ht="234" x14ac:dyDescent="0.25">
      <c r="A1" s="4" t="s">
        <v>0</v>
      </c>
      <c r="B1" s="6" t="s">
        <v>45</v>
      </c>
    </row>
    <row r="2" spans="1:2" ht="16.2" x14ac:dyDescent="0.25">
      <c r="A2" s="4" t="s">
        <v>1</v>
      </c>
      <c r="B2" s="6" t="s">
        <v>25</v>
      </c>
    </row>
    <row r="3" spans="1:2" ht="16.2" x14ac:dyDescent="0.25">
      <c r="A3" s="5" t="s">
        <v>17</v>
      </c>
      <c r="B3" s="6" t="s">
        <v>26</v>
      </c>
    </row>
    <row r="4" spans="1:2" ht="46.8" x14ac:dyDescent="0.25">
      <c r="A4" s="5" t="s">
        <v>3</v>
      </c>
      <c r="B4" s="6" t="s">
        <v>48</v>
      </c>
    </row>
    <row r="5" spans="1:2" ht="16.2" x14ac:dyDescent="0.25">
      <c r="A5" s="4" t="s">
        <v>2</v>
      </c>
      <c r="B5" s="6" t="s">
        <v>22</v>
      </c>
    </row>
    <row r="6" spans="1:2" ht="31.2" x14ac:dyDescent="0.25">
      <c r="A6" s="5" t="s">
        <v>4</v>
      </c>
      <c r="B6" s="6" t="s">
        <v>23</v>
      </c>
    </row>
    <row r="7" spans="1:2" ht="31.2" x14ac:dyDescent="0.25">
      <c r="A7" s="5" t="s">
        <v>5</v>
      </c>
      <c r="B7" s="6" t="s">
        <v>24</v>
      </c>
    </row>
    <row r="8" spans="1:2" ht="31.2" x14ac:dyDescent="0.25">
      <c r="A8" s="5" t="s">
        <v>6</v>
      </c>
      <c r="B8" s="6" t="s">
        <v>27</v>
      </c>
    </row>
    <row r="9" spans="1:2" ht="16.2" x14ac:dyDescent="0.25">
      <c r="A9" s="5" t="s">
        <v>7</v>
      </c>
      <c r="B9" s="6" t="s">
        <v>32</v>
      </c>
    </row>
    <row r="10" spans="1:2" ht="16.2" x14ac:dyDescent="0.25">
      <c r="A10" s="5" t="s">
        <v>8</v>
      </c>
      <c r="B10" s="6" t="s">
        <v>28</v>
      </c>
    </row>
    <row r="11" spans="1:2" ht="31.2" x14ac:dyDescent="0.25">
      <c r="A11" s="5" t="s">
        <v>9</v>
      </c>
      <c r="B11" s="6" t="s">
        <v>29</v>
      </c>
    </row>
    <row r="12" spans="1:2" ht="31.2" x14ac:dyDescent="0.25">
      <c r="A12" s="5" t="s">
        <v>10</v>
      </c>
      <c r="B12" s="6" t="s">
        <v>33</v>
      </c>
    </row>
    <row r="13" spans="1:2" ht="31.2" x14ac:dyDescent="0.25">
      <c r="A13" s="5" t="s">
        <v>11</v>
      </c>
      <c r="B13" s="6" t="s">
        <v>36</v>
      </c>
    </row>
    <row r="14" spans="1:2" ht="16.2" x14ac:dyDescent="0.25">
      <c r="A14" s="5" t="s">
        <v>12</v>
      </c>
      <c r="B14" s="6" t="s">
        <v>34</v>
      </c>
    </row>
    <row r="15" spans="1:2" ht="62.4" x14ac:dyDescent="0.25">
      <c r="A15" s="5" t="s">
        <v>13</v>
      </c>
      <c r="B15" s="6" t="s">
        <v>37</v>
      </c>
    </row>
    <row r="16" spans="1:2" ht="16.2" x14ac:dyDescent="0.25">
      <c r="A16" s="5" t="s">
        <v>14</v>
      </c>
      <c r="B16" s="6" t="s">
        <v>35</v>
      </c>
    </row>
    <row r="17" spans="1:2" ht="16.2" x14ac:dyDescent="0.25">
      <c r="A17" s="5" t="s">
        <v>15</v>
      </c>
      <c r="B17" s="6" t="s">
        <v>30</v>
      </c>
    </row>
    <row r="18" spans="1:2" ht="16.2" x14ac:dyDescent="0.25">
      <c r="A18" s="5" t="s">
        <v>16</v>
      </c>
      <c r="B18" s="6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2014-05-05T05:18:12Z</dcterms:modified>
</cp:coreProperties>
</file>