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dWar\Doc\战神数值备用数据\"/>
    </mc:Choice>
  </mc:AlternateContent>
  <bookViews>
    <workbookView xWindow="0" yWindow="0" windowWidth="28800" windowHeight="12765"/>
  </bookViews>
  <sheets>
    <sheet name="月签到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9" i="1" l="1"/>
  <c r="Q289" i="1"/>
  <c r="R289" i="1"/>
  <c r="R320" i="1" s="1"/>
  <c r="S289" i="1"/>
  <c r="S320" i="1" s="1"/>
  <c r="S351" i="1" s="1"/>
  <c r="T289" i="1"/>
  <c r="P290" i="1"/>
  <c r="P321" i="1" s="1"/>
  <c r="P352" i="1" s="1"/>
  <c r="Q290" i="1"/>
  <c r="Q321" i="1" s="1"/>
  <c r="Q352" i="1" s="1"/>
  <c r="R290" i="1"/>
  <c r="S290" i="1"/>
  <c r="T290" i="1"/>
  <c r="T321" i="1" s="1"/>
  <c r="T352" i="1" s="1"/>
  <c r="P291" i="1"/>
  <c r="Q291" i="1"/>
  <c r="Q322" i="1" s="1"/>
  <c r="R291" i="1"/>
  <c r="R322" i="1" s="1"/>
  <c r="R353" i="1" s="1"/>
  <c r="S291" i="1"/>
  <c r="S322" i="1" s="1"/>
  <c r="S353" i="1" s="1"/>
  <c r="T291" i="1"/>
  <c r="P292" i="1"/>
  <c r="P323" i="1" s="1"/>
  <c r="P354" i="1" s="1"/>
  <c r="Q292" i="1"/>
  <c r="Q323" i="1" s="1"/>
  <c r="Q354" i="1" s="1"/>
  <c r="R292" i="1"/>
  <c r="S292" i="1"/>
  <c r="T292" i="1"/>
  <c r="T323" i="1" s="1"/>
  <c r="P293" i="1"/>
  <c r="Q293" i="1"/>
  <c r="R293" i="1"/>
  <c r="R324" i="1" s="1"/>
  <c r="R355" i="1" s="1"/>
  <c r="S293" i="1"/>
  <c r="S324" i="1" s="1"/>
  <c r="S355" i="1" s="1"/>
  <c r="T293" i="1"/>
  <c r="P294" i="1"/>
  <c r="P325" i="1" s="1"/>
  <c r="P356" i="1" s="1"/>
  <c r="Q294" i="1"/>
  <c r="Q325" i="1" s="1"/>
  <c r="Q356" i="1" s="1"/>
  <c r="R294" i="1"/>
  <c r="S294" i="1"/>
  <c r="T294" i="1"/>
  <c r="T325" i="1" s="1"/>
  <c r="P295" i="1"/>
  <c r="Q295" i="1"/>
  <c r="R295" i="1"/>
  <c r="R326" i="1" s="1"/>
  <c r="R357" i="1" s="1"/>
  <c r="S295" i="1"/>
  <c r="T295" i="1"/>
  <c r="P296" i="1"/>
  <c r="P327" i="1" s="1"/>
  <c r="P358" i="1" s="1"/>
  <c r="Q296" i="1"/>
  <c r="Q327" i="1" s="1"/>
  <c r="Q358" i="1" s="1"/>
  <c r="R296" i="1"/>
  <c r="S296" i="1"/>
  <c r="S327" i="1" s="1"/>
  <c r="T296" i="1"/>
  <c r="T327" i="1" s="1"/>
  <c r="T358" i="1" s="1"/>
  <c r="P297" i="1"/>
  <c r="Q297" i="1"/>
  <c r="R297" i="1"/>
  <c r="R328" i="1" s="1"/>
  <c r="R359" i="1" s="1"/>
  <c r="S297" i="1"/>
  <c r="S328" i="1" s="1"/>
  <c r="S359" i="1" s="1"/>
  <c r="T297" i="1"/>
  <c r="P298" i="1"/>
  <c r="P329" i="1" s="1"/>
  <c r="Q298" i="1"/>
  <c r="Q329" i="1" s="1"/>
  <c r="Q360" i="1" s="1"/>
  <c r="R298" i="1"/>
  <c r="S298" i="1"/>
  <c r="T298" i="1"/>
  <c r="T329" i="1" s="1"/>
  <c r="T360" i="1" s="1"/>
  <c r="P299" i="1"/>
  <c r="Q299" i="1"/>
  <c r="Q330" i="1" s="1"/>
  <c r="R299" i="1"/>
  <c r="R330" i="1" s="1"/>
  <c r="R361" i="1" s="1"/>
  <c r="S299" i="1"/>
  <c r="S330" i="1" s="1"/>
  <c r="S361" i="1" s="1"/>
  <c r="T299" i="1"/>
  <c r="P300" i="1"/>
  <c r="P331" i="1" s="1"/>
  <c r="Q300" i="1"/>
  <c r="Q331" i="1" s="1"/>
  <c r="Q362" i="1" s="1"/>
  <c r="R300" i="1"/>
  <c r="S300" i="1"/>
  <c r="T300" i="1"/>
  <c r="T331" i="1" s="1"/>
  <c r="T362" i="1" s="1"/>
  <c r="P301" i="1"/>
  <c r="Q301" i="1"/>
  <c r="R301" i="1"/>
  <c r="R332" i="1" s="1"/>
  <c r="R363" i="1" s="1"/>
  <c r="S301" i="1"/>
  <c r="S332" i="1" s="1"/>
  <c r="S363" i="1" s="1"/>
  <c r="T301" i="1"/>
  <c r="P302" i="1"/>
  <c r="P333" i="1" s="1"/>
  <c r="P364" i="1" s="1"/>
  <c r="Q302" i="1"/>
  <c r="Q333" i="1" s="1"/>
  <c r="Q364" i="1" s="1"/>
  <c r="R302" i="1"/>
  <c r="S302" i="1"/>
  <c r="T302" i="1"/>
  <c r="T333" i="1" s="1"/>
  <c r="T364" i="1" s="1"/>
  <c r="P303" i="1"/>
  <c r="Q303" i="1"/>
  <c r="R303" i="1"/>
  <c r="R334" i="1" s="1"/>
  <c r="S303" i="1"/>
  <c r="S334" i="1" s="1"/>
  <c r="S365" i="1" s="1"/>
  <c r="T303" i="1"/>
  <c r="P304" i="1"/>
  <c r="P335" i="1" s="1"/>
  <c r="P366" i="1" s="1"/>
  <c r="Q304" i="1"/>
  <c r="Q335" i="1" s="1"/>
  <c r="Q366" i="1" s="1"/>
  <c r="R304" i="1"/>
  <c r="S304" i="1"/>
  <c r="S335" i="1" s="1"/>
  <c r="T304" i="1"/>
  <c r="T335" i="1" s="1"/>
  <c r="T366" i="1" s="1"/>
  <c r="P305" i="1"/>
  <c r="Q305" i="1"/>
  <c r="R305" i="1"/>
  <c r="R336" i="1" s="1"/>
  <c r="S305" i="1"/>
  <c r="S336" i="1" s="1"/>
  <c r="S367" i="1" s="1"/>
  <c r="T305" i="1"/>
  <c r="P306" i="1"/>
  <c r="P337" i="1" s="1"/>
  <c r="P368" i="1" s="1"/>
  <c r="Q306" i="1"/>
  <c r="R306" i="1"/>
  <c r="S306" i="1"/>
  <c r="T306" i="1"/>
  <c r="T337" i="1" s="1"/>
  <c r="T368" i="1" s="1"/>
  <c r="P307" i="1"/>
  <c r="Q307" i="1"/>
  <c r="Q338" i="1" s="1"/>
  <c r="R307" i="1"/>
  <c r="R338" i="1" s="1"/>
  <c r="R369" i="1" s="1"/>
  <c r="S307" i="1"/>
  <c r="S338" i="1" s="1"/>
  <c r="S369" i="1" s="1"/>
  <c r="T307" i="1"/>
  <c r="P308" i="1"/>
  <c r="P339" i="1" s="1"/>
  <c r="P370" i="1" s="1"/>
  <c r="Q308" i="1"/>
  <c r="Q339" i="1" s="1"/>
  <c r="Q370" i="1" s="1"/>
  <c r="R308" i="1"/>
  <c r="S308" i="1"/>
  <c r="T308" i="1"/>
  <c r="T339" i="1" s="1"/>
  <c r="P309" i="1"/>
  <c r="Q309" i="1"/>
  <c r="R309" i="1"/>
  <c r="R340" i="1" s="1"/>
  <c r="R371" i="1" s="1"/>
  <c r="S309" i="1"/>
  <c r="T309" i="1"/>
  <c r="P310" i="1"/>
  <c r="P341" i="1" s="1"/>
  <c r="P372" i="1" s="1"/>
  <c r="Q310" i="1"/>
  <c r="Q341" i="1" s="1"/>
  <c r="Q372" i="1" s="1"/>
  <c r="R310" i="1"/>
  <c r="S310" i="1"/>
  <c r="T310" i="1"/>
  <c r="T341" i="1" s="1"/>
  <c r="P311" i="1"/>
  <c r="Q311" i="1"/>
  <c r="R311" i="1"/>
  <c r="R342" i="1" s="1"/>
  <c r="R373" i="1" s="1"/>
  <c r="S311" i="1"/>
  <c r="S342" i="1" s="1"/>
  <c r="S373" i="1" s="1"/>
  <c r="T311" i="1"/>
  <c r="P312" i="1"/>
  <c r="P343" i="1" s="1"/>
  <c r="Q312" i="1"/>
  <c r="Q343" i="1" s="1"/>
  <c r="R312" i="1"/>
  <c r="S312" i="1"/>
  <c r="S343" i="1" s="1"/>
  <c r="T312" i="1"/>
  <c r="T343" i="1" s="1"/>
  <c r="P313" i="1"/>
  <c r="Q313" i="1"/>
  <c r="R313" i="1"/>
  <c r="R344" i="1" s="1"/>
  <c r="S313" i="1"/>
  <c r="S344" i="1" s="1"/>
  <c r="T313" i="1"/>
  <c r="P314" i="1"/>
  <c r="P345" i="1" s="1"/>
  <c r="Q314" i="1"/>
  <c r="Q345" i="1" s="1"/>
  <c r="R314" i="1"/>
  <c r="S314" i="1"/>
  <c r="T314" i="1"/>
  <c r="T345" i="1" s="1"/>
  <c r="P315" i="1"/>
  <c r="Q315" i="1"/>
  <c r="Q346" i="1" s="1"/>
  <c r="R315" i="1"/>
  <c r="R346" i="1" s="1"/>
  <c r="S315" i="1"/>
  <c r="S346" i="1" s="1"/>
  <c r="T315" i="1"/>
  <c r="P316" i="1"/>
  <c r="P347" i="1" s="1"/>
  <c r="Q316" i="1"/>
  <c r="Q347" i="1" s="1"/>
  <c r="R316" i="1"/>
  <c r="S316" i="1"/>
  <c r="T316" i="1"/>
  <c r="T347" i="1" s="1"/>
  <c r="P317" i="1"/>
  <c r="Q317" i="1"/>
  <c r="R317" i="1"/>
  <c r="R348" i="1" s="1"/>
  <c r="S317" i="1"/>
  <c r="S348" i="1" s="1"/>
  <c r="T317" i="1"/>
  <c r="P318" i="1"/>
  <c r="P349" i="1" s="1"/>
  <c r="Q318" i="1"/>
  <c r="Q349" i="1" s="1"/>
  <c r="R318" i="1"/>
  <c r="S318" i="1"/>
  <c r="T318" i="1"/>
  <c r="T349" i="1" s="1"/>
  <c r="P319" i="1"/>
  <c r="Q319" i="1"/>
  <c r="R319" i="1"/>
  <c r="R350" i="1" s="1"/>
  <c r="S319" i="1"/>
  <c r="S350" i="1" s="1"/>
  <c r="T319" i="1"/>
  <c r="P320" i="1"/>
  <c r="P351" i="1" s="1"/>
  <c r="Q320" i="1"/>
  <c r="T320" i="1"/>
  <c r="T351" i="1" s="1"/>
  <c r="R321" i="1"/>
  <c r="R352" i="1" s="1"/>
  <c r="S321" i="1"/>
  <c r="S352" i="1" s="1"/>
  <c r="P322" i="1"/>
  <c r="P353" i="1" s="1"/>
  <c r="T322" i="1"/>
  <c r="T353" i="1" s="1"/>
  <c r="R323" i="1"/>
  <c r="R354" i="1" s="1"/>
  <c r="S323" i="1"/>
  <c r="S354" i="1" s="1"/>
  <c r="P324" i="1"/>
  <c r="P355" i="1" s="1"/>
  <c r="Q324" i="1"/>
  <c r="Q355" i="1" s="1"/>
  <c r="T324" i="1"/>
  <c r="T355" i="1" s="1"/>
  <c r="R325" i="1"/>
  <c r="R356" i="1" s="1"/>
  <c r="S325" i="1"/>
  <c r="P326" i="1"/>
  <c r="P357" i="1" s="1"/>
  <c r="Q326" i="1"/>
  <c r="Q357" i="1" s="1"/>
  <c r="S326" i="1"/>
  <c r="S357" i="1" s="1"/>
  <c r="T326" i="1"/>
  <c r="T357" i="1" s="1"/>
  <c r="R327" i="1"/>
  <c r="R358" i="1" s="1"/>
  <c r="P328" i="1"/>
  <c r="P359" i="1" s="1"/>
  <c r="Q328" i="1"/>
  <c r="Q359" i="1" s="1"/>
  <c r="T328" i="1"/>
  <c r="T359" i="1" s="1"/>
  <c r="R329" i="1"/>
  <c r="R360" i="1" s="1"/>
  <c r="S329" i="1"/>
  <c r="S360" i="1" s="1"/>
  <c r="P330" i="1"/>
  <c r="P361" i="1" s="1"/>
  <c r="T330" i="1"/>
  <c r="T361" i="1" s="1"/>
  <c r="R331" i="1"/>
  <c r="R362" i="1" s="1"/>
  <c r="S331" i="1"/>
  <c r="S362" i="1" s="1"/>
  <c r="P332" i="1"/>
  <c r="P363" i="1" s="1"/>
  <c r="Q332" i="1"/>
  <c r="Q363" i="1" s="1"/>
  <c r="T332" i="1"/>
  <c r="T363" i="1" s="1"/>
  <c r="R333" i="1"/>
  <c r="R364" i="1" s="1"/>
  <c r="S333" i="1"/>
  <c r="S364" i="1" s="1"/>
  <c r="P334" i="1"/>
  <c r="P365" i="1" s="1"/>
  <c r="Q334" i="1"/>
  <c r="Q365" i="1" s="1"/>
  <c r="T334" i="1"/>
  <c r="T365" i="1" s="1"/>
  <c r="R335" i="1"/>
  <c r="R366" i="1" s="1"/>
  <c r="P336" i="1"/>
  <c r="P367" i="1" s="1"/>
  <c r="Q336" i="1"/>
  <c r="T336" i="1"/>
  <c r="T367" i="1" s="1"/>
  <c r="Q337" i="1"/>
  <c r="Q368" i="1" s="1"/>
  <c r="R337" i="1"/>
  <c r="R368" i="1" s="1"/>
  <c r="S337" i="1"/>
  <c r="S368" i="1" s="1"/>
  <c r="P338" i="1"/>
  <c r="P369" i="1" s="1"/>
  <c r="T338" i="1"/>
  <c r="T369" i="1" s="1"/>
  <c r="R339" i="1"/>
  <c r="R370" i="1" s="1"/>
  <c r="S339" i="1"/>
  <c r="S370" i="1" s="1"/>
  <c r="P340" i="1"/>
  <c r="P371" i="1" s="1"/>
  <c r="Q340" i="1"/>
  <c r="Q371" i="1" s="1"/>
  <c r="S340" i="1"/>
  <c r="S371" i="1" s="1"/>
  <c r="T340" i="1"/>
  <c r="T371" i="1" s="1"/>
  <c r="R341" i="1"/>
  <c r="R372" i="1" s="1"/>
  <c r="S341" i="1"/>
  <c r="P342" i="1"/>
  <c r="P373" i="1" s="1"/>
  <c r="Q342" i="1"/>
  <c r="Q373" i="1" s="1"/>
  <c r="T342" i="1"/>
  <c r="T373" i="1" s="1"/>
  <c r="R343" i="1"/>
  <c r="P344" i="1"/>
  <c r="Q344" i="1"/>
  <c r="T344" i="1"/>
  <c r="R345" i="1"/>
  <c r="S345" i="1"/>
  <c r="P346" i="1"/>
  <c r="T346" i="1"/>
  <c r="R347" i="1"/>
  <c r="S347" i="1"/>
  <c r="P348" i="1"/>
  <c r="Q348" i="1"/>
  <c r="T348" i="1"/>
  <c r="R349" i="1"/>
  <c r="S349" i="1"/>
  <c r="P350" i="1"/>
  <c r="Q350" i="1"/>
  <c r="T350" i="1"/>
  <c r="Q351" i="1"/>
  <c r="R351" i="1"/>
  <c r="Q353" i="1"/>
  <c r="T354" i="1"/>
  <c r="S356" i="1"/>
  <c r="T356" i="1"/>
  <c r="S358" i="1"/>
  <c r="P360" i="1"/>
  <c r="Q361" i="1"/>
  <c r="P362" i="1"/>
  <c r="R365" i="1"/>
  <c r="S366" i="1"/>
  <c r="Q367" i="1"/>
  <c r="R367" i="1"/>
  <c r="Q369" i="1"/>
  <c r="T370" i="1"/>
  <c r="S372" i="1"/>
  <c r="T372" i="1"/>
  <c r="P44" i="1"/>
  <c r="Q44" i="1"/>
  <c r="Q75" i="1" s="1"/>
  <c r="Q106" i="1" s="1"/>
  <c r="Q137" i="1" s="1"/>
  <c r="Q168" i="1" s="1"/>
  <c r="Q199" i="1" s="1"/>
  <c r="Q230" i="1" s="1"/>
  <c r="Q261" i="1" s="1"/>
  <c r="R44" i="1"/>
  <c r="S44" i="1"/>
  <c r="T44" i="1"/>
  <c r="P45" i="1"/>
  <c r="Q45" i="1"/>
  <c r="R45" i="1"/>
  <c r="S45" i="1"/>
  <c r="S76" i="1" s="1"/>
  <c r="S107" i="1" s="1"/>
  <c r="S138" i="1" s="1"/>
  <c r="S169" i="1" s="1"/>
  <c r="S200" i="1" s="1"/>
  <c r="S231" i="1" s="1"/>
  <c r="S262" i="1" s="1"/>
  <c r="T45" i="1"/>
  <c r="P46" i="1"/>
  <c r="Q46" i="1"/>
  <c r="Q77" i="1" s="1"/>
  <c r="Q108" i="1" s="1"/>
  <c r="Q139" i="1" s="1"/>
  <c r="Q170" i="1" s="1"/>
  <c r="Q201" i="1" s="1"/>
  <c r="Q232" i="1" s="1"/>
  <c r="Q263" i="1" s="1"/>
  <c r="R46" i="1"/>
  <c r="S46" i="1"/>
  <c r="T46" i="1"/>
  <c r="P47" i="1"/>
  <c r="Q47" i="1"/>
  <c r="R47" i="1"/>
  <c r="S47" i="1"/>
  <c r="S78" i="1" s="1"/>
  <c r="T47" i="1"/>
  <c r="P48" i="1"/>
  <c r="Q48" i="1"/>
  <c r="Q79" i="1" s="1"/>
  <c r="Q110" i="1" s="1"/>
  <c r="Q141" i="1" s="1"/>
  <c r="Q172" i="1" s="1"/>
  <c r="Q203" i="1" s="1"/>
  <c r="Q234" i="1" s="1"/>
  <c r="Q265" i="1" s="1"/>
  <c r="R48" i="1"/>
  <c r="S48" i="1"/>
  <c r="T48" i="1"/>
  <c r="P49" i="1"/>
  <c r="Q49" i="1"/>
  <c r="R49" i="1"/>
  <c r="S49" i="1"/>
  <c r="S80" i="1" s="1"/>
  <c r="S111" i="1" s="1"/>
  <c r="S142" i="1" s="1"/>
  <c r="S173" i="1" s="1"/>
  <c r="S204" i="1" s="1"/>
  <c r="S235" i="1" s="1"/>
  <c r="S266" i="1" s="1"/>
  <c r="T49" i="1"/>
  <c r="P50" i="1"/>
  <c r="Q50" i="1"/>
  <c r="Q81" i="1" s="1"/>
  <c r="R50" i="1"/>
  <c r="S50" i="1"/>
  <c r="T50" i="1"/>
  <c r="P51" i="1"/>
  <c r="Q51" i="1"/>
  <c r="R51" i="1"/>
  <c r="S51" i="1"/>
  <c r="S82" i="1" s="1"/>
  <c r="S113" i="1" s="1"/>
  <c r="S144" i="1" s="1"/>
  <c r="S175" i="1" s="1"/>
  <c r="S206" i="1" s="1"/>
  <c r="S237" i="1" s="1"/>
  <c r="S268" i="1" s="1"/>
  <c r="T51" i="1"/>
  <c r="P52" i="1"/>
  <c r="Q52" i="1"/>
  <c r="Q83" i="1" s="1"/>
  <c r="Q114" i="1" s="1"/>
  <c r="Q145" i="1" s="1"/>
  <c r="Q176" i="1" s="1"/>
  <c r="Q207" i="1" s="1"/>
  <c r="Q238" i="1" s="1"/>
  <c r="Q269" i="1" s="1"/>
  <c r="R52" i="1"/>
  <c r="S52" i="1"/>
  <c r="T52" i="1"/>
  <c r="P53" i="1"/>
  <c r="Q53" i="1"/>
  <c r="R53" i="1"/>
  <c r="S53" i="1"/>
  <c r="S84" i="1" s="1"/>
  <c r="S115" i="1" s="1"/>
  <c r="S146" i="1" s="1"/>
  <c r="S177" i="1" s="1"/>
  <c r="S208" i="1" s="1"/>
  <c r="S239" i="1" s="1"/>
  <c r="S270" i="1" s="1"/>
  <c r="T53" i="1"/>
  <c r="P54" i="1"/>
  <c r="Q54" i="1"/>
  <c r="Q85" i="1" s="1"/>
  <c r="Q116" i="1" s="1"/>
  <c r="Q147" i="1" s="1"/>
  <c r="Q178" i="1" s="1"/>
  <c r="Q209" i="1" s="1"/>
  <c r="Q240" i="1" s="1"/>
  <c r="Q271" i="1" s="1"/>
  <c r="R54" i="1"/>
  <c r="S54" i="1"/>
  <c r="T54" i="1"/>
  <c r="P55" i="1"/>
  <c r="Q55" i="1"/>
  <c r="R55" i="1"/>
  <c r="S55" i="1"/>
  <c r="S86" i="1" s="1"/>
  <c r="T55" i="1"/>
  <c r="P56" i="1"/>
  <c r="Q56" i="1"/>
  <c r="Q87" i="1" s="1"/>
  <c r="Q118" i="1" s="1"/>
  <c r="Q149" i="1" s="1"/>
  <c r="Q180" i="1" s="1"/>
  <c r="Q211" i="1" s="1"/>
  <c r="Q242" i="1" s="1"/>
  <c r="Q273" i="1" s="1"/>
  <c r="R56" i="1"/>
  <c r="S56" i="1"/>
  <c r="T56" i="1"/>
  <c r="P57" i="1"/>
  <c r="Q57" i="1"/>
  <c r="R57" i="1"/>
  <c r="S57" i="1"/>
  <c r="S88" i="1" s="1"/>
  <c r="S119" i="1" s="1"/>
  <c r="S150" i="1" s="1"/>
  <c r="S181" i="1" s="1"/>
  <c r="S212" i="1" s="1"/>
  <c r="S243" i="1" s="1"/>
  <c r="S274" i="1" s="1"/>
  <c r="T57" i="1"/>
  <c r="P58" i="1"/>
  <c r="Q58" i="1"/>
  <c r="Q89" i="1" s="1"/>
  <c r="R58" i="1"/>
  <c r="S58" i="1"/>
  <c r="T58" i="1"/>
  <c r="P59" i="1"/>
  <c r="Q59" i="1"/>
  <c r="R59" i="1"/>
  <c r="S59" i="1"/>
  <c r="S90" i="1" s="1"/>
  <c r="S121" i="1" s="1"/>
  <c r="S152" i="1" s="1"/>
  <c r="S183" i="1" s="1"/>
  <c r="S214" i="1" s="1"/>
  <c r="S245" i="1" s="1"/>
  <c r="S276" i="1" s="1"/>
  <c r="T59" i="1"/>
  <c r="P60" i="1"/>
  <c r="Q60" i="1"/>
  <c r="Q91" i="1" s="1"/>
  <c r="Q122" i="1" s="1"/>
  <c r="Q153" i="1" s="1"/>
  <c r="Q184" i="1" s="1"/>
  <c r="Q215" i="1" s="1"/>
  <c r="Q246" i="1" s="1"/>
  <c r="Q277" i="1" s="1"/>
  <c r="R60" i="1"/>
  <c r="S60" i="1"/>
  <c r="T60" i="1"/>
  <c r="P61" i="1"/>
  <c r="Q61" i="1"/>
  <c r="R61" i="1"/>
  <c r="S61" i="1"/>
  <c r="S92" i="1" s="1"/>
  <c r="S123" i="1" s="1"/>
  <c r="S154" i="1" s="1"/>
  <c r="S185" i="1" s="1"/>
  <c r="S216" i="1" s="1"/>
  <c r="S247" i="1" s="1"/>
  <c r="S278" i="1" s="1"/>
  <c r="T61" i="1"/>
  <c r="P62" i="1"/>
  <c r="Q62" i="1"/>
  <c r="Q93" i="1" s="1"/>
  <c r="Q124" i="1" s="1"/>
  <c r="Q155" i="1" s="1"/>
  <c r="Q186" i="1" s="1"/>
  <c r="Q217" i="1" s="1"/>
  <c r="Q248" i="1" s="1"/>
  <c r="Q279" i="1" s="1"/>
  <c r="R62" i="1"/>
  <c r="S62" i="1"/>
  <c r="T62" i="1"/>
  <c r="P63" i="1"/>
  <c r="Q63" i="1"/>
  <c r="R63" i="1"/>
  <c r="S63" i="1"/>
  <c r="S94" i="1" s="1"/>
  <c r="T63" i="1"/>
  <c r="P64" i="1"/>
  <c r="Q64" i="1"/>
  <c r="Q95" i="1" s="1"/>
  <c r="Q126" i="1" s="1"/>
  <c r="Q157" i="1" s="1"/>
  <c r="Q188" i="1" s="1"/>
  <c r="Q219" i="1" s="1"/>
  <c r="Q250" i="1" s="1"/>
  <c r="Q281" i="1" s="1"/>
  <c r="R64" i="1"/>
  <c r="S64" i="1"/>
  <c r="T64" i="1"/>
  <c r="P65" i="1"/>
  <c r="Q65" i="1"/>
  <c r="R65" i="1"/>
  <c r="S65" i="1"/>
  <c r="S96" i="1" s="1"/>
  <c r="S127" i="1" s="1"/>
  <c r="S158" i="1" s="1"/>
  <c r="S189" i="1" s="1"/>
  <c r="S220" i="1" s="1"/>
  <c r="S251" i="1" s="1"/>
  <c r="S282" i="1" s="1"/>
  <c r="T65" i="1"/>
  <c r="P66" i="1"/>
  <c r="Q66" i="1"/>
  <c r="Q97" i="1" s="1"/>
  <c r="R66" i="1"/>
  <c r="S66" i="1"/>
  <c r="T66" i="1"/>
  <c r="P67" i="1"/>
  <c r="Q67" i="1"/>
  <c r="R67" i="1"/>
  <c r="S67" i="1"/>
  <c r="S98" i="1" s="1"/>
  <c r="S129" i="1" s="1"/>
  <c r="S160" i="1" s="1"/>
  <c r="S191" i="1" s="1"/>
  <c r="S222" i="1" s="1"/>
  <c r="S253" i="1" s="1"/>
  <c r="S284" i="1" s="1"/>
  <c r="T67" i="1"/>
  <c r="P68" i="1"/>
  <c r="Q68" i="1"/>
  <c r="Q99" i="1" s="1"/>
  <c r="Q130" i="1" s="1"/>
  <c r="Q161" i="1" s="1"/>
  <c r="Q192" i="1" s="1"/>
  <c r="Q223" i="1" s="1"/>
  <c r="Q254" i="1" s="1"/>
  <c r="Q285" i="1" s="1"/>
  <c r="R68" i="1"/>
  <c r="S68" i="1"/>
  <c r="T68" i="1"/>
  <c r="P69" i="1"/>
  <c r="Q69" i="1"/>
  <c r="R69" i="1"/>
  <c r="S69" i="1"/>
  <c r="S100" i="1" s="1"/>
  <c r="S131" i="1" s="1"/>
  <c r="S162" i="1" s="1"/>
  <c r="S193" i="1" s="1"/>
  <c r="S224" i="1" s="1"/>
  <c r="S255" i="1" s="1"/>
  <c r="S286" i="1" s="1"/>
  <c r="T69" i="1"/>
  <c r="P70" i="1"/>
  <c r="Q70" i="1"/>
  <c r="Q101" i="1" s="1"/>
  <c r="Q132" i="1" s="1"/>
  <c r="Q163" i="1" s="1"/>
  <c r="Q194" i="1" s="1"/>
  <c r="Q225" i="1" s="1"/>
  <c r="Q256" i="1" s="1"/>
  <c r="Q287" i="1" s="1"/>
  <c r="R70" i="1"/>
  <c r="S70" i="1"/>
  <c r="T70" i="1"/>
  <c r="P71" i="1"/>
  <c r="Q71" i="1"/>
  <c r="R71" i="1"/>
  <c r="S71" i="1"/>
  <c r="S102" i="1" s="1"/>
  <c r="T71" i="1"/>
  <c r="P72" i="1"/>
  <c r="Q72" i="1"/>
  <c r="Q103" i="1" s="1"/>
  <c r="Q134" i="1" s="1"/>
  <c r="Q165" i="1" s="1"/>
  <c r="Q196" i="1" s="1"/>
  <c r="Q227" i="1" s="1"/>
  <c r="Q258" i="1" s="1"/>
  <c r="R72" i="1"/>
  <c r="S72" i="1"/>
  <c r="T72" i="1"/>
  <c r="P73" i="1"/>
  <c r="Q73" i="1"/>
  <c r="R73" i="1"/>
  <c r="S73" i="1"/>
  <c r="S104" i="1" s="1"/>
  <c r="S135" i="1" s="1"/>
  <c r="S166" i="1" s="1"/>
  <c r="S197" i="1" s="1"/>
  <c r="S228" i="1" s="1"/>
  <c r="S259" i="1" s="1"/>
  <c r="T73" i="1"/>
  <c r="P74" i="1"/>
  <c r="Q74" i="1"/>
  <c r="Q105" i="1" s="1"/>
  <c r="R74" i="1"/>
  <c r="S74" i="1"/>
  <c r="T74" i="1"/>
  <c r="P75" i="1"/>
  <c r="R75" i="1"/>
  <c r="S75" i="1"/>
  <c r="S106" i="1" s="1"/>
  <c r="T75" i="1"/>
  <c r="P76" i="1"/>
  <c r="Q76" i="1"/>
  <c r="Q107" i="1" s="1"/>
  <c r="Q138" i="1" s="1"/>
  <c r="Q169" i="1" s="1"/>
  <c r="Q200" i="1" s="1"/>
  <c r="Q231" i="1" s="1"/>
  <c r="Q262" i="1" s="1"/>
  <c r="R76" i="1"/>
  <c r="T76" i="1"/>
  <c r="P77" i="1"/>
  <c r="R77" i="1"/>
  <c r="S77" i="1"/>
  <c r="S108" i="1" s="1"/>
  <c r="S139" i="1" s="1"/>
  <c r="S170" i="1" s="1"/>
  <c r="S201" i="1" s="1"/>
  <c r="S232" i="1" s="1"/>
  <c r="S263" i="1" s="1"/>
  <c r="T77" i="1"/>
  <c r="P78" i="1"/>
  <c r="Q78" i="1"/>
  <c r="Q109" i="1" s="1"/>
  <c r="R78" i="1"/>
  <c r="T78" i="1"/>
  <c r="P79" i="1"/>
  <c r="R79" i="1"/>
  <c r="S79" i="1"/>
  <c r="S110" i="1" s="1"/>
  <c r="T79" i="1"/>
  <c r="P80" i="1"/>
  <c r="Q80" i="1"/>
  <c r="Q111" i="1" s="1"/>
  <c r="Q142" i="1" s="1"/>
  <c r="Q173" i="1" s="1"/>
  <c r="Q204" i="1" s="1"/>
  <c r="Q235" i="1" s="1"/>
  <c r="Q266" i="1" s="1"/>
  <c r="R80" i="1"/>
  <c r="T80" i="1"/>
  <c r="P81" i="1"/>
  <c r="R81" i="1"/>
  <c r="S81" i="1"/>
  <c r="S112" i="1" s="1"/>
  <c r="S143" i="1" s="1"/>
  <c r="S174" i="1" s="1"/>
  <c r="S205" i="1" s="1"/>
  <c r="S236" i="1" s="1"/>
  <c r="S267" i="1" s="1"/>
  <c r="T81" i="1"/>
  <c r="P82" i="1"/>
  <c r="Q82" i="1"/>
  <c r="Q113" i="1" s="1"/>
  <c r="R82" i="1"/>
  <c r="T82" i="1"/>
  <c r="P83" i="1"/>
  <c r="R83" i="1"/>
  <c r="S83" i="1"/>
  <c r="S114" i="1" s="1"/>
  <c r="T83" i="1"/>
  <c r="P84" i="1"/>
  <c r="Q84" i="1"/>
  <c r="Q115" i="1" s="1"/>
  <c r="Q146" i="1" s="1"/>
  <c r="Q177" i="1" s="1"/>
  <c r="Q208" i="1" s="1"/>
  <c r="Q239" i="1" s="1"/>
  <c r="Q270" i="1" s="1"/>
  <c r="R84" i="1"/>
  <c r="T84" i="1"/>
  <c r="P85" i="1"/>
  <c r="R85" i="1"/>
  <c r="S85" i="1"/>
  <c r="S116" i="1" s="1"/>
  <c r="S147" i="1" s="1"/>
  <c r="S178" i="1" s="1"/>
  <c r="S209" i="1" s="1"/>
  <c r="S240" i="1" s="1"/>
  <c r="S271" i="1" s="1"/>
  <c r="T85" i="1"/>
  <c r="P86" i="1"/>
  <c r="Q86" i="1"/>
  <c r="Q117" i="1" s="1"/>
  <c r="R86" i="1"/>
  <c r="T86" i="1"/>
  <c r="P87" i="1"/>
  <c r="R87" i="1"/>
  <c r="S87" i="1"/>
  <c r="S118" i="1" s="1"/>
  <c r="T87" i="1"/>
  <c r="P88" i="1"/>
  <c r="Q88" i="1"/>
  <c r="Q119" i="1" s="1"/>
  <c r="Q150" i="1" s="1"/>
  <c r="Q181" i="1" s="1"/>
  <c r="Q212" i="1" s="1"/>
  <c r="Q243" i="1" s="1"/>
  <c r="Q274" i="1" s="1"/>
  <c r="R88" i="1"/>
  <c r="T88" i="1"/>
  <c r="P89" i="1"/>
  <c r="R89" i="1"/>
  <c r="S89" i="1"/>
  <c r="S120" i="1" s="1"/>
  <c r="S151" i="1" s="1"/>
  <c r="S182" i="1" s="1"/>
  <c r="S213" i="1" s="1"/>
  <c r="S244" i="1" s="1"/>
  <c r="S275" i="1" s="1"/>
  <c r="T89" i="1"/>
  <c r="P90" i="1"/>
  <c r="Q90" i="1"/>
  <c r="Q121" i="1" s="1"/>
  <c r="R90" i="1"/>
  <c r="T90" i="1"/>
  <c r="P91" i="1"/>
  <c r="R91" i="1"/>
  <c r="S91" i="1"/>
  <c r="S122" i="1" s="1"/>
  <c r="T91" i="1"/>
  <c r="P92" i="1"/>
  <c r="Q92" i="1"/>
  <c r="Q123" i="1" s="1"/>
  <c r="Q154" i="1" s="1"/>
  <c r="Q185" i="1" s="1"/>
  <c r="Q216" i="1" s="1"/>
  <c r="Q247" i="1" s="1"/>
  <c r="Q278" i="1" s="1"/>
  <c r="R92" i="1"/>
  <c r="T92" i="1"/>
  <c r="P93" i="1"/>
  <c r="R93" i="1"/>
  <c r="S93" i="1"/>
  <c r="S124" i="1" s="1"/>
  <c r="S155" i="1" s="1"/>
  <c r="S186" i="1" s="1"/>
  <c r="S217" i="1" s="1"/>
  <c r="S248" i="1" s="1"/>
  <c r="S279" i="1" s="1"/>
  <c r="T93" i="1"/>
  <c r="P94" i="1"/>
  <c r="Q94" i="1"/>
  <c r="Q125" i="1" s="1"/>
  <c r="R94" i="1"/>
  <c r="T94" i="1"/>
  <c r="P95" i="1"/>
  <c r="R95" i="1"/>
  <c r="S95" i="1"/>
  <c r="S126" i="1" s="1"/>
  <c r="T95" i="1"/>
  <c r="P96" i="1"/>
  <c r="Q96" i="1"/>
  <c r="Q127" i="1" s="1"/>
  <c r="Q158" i="1" s="1"/>
  <c r="Q189" i="1" s="1"/>
  <c r="Q220" i="1" s="1"/>
  <c r="Q251" i="1" s="1"/>
  <c r="Q282" i="1" s="1"/>
  <c r="R96" i="1"/>
  <c r="T96" i="1"/>
  <c r="P97" i="1"/>
  <c r="R97" i="1"/>
  <c r="S97" i="1"/>
  <c r="S128" i="1" s="1"/>
  <c r="S159" i="1" s="1"/>
  <c r="S190" i="1" s="1"/>
  <c r="S221" i="1" s="1"/>
  <c r="S252" i="1" s="1"/>
  <c r="S283" i="1" s="1"/>
  <c r="T97" i="1"/>
  <c r="P98" i="1"/>
  <c r="Q98" i="1"/>
  <c r="Q129" i="1" s="1"/>
  <c r="R98" i="1"/>
  <c r="T98" i="1"/>
  <c r="P99" i="1"/>
  <c r="R99" i="1"/>
  <c r="S99" i="1"/>
  <c r="S130" i="1" s="1"/>
  <c r="T99" i="1"/>
  <c r="P100" i="1"/>
  <c r="Q100" i="1"/>
  <c r="Q131" i="1" s="1"/>
  <c r="Q162" i="1" s="1"/>
  <c r="Q193" i="1" s="1"/>
  <c r="Q224" i="1" s="1"/>
  <c r="Q255" i="1" s="1"/>
  <c r="Q286" i="1" s="1"/>
  <c r="R100" i="1"/>
  <c r="T100" i="1"/>
  <c r="P101" i="1"/>
  <c r="R101" i="1"/>
  <c r="S101" i="1"/>
  <c r="S132" i="1" s="1"/>
  <c r="S163" i="1" s="1"/>
  <c r="S194" i="1" s="1"/>
  <c r="S225" i="1" s="1"/>
  <c r="S256" i="1" s="1"/>
  <c r="S287" i="1" s="1"/>
  <c r="T101" i="1"/>
  <c r="P102" i="1"/>
  <c r="Q102" i="1"/>
  <c r="Q133" i="1" s="1"/>
  <c r="R102" i="1"/>
  <c r="T102" i="1"/>
  <c r="P103" i="1"/>
  <c r="R103" i="1"/>
  <c r="S103" i="1"/>
  <c r="S134" i="1" s="1"/>
  <c r="T103" i="1"/>
  <c r="P104" i="1"/>
  <c r="Q104" i="1"/>
  <c r="Q135" i="1" s="1"/>
  <c r="Q166" i="1" s="1"/>
  <c r="Q197" i="1" s="1"/>
  <c r="Q228" i="1" s="1"/>
  <c r="Q259" i="1" s="1"/>
  <c r="R104" i="1"/>
  <c r="T104" i="1"/>
  <c r="P105" i="1"/>
  <c r="R105" i="1"/>
  <c r="S105" i="1"/>
  <c r="S136" i="1" s="1"/>
  <c r="S167" i="1" s="1"/>
  <c r="S198" i="1" s="1"/>
  <c r="S229" i="1" s="1"/>
  <c r="S260" i="1" s="1"/>
  <c r="T105" i="1"/>
  <c r="P106" i="1"/>
  <c r="R106" i="1"/>
  <c r="T106" i="1"/>
  <c r="P107" i="1"/>
  <c r="R107" i="1"/>
  <c r="T107" i="1"/>
  <c r="P108" i="1"/>
  <c r="R108" i="1"/>
  <c r="T108" i="1"/>
  <c r="P109" i="1"/>
  <c r="R109" i="1"/>
  <c r="S109" i="1"/>
  <c r="S140" i="1" s="1"/>
  <c r="S171" i="1" s="1"/>
  <c r="S202" i="1" s="1"/>
  <c r="S233" i="1" s="1"/>
  <c r="S264" i="1" s="1"/>
  <c r="T109" i="1"/>
  <c r="P110" i="1"/>
  <c r="R110" i="1"/>
  <c r="T110" i="1"/>
  <c r="P111" i="1"/>
  <c r="R111" i="1"/>
  <c r="T111" i="1"/>
  <c r="P112" i="1"/>
  <c r="Q112" i="1"/>
  <c r="Q143" i="1" s="1"/>
  <c r="Q174" i="1" s="1"/>
  <c r="Q205" i="1" s="1"/>
  <c r="Q236" i="1" s="1"/>
  <c r="Q267" i="1" s="1"/>
  <c r="R112" i="1"/>
  <c r="T112" i="1"/>
  <c r="P113" i="1"/>
  <c r="R113" i="1"/>
  <c r="T113" i="1"/>
  <c r="P114" i="1"/>
  <c r="R114" i="1"/>
  <c r="T114" i="1"/>
  <c r="P115" i="1"/>
  <c r="R115" i="1"/>
  <c r="T115" i="1"/>
  <c r="P116" i="1"/>
  <c r="R116" i="1"/>
  <c r="T116" i="1"/>
  <c r="P117" i="1"/>
  <c r="R117" i="1"/>
  <c r="S117" i="1"/>
  <c r="S148" i="1" s="1"/>
  <c r="S179" i="1" s="1"/>
  <c r="S210" i="1" s="1"/>
  <c r="S241" i="1" s="1"/>
  <c r="S272" i="1" s="1"/>
  <c r="T117" i="1"/>
  <c r="P118" i="1"/>
  <c r="R118" i="1"/>
  <c r="T118" i="1"/>
  <c r="P119" i="1"/>
  <c r="R119" i="1"/>
  <c r="T119" i="1"/>
  <c r="P120" i="1"/>
  <c r="Q120" i="1"/>
  <c r="Q151" i="1" s="1"/>
  <c r="Q182" i="1" s="1"/>
  <c r="Q213" i="1" s="1"/>
  <c r="Q244" i="1" s="1"/>
  <c r="Q275" i="1" s="1"/>
  <c r="R120" i="1"/>
  <c r="T120" i="1"/>
  <c r="P121" i="1"/>
  <c r="R121" i="1"/>
  <c r="T121" i="1"/>
  <c r="P122" i="1"/>
  <c r="R122" i="1"/>
  <c r="T122" i="1"/>
  <c r="P123" i="1"/>
  <c r="R123" i="1"/>
  <c r="T123" i="1"/>
  <c r="P124" i="1"/>
  <c r="R124" i="1"/>
  <c r="T124" i="1"/>
  <c r="P125" i="1"/>
  <c r="R125" i="1"/>
  <c r="S125" i="1"/>
  <c r="S156" i="1" s="1"/>
  <c r="S187" i="1" s="1"/>
  <c r="S218" i="1" s="1"/>
  <c r="S249" i="1" s="1"/>
  <c r="S280" i="1" s="1"/>
  <c r="T125" i="1"/>
  <c r="P126" i="1"/>
  <c r="R126" i="1"/>
  <c r="T126" i="1"/>
  <c r="P127" i="1"/>
  <c r="R127" i="1"/>
  <c r="T127" i="1"/>
  <c r="P128" i="1"/>
  <c r="Q128" i="1"/>
  <c r="Q159" i="1" s="1"/>
  <c r="Q190" i="1" s="1"/>
  <c r="Q221" i="1" s="1"/>
  <c r="Q252" i="1" s="1"/>
  <c r="Q283" i="1" s="1"/>
  <c r="R128" i="1"/>
  <c r="T128" i="1"/>
  <c r="P129" i="1"/>
  <c r="R129" i="1"/>
  <c r="T129" i="1"/>
  <c r="P130" i="1"/>
  <c r="R130" i="1"/>
  <c r="T130" i="1"/>
  <c r="P131" i="1"/>
  <c r="R131" i="1"/>
  <c r="T131" i="1"/>
  <c r="P132" i="1"/>
  <c r="R132" i="1"/>
  <c r="T132" i="1"/>
  <c r="P133" i="1"/>
  <c r="R133" i="1"/>
  <c r="S133" i="1"/>
  <c r="S164" i="1" s="1"/>
  <c r="S195" i="1" s="1"/>
  <c r="S226" i="1" s="1"/>
  <c r="S257" i="1" s="1"/>
  <c r="S288" i="1" s="1"/>
  <c r="T133" i="1"/>
  <c r="P134" i="1"/>
  <c r="R134" i="1"/>
  <c r="T134" i="1"/>
  <c r="P135" i="1"/>
  <c r="R135" i="1"/>
  <c r="T135" i="1"/>
  <c r="P136" i="1"/>
  <c r="Q136" i="1"/>
  <c r="Q167" i="1" s="1"/>
  <c r="Q198" i="1" s="1"/>
  <c r="Q229" i="1" s="1"/>
  <c r="Q260" i="1" s="1"/>
  <c r="R136" i="1"/>
  <c r="T136" i="1"/>
  <c r="P137" i="1"/>
  <c r="R137" i="1"/>
  <c r="S137" i="1"/>
  <c r="S168" i="1" s="1"/>
  <c r="S199" i="1" s="1"/>
  <c r="S230" i="1" s="1"/>
  <c r="S261" i="1" s="1"/>
  <c r="T137" i="1"/>
  <c r="P138" i="1"/>
  <c r="R138" i="1"/>
  <c r="T138" i="1"/>
  <c r="P139" i="1"/>
  <c r="R139" i="1"/>
  <c r="T139" i="1"/>
  <c r="P140" i="1"/>
  <c r="Q140" i="1"/>
  <c r="Q171" i="1" s="1"/>
  <c r="Q202" i="1" s="1"/>
  <c r="Q233" i="1" s="1"/>
  <c r="Q264" i="1" s="1"/>
  <c r="R140" i="1"/>
  <c r="T140" i="1"/>
  <c r="P141" i="1"/>
  <c r="R141" i="1"/>
  <c r="S141" i="1"/>
  <c r="S172" i="1" s="1"/>
  <c r="S203" i="1" s="1"/>
  <c r="S234" i="1" s="1"/>
  <c r="S265" i="1" s="1"/>
  <c r="T141" i="1"/>
  <c r="P142" i="1"/>
  <c r="R142" i="1"/>
  <c r="T142" i="1"/>
  <c r="P143" i="1"/>
  <c r="R143" i="1"/>
  <c r="T143" i="1"/>
  <c r="P144" i="1"/>
  <c r="Q144" i="1"/>
  <c r="Q175" i="1" s="1"/>
  <c r="Q206" i="1" s="1"/>
  <c r="Q237" i="1" s="1"/>
  <c r="Q268" i="1" s="1"/>
  <c r="R144" i="1"/>
  <c r="T144" i="1"/>
  <c r="T175" i="1" s="1"/>
  <c r="P145" i="1"/>
  <c r="R145" i="1"/>
  <c r="S145" i="1"/>
  <c r="S176" i="1" s="1"/>
  <c r="S207" i="1" s="1"/>
  <c r="S238" i="1" s="1"/>
  <c r="S269" i="1" s="1"/>
  <c r="T145" i="1"/>
  <c r="P146" i="1"/>
  <c r="R146" i="1"/>
  <c r="T146" i="1"/>
  <c r="P147" i="1"/>
  <c r="R147" i="1"/>
  <c r="T147" i="1"/>
  <c r="P148" i="1"/>
  <c r="Q148" i="1"/>
  <c r="Q179" i="1" s="1"/>
  <c r="Q210" i="1" s="1"/>
  <c r="Q241" i="1" s="1"/>
  <c r="Q272" i="1" s="1"/>
  <c r="R148" i="1"/>
  <c r="T148" i="1"/>
  <c r="P149" i="1"/>
  <c r="R149" i="1"/>
  <c r="S149" i="1"/>
  <c r="S180" i="1" s="1"/>
  <c r="S211" i="1" s="1"/>
  <c r="S242" i="1" s="1"/>
  <c r="S273" i="1" s="1"/>
  <c r="T149" i="1"/>
  <c r="P150" i="1"/>
  <c r="R150" i="1"/>
  <c r="T150" i="1"/>
  <c r="P151" i="1"/>
  <c r="R151" i="1"/>
  <c r="T151" i="1"/>
  <c r="P152" i="1"/>
  <c r="Q152" i="1"/>
  <c r="Q183" i="1" s="1"/>
  <c r="Q214" i="1" s="1"/>
  <c r="Q245" i="1" s="1"/>
  <c r="Q276" i="1" s="1"/>
  <c r="R152" i="1"/>
  <c r="T152" i="1"/>
  <c r="T183" i="1" s="1"/>
  <c r="P153" i="1"/>
  <c r="R153" i="1"/>
  <c r="R184" i="1" s="1"/>
  <c r="S153" i="1"/>
  <c r="S184" i="1" s="1"/>
  <c r="S215" i="1" s="1"/>
  <c r="S246" i="1" s="1"/>
  <c r="S277" i="1" s="1"/>
  <c r="T153" i="1"/>
  <c r="P154" i="1"/>
  <c r="P185" i="1" s="1"/>
  <c r="R154" i="1"/>
  <c r="T154" i="1"/>
  <c r="T185" i="1" s="1"/>
  <c r="P155" i="1"/>
  <c r="R155" i="1"/>
  <c r="R186" i="1" s="1"/>
  <c r="T155" i="1"/>
  <c r="P156" i="1"/>
  <c r="P187" i="1" s="1"/>
  <c r="Q156" i="1"/>
  <c r="Q187" i="1" s="1"/>
  <c r="Q218" i="1" s="1"/>
  <c r="Q249" i="1" s="1"/>
  <c r="Q280" i="1" s="1"/>
  <c r="R156" i="1"/>
  <c r="T156" i="1"/>
  <c r="T187" i="1" s="1"/>
  <c r="P157" i="1"/>
  <c r="R157" i="1"/>
  <c r="R188" i="1" s="1"/>
  <c r="S157" i="1"/>
  <c r="S188" i="1" s="1"/>
  <c r="S219" i="1" s="1"/>
  <c r="S250" i="1" s="1"/>
  <c r="S281" i="1" s="1"/>
  <c r="T157" i="1"/>
  <c r="P158" i="1"/>
  <c r="P189" i="1" s="1"/>
  <c r="R158" i="1"/>
  <c r="T158" i="1"/>
  <c r="T189" i="1" s="1"/>
  <c r="P159" i="1"/>
  <c r="R159" i="1"/>
  <c r="R190" i="1" s="1"/>
  <c r="T159" i="1"/>
  <c r="P160" i="1"/>
  <c r="P191" i="1" s="1"/>
  <c r="Q160" i="1"/>
  <c r="Q191" i="1" s="1"/>
  <c r="Q222" i="1" s="1"/>
  <c r="Q253" i="1" s="1"/>
  <c r="Q284" i="1" s="1"/>
  <c r="R160" i="1"/>
  <c r="T160" i="1"/>
  <c r="T191" i="1" s="1"/>
  <c r="P161" i="1"/>
  <c r="R161" i="1"/>
  <c r="R192" i="1" s="1"/>
  <c r="S161" i="1"/>
  <c r="S192" i="1" s="1"/>
  <c r="S223" i="1" s="1"/>
  <c r="S254" i="1" s="1"/>
  <c r="S285" i="1" s="1"/>
  <c r="T161" i="1"/>
  <c r="P162" i="1"/>
  <c r="P193" i="1" s="1"/>
  <c r="R162" i="1"/>
  <c r="T162" i="1"/>
  <c r="T193" i="1" s="1"/>
  <c r="P163" i="1"/>
  <c r="R163" i="1"/>
  <c r="R194" i="1" s="1"/>
  <c r="T163" i="1"/>
  <c r="P164" i="1"/>
  <c r="P195" i="1" s="1"/>
  <c r="Q164" i="1"/>
  <c r="Q195" i="1" s="1"/>
  <c r="Q226" i="1" s="1"/>
  <c r="Q257" i="1" s="1"/>
  <c r="Q288" i="1" s="1"/>
  <c r="R164" i="1"/>
  <c r="T164" i="1"/>
  <c r="T195" i="1" s="1"/>
  <c r="P165" i="1"/>
  <c r="R165" i="1"/>
  <c r="R196" i="1" s="1"/>
  <c r="S165" i="1"/>
  <c r="S196" i="1" s="1"/>
  <c r="S227" i="1" s="1"/>
  <c r="S258" i="1" s="1"/>
  <c r="T165" i="1"/>
  <c r="P166" i="1"/>
  <c r="P197" i="1" s="1"/>
  <c r="R166" i="1"/>
  <c r="T166" i="1"/>
  <c r="T197" i="1" s="1"/>
  <c r="P167" i="1"/>
  <c r="R167" i="1"/>
  <c r="R198" i="1" s="1"/>
  <c r="T167" i="1"/>
  <c r="P168" i="1"/>
  <c r="P199" i="1" s="1"/>
  <c r="R168" i="1"/>
  <c r="T168" i="1"/>
  <c r="T199" i="1" s="1"/>
  <c r="P169" i="1"/>
  <c r="R169" i="1"/>
  <c r="R200" i="1" s="1"/>
  <c r="T169" i="1"/>
  <c r="P170" i="1"/>
  <c r="P201" i="1" s="1"/>
  <c r="R170" i="1"/>
  <c r="T170" i="1"/>
  <c r="T201" i="1" s="1"/>
  <c r="P171" i="1"/>
  <c r="R171" i="1"/>
  <c r="R202" i="1" s="1"/>
  <c r="T171" i="1"/>
  <c r="P172" i="1"/>
  <c r="P203" i="1" s="1"/>
  <c r="R172" i="1"/>
  <c r="T172" i="1"/>
  <c r="T203" i="1" s="1"/>
  <c r="P173" i="1"/>
  <c r="R173" i="1"/>
  <c r="R204" i="1" s="1"/>
  <c r="T173" i="1"/>
  <c r="P174" i="1"/>
  <c r="P205" i="1" s="1"/>
  <c r="R174" i="1"/>
  <c r="T174" i="1"/>
  <c r="T205" i="1" s="1"/>
  <c r="P175" i="1"/>
  <c r="R175" i="1"/>
  <c r="R206" i="1" s="1"/>
  <c r="P176" i="1"/>
  <c r="P207" i="1" s="1"/>
  <c r="R176" i="1"/>
  <c r="T176" i="1"/>
  <c r="T207" i="1" s="1"/>
  <c r="T238" i="1" s="1"/>
  <c r="P177" i="1"/>
  <c r="R177" i="1"/>
  <c r="R208" i="1" s="1"/>
  <c r="T177" i="1"/>
  <c r="P178" i="1"/>
  <c r="P209" i="1" s="1"/>
  <c r="R178" i="1"/>
  <c r="T178" i="1"/>
  <c r="T209" i="1" s="1"/>
  <c r="P179" i="1"/>
  <c r="R179" i="1"/>
  <c r="R210" i="1" s="1"/>
  <c r="T179" i="1"/>
  <c r="P180" i="1"/>
  <c r="P211" i="1" s="1"/>
  <c r="R180" i="1"/>
  <c r="T180" i="1"/>
  <c r="T211" i="1" s="1"/>
  <c r="P181" i="1"/>
  <c r="R181" i="1"/>
  <c r="R212" i="1" s="1"/>
  <c r="T181" i="1"/>
  <c r="P182" i="1"/>
  <c r="P213" i="1" s="1"/>
  <c r="R182" i="1"/>
  <c r="T182" i="1"/>
  <c r="T213" i="1" s="1"/>
  <c r="P183" i="1"/>
  <c r="R183" i="1"/>
  <c r="R214" i="1" s="1"/>
  <c r="P184" i="1"/>
  <c r="P215" i="1" s="1"/>
  <c r="T184" i="1"/>
  <c r="T215" i="1" s="1"/>
  <c r="R185" i="1"/>
  <c r="R216" i="1" s="1"/>
  <c r="P186" i="1"/>
  <c r="P217" i="1" s="1"/>
  <c r="T186" i="1"/>
  <c r="T217" i="1" s="1"/>
  <c r="R187" i="1"/>
  <c r="R218" i="1" s="1"/>
  <c r="P188" i="1"/>
  <c r="P219" i="1" s="1"/>
  <c r="T188" i="1"/>
  <c r="T219" i="1" s="1"/>
  <c r="R189" i="1"/>
  <c r="R220" i="1" s="1"/>
  <c r="P190" i="1"/>
  <c r="P221" i="1" s="1"/>
  <c r="T190" i="1"/>
  <c r="T221" i="1" s="1"/>
  <c r="R191" i="1"/>
  <c r="R222" i="1" s="1"/>
  <c r="P192" i="1"/>
  <c r="P223" i="1" s="1"/>
  <c r="T192" i="1"/>
  <c r="T223" i="1" s="1"/>
  <c r="R193" i="1"/>
  <c r="R224" i="1" s="1"/>
  <c r="P194" i="1"/>
  <c r="P225" i="1" s="1"/>
  <c r="T194" i="1"/>
  <c r="T225" i="1" s="1"/>
  <c r="R195" i="1"/>
  <c r="R226" i="1" s="1"/>
  <c r="P196" i="1"/>
  <c r="P227" i="1" s="1"/>
  <c r="T196" i="1"/>
  <c r="T227" i="1" s="1"/>
  <c r="R197" i="1"/>
  <c r="R228" i="1" s="1"/>
  <c r="P198" i="1"/>
  <c r="P229" i="1" s="1"/>
  <c r="T198" i="1"/>
  <c r="T229" i="1" s="1"/>
  <c r="R199" i="1"/>
  <c r="R230" i="1" s="1"/>
  <c r="P200" i="1"/>
  <c r="P231" i="1" s="1"/>
  <c r="T200" i="1"/>
  <c r="T231" i="1" s="1"/>
  <c r="R201" i="1"/>
  <c r="R232" i="1" s="1"/>
  <c r="P202" i="1"/>
  <c r="P233" i="1" s="1"/>
  <c r="T202" i="1"/>
  <c r="T233" i="1" s="1"/>
  <c r="R203" i="1"/>
  <c r="R234" i="1" s="1"/>
  <c r="P204" i="1"/>
  <c r="P235" i="1" s="1"/>
  <c r="T204" i="1"/>
  <c r="T235" i="1" s="1"/>
  <c r="R205" i="1"/>
  <c r="R236" i="1" s="1"/>
  <c r="P206" i="1"/>
  <c r="P237" i="1" s="1"/>
  <c r="T206" i="1"/>
  <c r="T237" i="1" s="1"/>
  <c r="R207" i="1"/>
  <c r="R238" i="1" s="1"/>
  <c r="P208" i="1"/>
  <c r="P239" i="1" s="1"/>
  <c r="T208" i="1"/>
  <c r="R209" i="1"/>
  <c r="P210" i="1"/>
  <c r="T210" i="1"/>
  <c r="R211" i="1"/>
  <c r="P212" i="1"/>
  <c r="T212" i="1"/>
  <c r="R213" i="1"/>
  <c r="P214" i="1"/>
  <c r="T214" i="1"/>
  <c r="R215" i="1"/>
  <c r="P216" i="1"/>
  <c r="T216" i="1"/>
  <c r="R217" i="1"/>
  <c r="P218" i="1"/>
  <c r="T218" i="1"/>
  <c r="R219" i="1"/>
  <c r="P220" i="1"/>
  <c r="T220" i="1"/>
  <c r="R221" i="1"/>
  <c r="P222" i="1"/>
  <c r="T222" i="1"/>
  <c r="R223" i="1"/>
  <c r="P224" i="1"/>
  <c r="T224" i="1"/>
  <c r="R225" i="1"/>
  <c r="P226" i="1"/>
  <c r="T226" i="1"/>
  <c r="R227" i="1"/>
  <c r="P228" i="1"/>
  <c r="T228" i="1"/>
  <c r="R229" i="1"/>
  <c r="P230" i="1"/>
  <c r="P261" i="1" s="1"/>
  <c r="T230" i="1"/>
  <c r="R231" i="1"/>
  <c r="P232" i="1"/>
  <c r="T232" i="1"/>
  <c r="T263" i="1" s="1"/>
  <c r="R233" i="1"/>
  <c r="P234" i="1"/>
  <c r="T234" i="1"/>
  <c r="R235" i="1"/>
  <c r="R266" i="1" s="1"/>
  <c r="P236" i="1"/>
  <c r="T236" i="1"/>
  <c r="R237" i="1"/>
  <c r="P238" i="1"/>
  <c r="P269" i="1" s="1"/>
  <c r="R239" i="1"/>
  <c r="R270" i="1" s="1"/>
  <c r="T239" i="1"/>
  <c r="P240" i="1"/>
  <c r="R240" i="1"/>
  <c r="T240" i="1"/>
  <c r="T271" i="1" s="1"/>
  <c r="P241" i="1"/>
  <c r="R241" i="1"/>
  <c r="T241" i="1"/>
  <c r="P242" i="1"/>
  <c r="P273" i="1" s="1"/>
  <c r="R242" i="1"/>
  <c r="T242" i="1"/>
  <c r="P243" i="1"/>
  <c r="R243" i="1"/>
  <c r="R274" i="1" s="1"/>
  <c r="T243" i="1"/>
  <c r="P244" i="1"/>
  <c r="R244" i="1"/>
  <c r="T244" i="1"/>
  <c r="T275" i="1" s="1"/>
  <c r="P245" i="1"/>
  <c r="R245" i="1"/>
  <c r="T245" i="1"/>
  <c r="P246" i="1"/>
  <c r="P277" i="1" s="1"/>
  <c r="R246" i="1"/>
  <c r="T246" i="1"/>
  <c r="P247" i="1"/>
  <c r="R247" i="1"/>
  <c r="R278" i="1" s="1"/>
  <c r="T247" i="1"/>
  <c r="P248" i="1"/>
  <c r="R248" i="1"/>
  <c r="T248" i="1"/>
  <c r="T279" i="1" s="1"/>
  <c r="P249" i="1"/>
  <c r="R249" i="1"/>
  <c r="T249" i="1"/>
  <c r="P250" i="1"/>
  <c r="P281" i="1" s="1"/>
  <c r="R250" i="1"/>
  <c r="T250" i="1"/>
  <c r="P251" i="1"/>
  <c r="R251" i="1"/>
  <c r="R282" i="1" s="1"/>
  <c r="T251" i="1"/>
  <c r="P252" i="1"/>
  <c r="R252" i="1"/>
  <c r="T252" i="1"/>
  <c r="T283" i="1" s="1"/>
  <c r="P253" i="1"/>
  <c r="R253" i="1"/>
  <c r="T253" i="1"/>
  <c r="P254" i="1"/>
  <c r="P285" i="1" s="1"/>
  <c r="R254" i="1"/>
  <c r="T254" i="1"/>
  <c r="P255" i="1"/>
  <c r="R255" i="1"/>
  <c r="R286" i="1" s="1"/>
  <c r="T255" i="1"/>
  <c r="P256" i="1"/>
  <c r="R256" i="1"/>
  <c r="T256" i="1"/>
  <c r="T287" i="1" s="1"/>
  <c r="P257" i="1"/>
  <c r="R257" i="1"/>
  <c r="T257" i="1"/>
  <c r="P258" i="1"/>
  <c r="R258" i="1"/>
  <c r="T258" i="1"/>
  <c r="P259" i="1"/>
  <c r="R259" i="1"/>
  <c r="T259" i="1"/>
  <c r="P260" i="1"/>
  <c r="R260" i="1"/>
  <c r="T260" i="1"/>
  <c r="R261" i="1"/>
  <c r="T261" i="1"/>
  <c r="P262" i="1"/>
  <c r="R262" i="1"/>
  <c r="T262" i="1"/>
  <c r="P263" i="1"/>
  <c r="R263" i="1"/>
  <c r="P264" i="1"/>
  <c r="R264" i="1"/>
  <c r="T264" i="1"/>
  <c r="P265" i="1"/>
  <c r="R265" i="1"/>
  <c r="T265" i="1"/>
  <c r="P266" i="1"/>
  <c r="T266" i="1"/>
  <c r="P267" i="1"/>
  <c r="R267" i="1"/>
  <c r="T267" i="1"/>
  <c r="P268" i="1"/>
  <c r="R268" i="1"/>
  <c r="T268" i="1"/>
  <c r="R269" i="1"/>
  <c r="T269" i="1"/>
  <c r="P270" i="1"/>
  <c r="T270" i="1"/>
  <c r="P271" i="1"/>
  <c r="R271" i="1"/>
  <c r="P272" i="1"/>
  <c r="R272" i="1"/>
  <c r="T272" i="1"/>
  <c r="R273" i="1"/>
  <c r="T273" i="1"/>
  <c r="P274" i="1"/>
  <c r="T274" i="1"/>
  <c r="P275" i="1"/>
  <c r="R275" i="1"/>
  <c r="P276" i="1"/>
  <c r="R276" i="1"/>
  <c r="T276" i="1"/>
  <c r="R277" i="1"/>
  <c r="T277" i="1"/>
  <c r="P278" i="1"/>
  <c r="T278" i="1"/>
  <c r="P279" i="1"/>
  <c r="R279" i="1"/>
  <c r="P280" i="1"/>
  <c r="R280" i="1"/>
  <c r="T280" i="1"/>
  <c r="R281" i="1"/>
  <c r="T281" i="1"/>
  <c r="P282" i="1"/>
  <c r="T282" i="1"/>
  <c r="P283" i="1"/>
  <c r="R283" i="1"/>
  <c r="P284" i="1"/>
  <c r="R284" i="1"/>
  <c r="T284" i="1"/>
  <c r="R285" i="1"/>
  <c r="T285" i="1"/>
  <c r="P286" i="1"/>
  <c r="T286" i="1"/>
  <c r="P287" i="1"/>
  <c r="R287" i="1"/>
  <c r="P288" i="1"/>
  <c r="R288" i="1"/>
  <c r="T288" i="1"/>
  <c r="R34" i="1"/>
  <c r="R35" i="1"/>
  <c r="R36" i="1"/>
  <c r="R37" i="1"/>
  <c r="R38" i="1"/>
  <c r="R39" i="1"/>
  <c r="R40" i="1"/>
  <c r="R41" i="1"/>
  <c r="R42" i="1"/>
  <c r="R43" i="1"/>
  <c r="R33" i="1"/>
  <c r="P34" i="1"/>
  <c r="Q34" i="1"/>
  <c r="S34" i="1"/>
  <c r="T34" i="1"/>
  <c r="P35" i="1"/>
  <c r="Q35" i="1"/>
  <c r="S35" i="1"/>
  <c r="T35" i="1"/>
  <c r="P36" i="1"/>
  <c r="Q36" i="1"/>
  <c r="S36" i="1"/>
  <c r="T36" i="1"/>
  <c r="P37" i="1"/>
  <c r="Q37" i="1"/>
  <c r="S37" i="1"/>
  <c r="T37" i="1"/>
  <c r="P38" i="1"/>
  <c r="Q38" i="1"/>
  <c r="S38" i="1"/>
  <c r="T38" i="1"/>
  <c r="P39" i="1"/>
  <c r="Q39" i="1"/>
  <c r="S39" i="1"/>
  <c r="T39" i="1"/>
  <c r="P40" i="1"/>
  <c r="Q40" i="1"/>
  <c r="S40" i="1"/>
  <c r="T40" i="1"/>
  <c r="P41" i="1"/>
  <c r="Q41" i="1"/>
  <c r="S41" i="1"/>
  <c r="T41" i="1"/>
  <c r="P42" i="1"/>
  <c r="Q42" i="1"/>
  <c r="S42" i="1"/>
  <c r="T42" i="1"/>
  <c r="P43" i="1"/>
  <c r="Q43" i="1"/>
  <c r="S43" i="1"/>
  <c r="T43" i="1"/>
  <c r="S33" i="1"/>
  <c r="T3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2" i="1"/>
  <c r="Q33" i="1"/>
  <c r="P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<sst xmlns="http://schemas.openxmlformats.org/spreadsheetml/2006/main" count="153" uniqueCount="126">
  <si>
    <t>天数</t>
    <phoneticPr fontId="3" type="noConversion"/>
  </si>
  <si>
    <t>金币</t>
  </si>
  <si>
    <t>钻石</t>
    <phoneticPr fontId="3" type="noConversion"/>
  </si>
  <si>
    <t>神侍碎片</t>
    <phoneticPr fontId="3" type="noConversion"/>
  </si>
  <si>
    <t>神侍碎片：</t>
    <phoneticPr fontId="2" type="noConversion"/>
  </si>
  <si>
    <t>薛西斯</t>
    <phoneticPr fontId="2" type="noConversion"/>
  </si>
  <si>
    <t>暗黑女神</t>
    <phoneticPr fontId="2" type="noConversion"/>
  </si>
  <si>
    <t>复仇女神</t>
    <phoneticPr fontId="2" type="noConversion"/>
  </si>
  <si>
    <t>赫尔墨斯</t>
    <phoneticPr fontId="2" type="noConversion"/>
  </si>
  <si>
    <t>巴克斯</t>
    <phoneticPr fontId="2" type="noConversion"/>
  </si>
  <si>
    <t>阿尔忒弥斯</t>
    <phoneticPr fontId="2" type="noConversion"/>
  </si>
  <si>
    <t>ID</t>
  </si>
  <si>
    <t>名称</t>
  </si>
  <si>
    <t>id</t>
  </si>
  <si>
    <t>name</t>
  </si>
  <si>
    <t>神血结晶</t>
    <phoneticPr fontId="3" type="noConversion"/>
  </si>
  <si>
    <t>神侍装备精华</t>
    <phoneticPr fontId="3" type="noConversion"/>
  </si>
  <si>
    <t>凡品经验灵药</t>
  </si>
  <si>
    <t>普通经验灵药</t>
    <phoneticPr fontId="3" type="noConversion"/>
  </si>
  <si>
    <t>完美经验灵药</t>
    <phoneticPr fontId="3" type="noConversion"/>
  </si>
  <si>
    <t>稀有经验灵药</t>
    <phoneticPr fontId="3" type="noConversion"/>
  </si>
  <si>
    <t>金宝箱</t>
    <phoneticPr fontId="3" type="noConversion"/>
  </si>
  <si>
    <t>经验</t>
  </si>
  <si>
    <t>钻石</t>
    <phoneticPr fontId="3" type="noConversion"/>
  </si>
  <si>
    <t>体力</t>
    <phoneticPr fontId="3" type="noConversion"/>
  </si>
  <si>
    <t>竞技场兑换币</t>
    <phoneticPr fontId="3" type="noConversion"/>
  </si>
  <si>
    <t>丰饶之券</t>
    <phoneticPr fontId="3" type="noConversion"/>
  </si>
  <si>
    <t>神赉之券</t>
    <phoneticPr fontId="3" type="noConversion"/>
  </si>
  <si>
    <t>高级宝藏碎片</t>
    <phoneticPr fontId="3" type="noConversion"/>
  </si>
  <si>
    <t>顶级宝藏碎片</t>
    <phoneticPr fontId="3" type="noConversion"/>
  </si>
  <si>
    <t>个人贡献</t>
    <phoneticPr fontId="3" type="noConversion"/>
  </si>
  <si>
    <t>火神燧石</t>
    <phoneticPr fontId="3" type="noConversion"/>
  </si>
  <si>
    <t>初级天赋石</t>
    <phoneticPr fontId="3" type="noConversion"/>
  </si>
  <si>
    <t>高级天赋石</t>
    <phoneticPr fontId="3" type="noConversion"/>
  </si>
  <si>
    <t>勇士勋章</t>
    <phoneticPr fontId="3" type="noConversion"/>
  </si>
  <si>
    <t>卡德摩斯之石</t>
    <phoneticPr fontId="3" type="noConversion"/>
  </si>
  <si>
    <t>卡德摩斯印记</t>
    <phoneticPr fontId="3" type="noConversion"/>
  </si>
  <si>
    <t>迈达斯之石</t>
    <phoneticPr fontId="3" type="noConversion"/>
  </si>
  <si>
    <t>迈达斯印记</t>
    <phoneticPr fontId="3" type="noConversion"/>
  </si>
  <si>
    <t>神魂</t>
    <phoneticPr fontId="3" type="noConversion"/>
  </si>
  <si>
    <t>链刃铭文石</t>
    <phoneticPr fontId="3" type="noConversion"/>
  </si>
  <si>
    <t>重剑铭文石</t>
    <phoneticPr fontId="3" type="noConversion"/>
  </si>
  <si>
    <t>蛮锤铭文石</t>
    <phoneticPr fontId="3" type="noConversion"/>
  </si>
  <si>
    <t>战矛铭文石</t>
    <phoneticPr fontId="3" type="noConversion"/>
  </si>
  <si>
    <t>神器碎片</t>
    <phoneticPr fontId="3" type="noConversion"/>
  </si>
  <si>
    <t>凡品大地精元</t>
    <phoneticPr fontId="3" type="noConversion"/>
  </si>
  <si>
    <t>普通大地精元</t>
    <phoneticPr fontId="3" type="noConversion"/>
  </si>
  <si>
    <t>优质大地精元</t>
    <phoneticPr fontId="3" type="noConversion"/>
  </si>
  <si>
    <t>完美大地精元</t>
    <phoneticPr fontId="3" type="noConversion"/>
  </si>
  <si>
    <t>稀有大地精元</t>
    <phoneticPr fontId="3" type="noConversion"/>
  </si>
  <si>
    <t>卓越大地精元</t>
    <phoneticPr fontId="3" type="noConversion"/>
  </si>
  <si>
    <t>极品大地精元</t>
    <phoneticPr fontId="3" type="noConversion"/>
  </si>
  <si>
    <t>神圣大地精元</t>
    <phoneticPr fontId="3" type="noConversion"/>
  </si>
  <si>
    <t>史诗大地精元</t>
    <phoneticPr fontId="3" type="noConversion"/>
  </si>
  <si>
    <t>传说大地精元</t>
    <phoneticPr fontId="3" type="noConversion"/>
  </si>
  <si>
    <t>凡品天空精元</t>
  </si>
  <si>
    <t>普通天空精元</t>
  </si>
  <si>
    <t>优质天空精元</t>
  </si>
  <si>
    <t>完美天空精元</t>
  </si>
  <si>
    <t>稀有天空精元</t>
  </si>
  <si>
    <t>卓越天空精元</t>
  </si>
  <si>
    <t>极品天空精元</t>
  </si>
  <si>
    <t>神圣天空精元</t>
  </si>
  <si>
    <t>史诗天空精元</t>
  </si>
  <si>
    <t>传说天空精元</t>
  </si>
  <si>
    <t>普通海洋精元</t>
    <phoneticPr fontId="3" type="noConversion"/>
  </si>
  <si>
    <t>凡品海洋精元</t>
  </si>
  <si>
    <t>普通海洋精元</t>
  </si>
  <si>
    <t>优质海洋精元</t>
  </si>
  <si>
    <t>完美海洋精元</t>
  </si>
  <si>
    <t>稀有海洋精元</t>
  </si>
  <si>
    <t>卓越海洋精元</t>
  </si>
  <si>
    <t>极品海洋精元</t>
  </si>
  <si>
    <t>神圣海洋精元</t>
  </si>
  <si>
    <t>史诗海洋精元</t>
  </si>
  <si>
    <t>传说海洋精元</t>
  </si>
  <si>
    <t>凡品卷轴</t>
    <phoneticPr fontId="3" type="noConversion"/>
  </si>
  <si>
    <t>凡品卷轴+1</t>
  </si>
  <si>
    <t>凡品卷轴+2</t>
  </si>
  <si>
    <t>凡品卷轴+3</t>
  </si>
  <si>
    <t>普通卷轴</t>
  </si>
  <si>
    <t>普通卷轴+1</t>
  </si>
  <si>
    <t>普通卷轴+2</t>
  </si>
  <si>
    <t>普通卷轴+3</t>
  </si>
  <si>
    <t>完美卷轴</t>
  </si>
  <si>
    <t>完美卷轴+1</t>
  </si>
  <si>
    <t>完美卷轴+2</t>
  </si>
  <si>
    <t>完美卷轴+3</t>
  </si>
  <si>
    <t>稀有卷轴</t>
  </si>
  <si>
    <t>稀有卷轴+1</t>
  </si>
  <si>
    <t>稀有卷轴+2</t>
  </si>
  <si>
    <t>稀有卷轴+3</t>
  </si>
  <si>
    <t>稀有卷轴+4</t>
  </si>
  <si>
    <t>装备觉醒石</t>
  </si>
  <si>
    <t>复仇之刃</t>
    <phoneticPr fontId="3" type="noConversion"/>
  </si>
  <si>
    <t>奥林匹斯之剑</t>
    <phoneticPr fontId="3" type="noConversion"/>
  </si>
  <si>
    <t>天罚之锤</t>
    <phoneticPr fontId="3" type="noConversion"/>
  </si>
  <si>
    <t>列奥尼达武装</t>
    <phoneticPr fontId="3" type="noConversion"/>
  </si>
  <si>
    <t>亚述狂战斧</t>
    <phoneticPr fontId="3" type="noConversion"/>
  </si>
  <si>
    <t>护身符碎片</t>
    <phoneticPr fontId="3" type="noConversion"/>
  </si>
  <si>
    <t>神戒碎片</t>
    <phoneticPr fontId="3" type="noConversion"/>
  </si>
  <si>
    <t>宙斯</t>
    <phoneticPr fontId="3" type="noConversion"/>
  </si>
  <si>
    <t>阿波罗</t>
    <phoneticPr fontId="3" type="noConversion"/>
  </si>
  <si>
    <t>阿尔忒弥斯</t>
  </si>
  <si>
    <t>哈迪斯</t>
    <phoneticPr fontId="3" type="noConversion"/>
  </si>
  <si>
    <t>赫拉</t>
    <phoneticPr fontId="3" type="noConversion"/>
  </si>
  <si>
    <t>海格力斯</t>
    <phoneticPr fontId="3" type="noConversion"/>
  </si>
  <si>
    <t>巴克斯</t>
    <phoneticPr fontId="3" type="noConversion"/>
  </si>
  <si>
    <t>暗黑女神</t>
    <phoneticPr fontId="3" type="noConversion"/>
  </si>
  <si>
    <t>波塞冬</t>
    <phoneticPr fontId="3" type="noConversion"/>
  </si>
  <si>
    <t>雅典娜</t>
    <phoneticPr fontId="3" type="noConversion"/>
  </si>
  <si>
    <t>赫尔墨斯</t>
    <phoneticPr fontId="3" type="noConversion"/>
  </si>
  <si>
    <t>赫菲斯托斯</t>
    <phoneticPr fontId="3" type="noConversion"/>
  </si>
  <si>
    <t>薛西斯</t>
    <phoneticPr fontId="3" type="noConversion"/>
  </si>
  <si>
    <t>复仇女神</t>
    <phoneticPr fontId="3" type="noConversion"/>
  </si>
  <si>
    <t>碎片ID</t>
    <phoneticPr fontId="2" type="noConversion"/>
  </si>
  <si>
    <t>道具ID</t>
    <phoneticPr fontId="2" type="noConversion"/>
  </si>
  <si>
    <t>卡德摩斯印记</t>
    <phoneticPr fontId="2" type="noConversion"/>
  </si>
  <si>
    <t>迈达斯印记</t>
    <phoneticPr fontId="4" type="noConversion"/>
  </si>
  <si>
    <t>唯一id</t>
  </si>
  <si>
    <t>月份</t>
  </si>
  <si>
    <t>签到次数</t>
  </si>
  <si>
    <t>奖励道具ID</t>
  </si>
  <si>
    <t>道具数量</t>
  </si>
  <si>
    <t>VIP双倍
参数：vip等级</t>
  </si>
  <si>
    <t>编号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</si>
</sst>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宋体"/>
      <family val="2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2" borderId="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73"/>
  <sheetViews>
    <sheetView tabSelected="1" workbookViewId="0">
      <selection activeCell="O31" sqref="O31:O373"/>
    </sheetView>
  </sheetViews>
  <sheetFormatPr defaultRowHeight="11.25" x14ac:dyDescent="0.15"/>
  <cols>
    <col min="1" max="16384" width="9" style="1"/>
  </cols>
  <sheetData>
    <row r="1" spans="2:20" ht="33.75" x14ac:dyDescent="0.15">
      <c r="B1" s="2" t="s">
        <v>0</v>
      </c>
      <c r="C1" s="3"/>
      <c r="D1" s="4"/>
      <c r="E1" s="1" t="s">
        <v>116</v>
      </c>
      <c r="H1" s="1" t="s">
        <v>125</v>
      </c>
      <c r="I1" s="1" t="s">
        <v>4</v>
      </c>
      <c r="J1" s="1" t="s">
        <v>115</v>
      </c>
      <c r="O1" s="10" t="s">
        <v>119</v>
      </c>
      <c r="P1" s="10" t="s">
        <v>120</v>
      </c>
      <c r="Q1" s="10" t="s">
        <v>121</v>
      </c>
      <c r="R1" s="10" t="s">
        <v>122</v>
      </c>
      <c r="S1" s="10" t="s">
        <v>123</v>
      </c>
      <c r="T1" s="10" t="s">
        <v>124</v>
      </c>
    </row>
    <row r="2" spans="2:20" x14ac:dyDescent="0.15">
      <c r="B2" s="5">
        <v>1</v>
      </c>
      <c r="C2" s="5" t="s">
        <v>1</v>
      </c>
      <c r="D2" s="5">
        <v>30000</v>
      </c>
      <c r="E2" s="1">
        <f>INDEX(Sheet2!$B:$B,MATCH(C2,Sheet2!$C:$C,0),1)</f>
        <v>30000</v>
      </c>
      <c r="H2" s="1">
        <v>1</v>
      </c>
      <c r="I2" s="1" t="s">
        <v>5</v>
      </c>
      <c r="J2" s="1">
        <f>INDEX(Sheet2!$B:$B,MATCH(I2,Sheet2!$C:$C,0),1)</f>
        <v>210013</v>
      </c>
      <c r="O2" s="1">
        <v>1</v>
      </c>
      <c r="P2" s="1">
        <v>1</v>
      </c>
      <c r="Q2" s="1">
        <v>1</v>
      </c>
      <c r="R2" s="1">
        <f>IFERROR(INDEX($E$2:$E$32,Q2,1),IFERROR(INDEX($J$2:$J$7,P2,1),INDEX($J$2:$J$7,P2-6,1)))</f>
        <v>30000</v>
      </c>
      <c r="S2" s="1">
        <f>INDEX($D$2:$D$32,Q2,1)</f>
        <v>30000</v>
      </c>
      <c r="T2" s="11">
        <v>1</v>
      </c>
    </row>
    <row r="3" spans="2:20" x14ac:dyDescent="0.15">
      <c r="B3" s="5">
        <v>2</v>
      </c>
      <c r="C3" s="5" t="s">
        <v>2</v>
      </c>
      <c r="D3" s="5">
        <v>40</v>
      </c>
      <c r="E3" s="1">
        <f>INDEX(Sheet2!$B:$B,MATCH(C3,Sheet2!$C:$C,0),1)</f>
        <v>30002</v>
      </c>
      <c r="H3" s="1">
        <v>2</v>
      </c>
      <c r="I3" s="1" t="s">
        <v>6</v>
      </c>
      <c r="J3" s="1">
        <f>INDEX(Sheet2!$B:$B,MATCH(I3,Sheet2!$C:$C,0),1)</f>
        <v>210008</v>
      </c>
      <c r="O3" s="1">
        <v>2</v>
      </c>
      <c r="P3" s="1">
        <v>1</v>
      </c>
      <c r="Q3" s="1">
        <v>2</v>
      </c>
      <c r="R3" s="1">
        <f t="shared" ref="R3:R32" si="0">IFERROR(INDEX($E$2:$E$32,Q3,1),IFERROR(INDEX($J$2:$J$7,P3,1),INDEX($J$2:$J$7,P3-6,1)))</f>
        <v>30002</v>
      </c>
      <c r="S3" s="1">
        <f t="shared" ref="S3:S32" si="1">INDEX($D$2:$D$32,Q3,1)</f>
        <v>40</v>
      </c>
      <c r="T3" s="11"/>
    </row>
    <row r="4" spans="2:20" x14ac:dyDescent="0.15">
      <c r="B4" s="5">
        <v>3</v>
      </c>
      <c r="C4" s="5" t="s">
        <v>117</v>
      </c>
      <c r="D4" s="5">
        <v>1</v>
      </c>
      <c r="E4" s="1">
        <f>INDEX(Sheet2!$B:$B,MATCH(C4,Sheet2!$C:$C,0),1)</f>
        <v>40001</v>
      </c>
      <c r="H4" s="1">
        <v>3</v>
      </c>
      <c r="I4" s="1" t="s">
        <v>7</v>
      </c>
      <c r="J4" s="1">
        <f>INDEX(Sheet2!$B:$B,MATCH(I4,Sheet2!$C:$C,0),1)</f>
        <v>210014</v>
      </c>
      <c r="O4" s="1">
        <v>3</v>
      </c>
      <c r="P4" s="1">
        <v>1</v>
      </c>
      <c r="Q4" s="1">
        <v>3</v>
      </c>
      <c r="R4" s="1">
        <f t="shared" si="0"/>
        <v>40001</v>
      </c>
      <c r="S4" s="1">
        <f t="shared" si="1"/>
        <v>1</v>
      </c>
      <c r="T4" s="11">
        <v>2</v>
      </c>
    </row>
    <row r="5" spans="2:20" x14ac:dyDescent="0.15">
      <c r="B5" s="5">
        <v>4</v>
      </c>
      <c r="C5" s="5" t="s">
        <v>3</v>
      </c>
      <c r="D5" s="5">
        <v>3</v>
      </c>
      <c r="E5" s="1" t="e">
        <f>INDEX(Sheet2!$B:$B,MATCH(C5,Sheet2!$C:$C,0),1)</f>
        <v>#N/A</v>
      </c>
      <c r="H5" s="1">
        <v>4</v>
      </c>
      <c r="I5" s="1" t="s">
        <v>8</v>
      </c>
      <c r="J5" s="1">
        <f>INDEX(Sheet2!$B:$B,MATCH(I5,Sheet2!$C:$C,0),1)</f>
        <v>210011</v>
      </c>
      <c r="O5" s="1">
        <v>4</v>
      </c>
      <c r="P5" s="1">
        <v>1</v>
      </c>
      <c r="Q5" s="1">
        <v>4</v>
      </c>
      <c r="R5" s="1">
        <f t="shared" si="0"/>
        <v>210013</v>
      </c>
      <c r="S5" s="1">
        <f t="shared" si="1"/>
        <v>3</v>
      </c>
      <c r="T5" s="11"/>
    </row>
    <row r="6" spans="2:20" x14ac:dyDescent="0.15">
      <c r="B6" s="5">
        <v>5</v>
      </c>
      <c r="C6" s="5" t="s">
        <v>118</v>
      </c>
      <c r="D6" s="5">
        <v>1</v>
      </c>
      <c r="E6" s="1">
        <f>INDEX(Sheet2!$B:$B,MATCH(C6,Sheet2!$C:$C,0),1)</f>
        <v>40101</v>
      </c>
      <c r="H6" s="1">
        <v>5</v>
      </c>
      <c r="I6" s="1" t="s">
        <v>9</v>
      </c>
      <c r="J6" s="1">
        <f>INDEX(Sheet2!$B:$B,MATCH(I6,Sheet2!$C:$C,0),1)</f>
        <v>210007</v>
      </c>
      <c r="O6" s="1">
        <v>5</v>
      </c>
      <c r="P6" s="1">
        <v>1</v>
      </c>
      <c r="Q6" s="1">
        <v>5</v>
      </c>
      <c r="R6" s="1">
        <f t="shared" si="0"/>
        <v>40101</v>
      </c>
      <c r="S6" s="1">
        <f t="shared" si="1"/>
        <v>1</v>
      </c>
      <c r="T6" s="11">
        <v>3</v>
      </c>
    </row>
    <row r="7" spans="2:20" x14ac:dyDescent="0.15">
      <c r="B7" s="5">
        <v>6</v>
      </c>
      <c r="C7" s="5" t="s">
        <v>1</v>
      </c>
      <c r="D7" s="5">
        <v>40000</v>
      </c>
      <c r="E7" s="1">
        <f>INDEX(Sheet2!$B:$B,MATCH(C7,Sheet2!$C:$C,0),1)</f>
        <v>30000</v>
      </c>
      <c r="H7" s="1">
        <v>6</v>
      </c>
      <c r="I7" s="1" t="s">
        <v>10</v>
      </c>
      <c r="J7" s="1">
        <f>INDEX(Sheet2!$B:$B,MATCH(I7,Sheet2!$C:$C,0),1)</f>
        <v>210003</v>
      </c>
      <c r="O7" s="1">
        <v>6</v>
      </c>
      <c r="P7" s="1">
        <v>1</v>
      </c>
      <c r="Q7" s="1">
        <v>6</v>
      </c>
      <c r="R7" s="1">
        <f t="shared" si="0"/>
        <v>30000</v>
      </c>
      <c r="S7" s="1">
        <f t="shared" si="1"/>
        <v>40000</v>
      </c>
      <c r="T7" s="11">
        <v>3</v>
      </c>
    </row>
    <row r="8" spans="2:20" x14ac:dyDescent="0.15">
      <c r="B8" s="5">
        <v>7</v>
      </c>
      <c r="C8" s="5" t="s">
        <v>2</v>
      </c>
      <c r="D8" s="5">
        <v>80</v>
      </c>
      <c r="E8" s="1">
        <f>INDEX(Sheet2!$B:$B,MATCH(C8,Sheet2!$C:$C,0),1)</f>
        <v>30002</v>
      </c>
      <c r="O8" s="1">
        <v>7</v>
      </c>
      <c r="P8" s="1">
        <v>1</v>
      </c>
      <c r="Q8" s="1">
        <v>7</v>
      </c>
      <c r="R8" s="1">
        <f t="shared" si="0"/>
        <v>30002</v>
      </c>
      <c r="S8" s="1">
        <f t="shared" si="1"/>
        <v>80</v>
      </c>
      <c r="T8" s="11"/>
    </row>
    <row r="9" spans="2:20" x14ac:dyDescent="0.15">
      <c r="B9" s="5">
        <v>8</v>
      </c>
      <c r="C9" s="5" t="s">
        <v>117</v>
      </c>
      <c r="D9" s="5">
        <v>1</v>
      </c>
      <c r="E9" s="1">
        <f>INDEX(Sheet2!$B:$B,MATCH(C9,Sheet2!$C:$C,0),1)</f>
        <v>40001</v>
      </c>
      <c r="O9" s="1">
        <v>8</v>
      </c>
      <c r="P9" s="1">
        <v>1</v>
      </c>
      <c r="Q9" s="1">
        <v>8</v>
      </c>
      <c r="R9" s="1">
        <f t="shared" si="0"/>
        <v>40001</v>
      </c>
      <c r="S9" s="1">
        <f t="shared" si="1"/>
        <v>1</v>
      </c>
      <c r="T9" s="11">
        <v>4</v>
      </c>
    </row>
    <row r="10" spans="2:20" x14ac:dyDescent="0.15">
      <c r="B10" s="5">
        <v>9</v>
      </c>
      <c r="C10" s="5" t="s">
        <v>3</v>
      </c>
      <c r="D10" s="5">
        <v>3</v>
      </c>
      <c r="E10" s="1" t="e">
        <f>INDEX(Sheet2!$B:$B,MATCH(C10,Sheet2!$C:$C,0),1)</f>
        <v>#N/A</v>
      </c>
      <c r="O10" s="1">
        <v>9</v>
      </c>
      <c r="P10" s="1">
        <v>1</v>
      </c>
      <c r="Q10" s="1">
        <v>9</v>
      </c>
      <c r="R10" s="1">
        <f t="shared" si="0"/>
        <v>210013</v>
      </c>
      <c r="S10" s="1">
        <f t="shared" si="1"/>
        <v>3</v>
      </c>
      <c r="T10" s="11"/>
    </row>
    <row r="11" spans="2:20" x14ac:dyDescent="0.15">
      <c r="B11" s="5">
        <v>10</v>
      </c>
      <c r="C11" s="5" t="s">
        <v>118</v>
      </c>
      <c r="D11" s="5">
        <v>1</v>
      </c>
      <c r="E11" s="1">
        <f>INDEX(Sheet2!$B:$B,MATCH(C11,Sheet2!$C:$C,0),1)</f>
        <v>40101</v>
      </c>
      <c r="O11" s="1">
        <v>10</v>
      </c>
      <c r="P11" s="1">
        <v>1</v>
      </c>
      <c r="Q11" s="1">
        <v>10</v>
      </c>
      <c r="R11" s="1">
        <f t="shared" si="0"/>
        <v>40101</v>
      </c>
      <c r="S11" s="1">
        <f t="shared" si="1"/>
        <v>1</v>
      </c>
      <c r="T11" s="11">
        <v>4</v>
      </c>
    </row>
    <row r="12" spans="2:20" x14ac:dyDescent="0.15">
      <c r="B12" s="5">
        <v>11</v>
      </c>
      <c r="C12" s="5" t="s">
        <v>1</v>
      </c>
      <c r="D12" s="5">
        <v>50000</v>
      </c>
      <c r="E12" s="1">
        <f>INDEX(Sheet2!$B:$B,MATCH(C12,Sheet2!$C:$C,0),1)</f>
        <v>30000</v>
      </c>
      <c r="O12" s="1">
        <v>11</v>
      </c>
      <c r="P12" s="1">
        <v>1</v>
      </c>
      <c r="Q12" s="1">
        <v>11</v>
      </c>
      <c r="R12" s="1">
        <f t="shared" si="0"/>
        <v>30000</v>
      </c>
      <c r="S12" s="1">
        <f t="shared" si="1"/>
        <v>50000</v>
      </c>
      <c r="T12" s="11">
        <v>5</v>
      </c>
    </row>
    <row r="13" spans="2:20" x14ac:dyDescent="0.15">
      <c r="B13" s="5">
        <v>12</v>
      </c>
      <c r="C13" s="5" t="s">
        <v>2</v>
      </c>
      <c r="D13" s="5">
        <v>120</v>
      </c>
      <c r="E13" s="1">
        <f>INDEX(Sheet2!$B:$B,MATCH(C13,Sheet2!$C:$C,0),1)</f>
        <v>30002</v>
      </c>
      <c r="O13" s="1">
        <v>12</v>
      </c>
      <c r="P13" s="1">
        <v>1</v>
      </c>
      <c r="Q13" s="1">
        <v>12</v>
      </c>
      <c r="R13" s="1">
        <f t="shared" si="0"/>
        <v>30002</v>
      </c>
      <c r="S13" s="1">
        <f t="shared" si="1"/>
        <v>120</v>
      </c>
      <c r="T13" s="11"/>
    </row>
    <row r="14" spans="2:20" x14ac:dyDescent="0.15">
      <c r="B14" s="5">
        <v>13</v>
      </c>
      <c r="C14" s="5" t="s">
        <v>117</v>
      </c>
      <c r="D14" s="5">
        <v>1</v>
      </c>
      <c r="E14" s="1">
        <f>INDEX(Sheet2!$B:$B,MATCH(C14,Sheet2!$C:$C,0),1)</f>
        <v>40001</v>
      </c>
      <c r="O14" s="1">
        <v>13</v>
      </c>
      <c r="P14" s="1">
        <v>1</v>
      </c>
      <c r="Q14" s="1">
        <v>13</v>
      </c>
      <c r="R14" s="1">
        <f t="shared" si="0"/>
        <v>40001</v>
      </c>
      <c r="S14" s="1">
        <f t="shared" si="1"/>
        <v>1</v>
      </c>
      <c r="T14" s="11">
        <v>6</v>
      </c>
    </row>
    <row r="15" spans="2:20" x14ac:dyDescent="0.15">
      <c r="B15" s="5">
        <v>14</v>
      </c>
      <c r="C15" s="5" t="s">
        <v>3</v>
      </c>
      <c r="D15" s="5">
        <v>3</v>
      </c>
      <c r="E15" s="1" t="e">
        <f>INDEX(Sheet2!$B:$B,MATCH(C15,Sheet2!$C:$C,0),1)</f>
        <v>#N/A</v>
      </c>
      <c r="O15" s="1">
        <v>14</v>
      </c>
      <c r="P15" s="1">
        <v>1</v>
      </c>
      <c r="Q15" s="1">
        <v>14</v>
      </c>
      <c r="R15" s="1">
        <f t="shared" si="0"/>
        <v>210013</v>
      </c>
      <c r="S15" s="1">
        <f t="shared" si="1"/>
        <v>3</v>
      </c>
      <c r="T15" s="11"/>
    </row>
    <row r="16" spans="2:20" x14ac:dyDescent="0.15">
      <c r="B16" s="5">
        <v>15</v>
      </c>
      <c r="C16" s="5" t="s">
        <v>118</v>
      </c>
      <c r="D16" s="5">
        <v>1</v>
      </c>
      <c r="E16" s="1">
        <f>INDEX(Sheet2!$B:$B,MATCH(C16,Sheet2!$C:$C,0),1)</f>
        <v>40101</v>
      </c>
      <c r="O16" s="1">
        <v>15</v>
      </c>
      <c r="P16" s="1">
        <v>1</v>
      </c>
      <c r="Q16" s="1">
        <v>15</v>
      </c>
      <c r="R16" s="1">
        <f t="shared" si="0"/>
        <v>40101</v>
      </c>
      <c r="S16" s="1">
        <f t="shared" si="1"/>
        <v>1</v>
      </c>
      <c r="T16" s="11">
        <v>7</v>
      </c>
    </row>
    <row r="17" spans="2:20" x14ac:dyDescent="0.15">
      <c r="B17" s="5">
        <v>16</v>
      </c>
      <c r="C17" s="5" t="s">
        <v>1</v>
      </c>
      <c r="D17" s="5">
        <v>60000</v>
      </c>
      <c r="E17" s="1">
        <f>INDEX(Sheet2!$B:$B,MATCH(C17,Sheet2!$C:$C,0),1)</f>
        <v>30000</v>
      </c>
      <c r="O17" s="1">
        <v>16</v>
      </c>
      <c r="P17" s="1">
        <v>1</v>
      </c>
      <c r="Q17" s="1">
        <v>16</v>
      </c>
      <c r="R17" s="1">
        <f t="shared" si="0"/>
        <v>30000</v>
      </c>
      <c r="S17" s="1">
        <f t="shared" si="1"/>
        <v>60000</v>
      </c>
      <c r="T17" s="11">
        <v>8</v>
      </c>
    </row>
    <row r="18" spans="2:20" x14ac:dyDescent="0.15">
      <c r="B18" s="5">
        <v>17</v>
      </c>
      <c r="C18" s="5" t="s">
        <v>2</v>
      </c>
      <c r="D18" s="5">
        <v>160</v>
      </c>
      <c r="E18" s="1">
        <f>INDEX(Sheet2!$B:$B,MATCH(C18,Sheet2!$C:$C,0),1)</f>
        <v>30002</v>
      </c>
      <c r="O18" s="1">
        <v>17</v>
      </c>
      <c r="P18" s="1">
        <v>1</v>
      </c>
      <c r="Q18" s="1">
        <v>17</v>
      </c>
      <c r="R18" s="1">
        <f t="shared" si="0"/>
        <v>30002</v>
      </c>
      <c r="S18" s="1">
        <f t="shared" si="1"/>
        <v>160</v>
      </c>
      <c r="T18" s="11"/>
    </row>
    <row r="19" spans="2:20" x14ac:dyDescent="0.15">
      <c r="B19" s="5">
        <v>18</v>
      </c>
      <c r="C19" s="5" t="s">
        <v>117</v>
      </c>
      <c r="D19" s="5">
        <v>1</v>
      </c>
      <c r="E19" s="1">
        <f>INDEX(Sheet2!$B:$B,MATCH(C19,Sheet2!$C:$C,0),1)</f>
        <v>40001</v>
      </c>
      <c r="O19" s="1">
        <v>18</v>
      </c>
      <c r="P19" s="1">
        <v>1</v>
      </c>
      <c r="Q19" s="1">
        <v>18</v>
      </c>
      <c r="R19" s="1">
        <f t="shared" si="0"/>
        <v>40001</v>
      </c>
      <c r="S19" s="1">
        <f t="shared" si="1"/>
        <v>1</v>
      </c>
      <c r="T19" s="11">
        <v>9</v>
      </c>
    </row>
    <row r="20" spans="2:20" x14ac:dyDescent="0.15">
      <c r="B20" s="5">
        <v>19</v>
      </c>
      <c r="C20" s="5" t="s">
        <v>3</v>
      </c>
      <c r="D20" s="5">
        <v>3</v>
      </c>
      <c r="E20" s="1" t="e">
        <f>INDEX(Sheet2!$B:$B,MATCH(C20,Sheet2!$C:$C,0),1)</f>
        <v>#N/A</v>
      </c>
      <c r="O20" s="1">
        <v>19</v>
      </c>
      <c r="P20" s="1">
        <v>1</v>
      </c>
      <c r="Q20" s="1">
        <v>19</v>
      </c>
      <c r="R20" s="1">
        <f t="shared" si="0"/>
        <v>210013</v>
      </c>
      <c r="S20" s="1">
        <f t="shared" si="1"/>
        <v>3</v>
      </c>
      <c r="T20" s="11"/>
    </row>
    <row r="21" spans="2:20" x14ac:dyDescent="0.15">
      <c r="B21" s="5">
        <v>20</v>
      </c>
      <c r="C21" s="5" t="s">
        <v>118</v>
      </c>
      <c r="D21" s="5">
        <v>1</v>
      </c>
      <c r="E21" s="1">
        <f>INDEX(Sheet2!$B:$B,MATCH(C21,Sheet2!$C:$C,0),1)</f>
        <v>40101</v>
      </c>
      <c r="O21" s="1">
        <v>20</v>
      </c>
      <c r="P21" s="1">
        <v>1</v>
      </c>
      <c r="Q21" s="1">
        <v>20</v>
      </c>
      <c r="R21" s="1">
        <f t="shared" si="0"/>
        <v>40101</v>
      </c>
      <c r="S21" s="1">
        <f t="shared" si="1"/>
        <v>1</v>
      </c>
      <c r="T21" s="11">
        <v>10</v>
      </c>
    </row>
    <row r="22" spans="2:20" x14ac:dyDescent="0.15">
      <c r="B22" s="5">
        <v>21</v>
      </c>
      <c r="C22" s="5" t="s">
        <v>1</v>
      </c>
      <c r="D22" s="5">
        <v>70000</v>
      </c>
      <c r="E22" s="1">
        <f>INDEX(Sheet2!$B:$B,MATCH(C22,Sheet2!$C:$C,0),1)</f>
        <v>30000</v>
      </c>
      <c r="O22" s="1">
        <v>21</v>
      </c>
      <c r="P22" s="1">
        <v>1</v>
      </c>
      <c r="Q22" s="1">
        <v>21</v>
      </c>
      <c r="R22" s="1">
        <f t="shared" si="0"/>
        <v>30000</v>
      </c>
      <c r="S22" s="1">
        <f t="shared" si="1"/>
        <v>70000</v>
      </c>
      <c r="T22" s="11">
        <v>10</v>
      </c>
    </row>
    <row r="23" spans="2:20" x14ac:dyDescent="0.15">
      <c r="B23" s="5">
        <v>22</v>
      </c>
      <c r="C23" s="5" t="s">
        <v>2</v>
      </c>
      <c r="D23" s="5">
        <v>200</v>
      </c>
      <c r="E23" s="1">
        <f>INDEX(Sheet2!$B:$B,MATCH(C23,Sheet2!$C:$C,0),1)</f>
        <v>30002</v>
      </c>
      <c r="O23" s="1">
        <v>22</v>
      </c>
      <c r="P23" s="1">
        <v>1</v>
      </c>
      <c r="Q23" s="1">
        <v>22</v>
      </c>
      <c r="R23" s="1">
        <f t="shared" si="0"/>
        <v>30002</v>
      </c>
      <c r="S23" s="1">
        <f t="shared" si="1"/>
        <v>200</v>
      </c>
      <c r="T23" s="11"/>
    </row>
    <row r="24" spans="2:20" x14ac:dyDescent="0.15">
      <c r="B24" s="5">
        <v>23</v>
      </c>
      <c r="C24" s="5" t="s">
        <v>117</v>
      </c>
      <c r="D24" s="5">
        <v>1</v>
      </c>
      <c r="E24" s="1">
        <f>INDEX(Sheet2!$B:$B,MATCH(C24,Sheet2!$C:$C,0),1)</f>
        <v>40001</v>
      </c>
      <c r="O24" s="1">
        <v>23</v>
      </c>
      <c r="P24" s="1">
        <v>1</v>
      </c>
      <c r="Q24" s="1">
        <v>23</v>
      </c>
      <c r="R24" s="1">
        <f t="shared" si="0"/>
        <v>40001</v>
      </c>
      <c r="S24" s="1">
        <f t="shared" si="1"/>
        <v>1</v>
      </c>
      <c r="T24" s="11">
        <v>11</v>
      </c>
    </row>
    <row r="25" spans="2:20" x14ac:dyDescent="0.15">
      <c r="B25" s="5">
        <v>24</v>
      </c>
      <c r="C25" s="5" t="s">
        <v>3</v>
      </c>
      <c r="D25" s="5">
        <v>3</v>
      </c>
      <c r="E25" s="1" t="e">
        <f>INDEX(Sheet2!$B:$B,MATCH(C25,Sheet2!$C:$C,0),1)</f>
        <v>#N/A</v>
      </c>
      <c r="O25" s="1">
        <v>24</v>
      </c>
      <c r="P25" s="1">
        <v>1</v>
      </c>
      <c r="Q25" s="1">
        <v>24</v>
      </c>
      <c r="R25" s="1">
        <f t="shared" si="0"/>
        <v>210013</v>
      </c>
      <c r="S25" s="1">
        <f t="shared" si="1"/>
        <v>3</v>
      </c>
      <c r="T25" s="11"/>
    </row>
    <row r="26" spans="2:20" x14ac:dyDescent="0.15">
      <c r="B26" s="5">
        <v>25</v>
      </c>
      <c r="C26" s="5" t="s">
        <v>118</v>
      </c>
      <c r="D26" s="5">
        <v>1</v>
      </c>
      <c r="E26" s="1">
        <f>INDEX(Sheet2!$B:$B,MATCH(C26,Sheet2!$C:$C,0),1)</f>
        <v>40101</v>
      </c>
      <c r="O26" s="1">
        <v>25</v>
      </c>
      <c r="P26" s="1">
        <v>1</v>
      </c>
      <c r="Q26" s="1">
        <v>25</v>
      </c>
      <c r="R26" s="1">
        <f t="shared" si="0"/>
        <v>40101</v>
      </c>
      <c r="S26" s="1">
        <f t="shared" si="1"/>
        <v>1</v>
      </c>
      <c r="T26" s="11">
        <v>12</v>
      </c>
    </row>
    <row r="27" spans="2:20" x14ac:dyDescent="0.15">
      <c r="B27" s="5">
        <v>26</v>
      </c>
      <c r="C27" s="5" t="s">
        <v>1</v>
      </c>
      <c r="D27" s="5">
        <v>80000</v>
      </c>
      <c r="E27" s="1">
        <f>INDEX(Sheet2!$B:$B,MATCH(C27,Sheet2!$C:$C,0),1)</f>
        <v>30000</v>
      </c>
      <c r="O27" s="1">
        <v>26</v>
      </c>
      <c r="P27" s="1">
        <v>1</v>
      </c>
      <c r="Q27" s="1">
        <v>26</v>
      </c>
      <c r="R27" s="1">
        <f t="shared" si="0"/>
        <v>30000</v>
      </c>
      <c r="S27" s="1">
        <f t="shared" si="1"/>
        <v>80000</v>
      </c>
      <c r="T27" s="11">
        <v>13</v>
      </c>
    </row>
    <row r="28" spans="2:20" x14ac:dyDescent="0.15">
      <c r="B28" s="5">
        <v>27</v>
      </c>
      <c r="C28" s="5" t="s">
        <v>2</v>
      </c>
      <c r="D28" s="5">
        <v>250</v>
      </c>
      <c r="E28" s="1">
        <f>INDEX(Sheet2!$B:$B,MATCH(C28,Sheet2!$C:$C,0),1)</f>
        <v>30002</v>
      </c>
      <c r="O28" s="1">
        <v>27</v>
      </c>
      <c r="P28" s="1">
        <v>1</v>
      </c>
      <c r="Q28" s="1">
        <v>27</v>
      </c>
      <c r="R28" s="1">
        <f t="shared" si="0"/>
        <v>30002</v>
      </c>
      <c r="S28" s="1">
        <f t="shared" si="1"/>
        <v>250</v>
      </c>
      <c r="T28" s="11"/>
    </row>
    <row r="29" spans="2:20" x14ac:dyDescent="0.15">
      <c r="B29" s="5">
        <v>28</v>
      </c>
      <c r="C29" s="5" t="s">
        <v>117</v>
      </c>
      <c r="D29" s="5">
        <v>1</v>
      </c>
      <c r="E29" s="1">
        <f>INDEX(Sheet2!$B:$B,MATCH(C29,Sheet2!$C:$C,0),1)</f>
        <v>40001</v>
      </c>
      <c r="O29" s="1">
        <v>28</v>
      </c>
      <c r="P29" s="1">
        <v>1</v>
      </c>
      <c r="Q29" s="1">
        <v>28</v>
      </c>
      <c r="R29" s="1">
        <f t="shared" si="0"/>
        <v>40001</v>
      </c>
      <c r="S29" s="1">
        <f t="shared" si="1"/>
        <v>1</v>
      </c>
      <c r="T29" s="11">
        <v>14</v>
      </c>
    </row>
    <row r="30" spans="2:20" x14ac:dyDescent="0.15">
      <c r="B30" s="5">
        <v>29</v>
      </c>
      <c r="C30" s="5" t="s">
        <v>3</v>
      </c>
      <c r="D30" s="5">
        <v>3</v>
      </c>
      <c r="E30" s="1" t="e">
        <f>INDEX(Sheet2!$B:$B,MATCH(C30,Sheet2!$C:$C,0),1)</f>
        <v>#N/A</v>
      </c>
      <c r="O30" s="1">
        <v>29</v>
      </c>
      <c r="P30" s="1">
        <v>1</v>
      </c>
      <c r="Q30" s="1">
        <v>29</v>
      </c>
      <c r="R30" s="1">
        <f t="shared" si="0"/>
        <v>210013</v>
      </c>
      <c r="S30" s="1">
        <f t="shared" si="1"/>
        <v>3</v>
      </c>
      <c r="T30" s="11"/>
    </row>
    <row r="31" spans="2:20" x14ac:dyDescent="0.15">
      <c r="B31" s="5">
        <v>30</v>
      </c>
      <c r="C31" s="5" t="s">
        <v>118</v>
      </c>
      <c r="D31" s="5">
        <v>1</v>
      </c>
      <c r="E31" s="1">
        <f>INDEX(Sheet2!$B:$B,MATCH(C31,Sheet2!$C:$C,0),1)</f>
        <v>40101</v>
      </c>
      <c r="O31" s="1">
        <v>30</v>
      </c>
      <c r="P31" s="1">
        <v>1</v>
      </c>
      <c r="Q31" s="1">
        <v>30</v>
      </c>
      <c r="R31" s="1">
        <f t="shared" si="0"/>
        <v>40101</v>
      </c>
      <c r="S31" s="1">
        <f t="shared" si="1"/>
        <v>1</v>
      </c>
      <c r="T31" s="11">
        <v>15</v>
      </c>
    </row>
    <row r="32" spans="2:20" x14ac:dyDescent="0.15">
      <c r="B32" s="5">
        <v>31</v>
      </c>
      <c r="C32" s="5" t="s">
        <v>1</v>
      </c>
      <c r="D32" s="5">
        <v>100000</v>
      </c>
      <c r="E32" s="1">
        <f>INDEX(Sheet2!$B:$B,MATCH(C32,Sheet2!$C:$C,0),1)</f>
        <v>30000</v>
      </c>
      <c r="O32" s="1">
        <v>31</v>
      </c>
      <c r="P32" s="1">
        <v>1</v>
      </c>
      <c r="Q32" s="1">
        <v>31</v>
      </c>
      <c r="R32" s="1">
        <f t="shared" si="0"/>
        <v>30000</v>
      </c>
      <c r="S32" s="1">
        <f t="shared" si="1"/>
        <v>100000</v>
      </c>
      <c r="T32" s="11">
        <v>15</v>
      </c>
    </row>
    <row r="33" spans="15:20" x14ac:dyDescent="0.15">
      <c r="O33" s="1">
        <v>32</v>
      </c>
      <c r="P33" s="1">
        <f>P2+1</f>
        <v>2</v>
      </c>
      <c r="Q33" s="1">
        <f>Q2</f>
        <v>1</v>
      </c>
      <c r="R33" s="1">
        <f>R2</f>
        <v>30000</v>
      </c>
      <c r="S33" s="1">
        <f>S2</f>
        <v>30000</v>
      </c>
      <c r="T33" s="1">
        <f>IF(T2="","",T2)</f>
        <v>1</v>
      </c>
    </row>
    <row r="34" spans="15:20" x14ac:dyDescent="0.15">
      <c r="O34" s="1">
        <v>33</v>
      </c>
      <c r="P34" s="1">
        <f t="shared" ref="P34:P97" si="2">P3+1</f>
        <v>2</v>
      </c>
      <c r="Q34" s="1">
        <f t="shared" ref="Q34:R43" si="3">Q3</f>
        <v>2</v>
      </c>
      <c r="R34" s="1">
        <f t="shared" si="3"/>
        <v>30002</v>
      </c>
      <c r="S34" s="1">
        <f t="shared" ref="S34:S97" si="4">S3</f>
        <v>40</v>
      </c>
      <c r="T34" s="1" t="str">
        <f t="shared" ref="T34:T97" si="5">IF(T3="","",T3)</f>
        <v/>
      </c>
    </row>
    <row r="35" spans="15:20" x14ac:dyDescent="0.15">
      <c r="O35" s="1">
        <v>34</v>
      </c>
      <c r="P35" s="1">
        <f t="shared" si="2"/>
        <v>2</v>
      </c>
      <c r="Q35" s="1">
        <f t="shared" si="3"/>
        <v>3</v>
      </c>
      <c r="R35" s="1">
        <f t="shared" si="3"/>
        <v>40001</v>
      </c>
      <c r="S35" s="1">
        <f t="shared" si="4"/>
        <v>1</v>
      </c>
      <c r="T35" s="1">
        <f t="shared" si="5"/>
        <v>2</v>
      </c>
    </row>
    <row r="36" spans="15:20" x14ac:dyDescent="0.15">
      <c r="O36" s="1">
        <v>35</v>
      </c>
      <c r="P36" s="1">
        <f t="shared" si="2"/>
        <v>2</v>
      </c>
      <c r="Q36" s="1">
        <f t="shared" si="3"/>
        <v>4</v>
      </c>
      <c r="R36" s="1">
        <f t="shared" si="3"/>
        <v>210013</v>
      </c>
      <c r="S36" s="1">
        <f t="shared" si="4"/>
        <v>3</v>
      </c>
      <c r="T36" s="1" t="str">
        <f t="shared" si="5"/>
        <v/>
      </c>
    </row>
    <row r="37" spans="15:20" x14ac:dyDescent="0.15">
      <c r="O37" s="1">
        <v>36</v>
      </c>
      <c r="P37" s="1">
        <f t="shared" si="2"/>
        <v>2</v>
      </c>
      <c r="Q37" s="1">
        <f t="shared" si="3"/>
        <v>5</v>
      </c>
      <c r="R37" s="1">
        <f t="shared" si="3"/>
        <v>40101</v>
      </c>
      <c r="S37" s="1">
        <f t="shared" si="4"/>
        <v>1</v>
      </c>
      <c r="T37" s="1">
        <f t="shared" si="5"/>
        <v>3</v>
      </c>
    </row>
    <row r="38" spans="15:20" x14ac:dyDescent="0.15">
      <c r="O38" s="1">
        <v>37</v>
      </c>
      <c r="P38" s="1">
        <f t="shared" si="2"/>
        <v>2</v>
      </c>
      <c r="Q38" s="1">
        <f t="shared" si="3"/>
        <v>6</v>
      </c>
      <c r="R38" s="1">
        <f t="shared" si="3"/>
        <v>30000</v>
      </c>
      <c r="S38" s="1">
        <f t="shared" si="4"/>
        <v>40000</v>
      </c>
      <c r="T38" s="1">
        <f t="shared" si="5"/>
        <v>3</v>
      </c>
    </row>
    <row r="39" spans="15:20" x14ac:dyDescent="0.15">
      <c r="O39" s="1">
        <v>38</v>
      </c>
      <c r="P39" s="1">
        <f t="shared" si="2"/>
        <v>2</v>
      </c>
      <c r="Q39" s="1">
        <f t="shared" si="3"/>
        <v>7</v>
      </c>
      <c r="R39" s="1">
        <f t="shared" si="3"/>
        <v>30002</v>
      </c>
      <c r="S39" s="1">
        <f t="shared" si="4"/>
        <v>80</v>
      </c>
      <c r="T39" s="1" t="str">
        <f t="shared" si="5"/>
        <v/>
      </c>
    </row>
    <row r="40" spans="15:20" x14ac:dyDescent="0.15">
      <c r="O40" s="1">
        <v>39</v>
      </c>
      <c r="P40" s="1">
        <f t="shared" si="2"/>
        <v>2</v>
      </c>
      <c r="Q40" s="1">
        <f t="shared" si="3"/>
        <v>8</v>
      </c>
      <c r="R40" s="1">
        <f t="shared" si="3"/>
        <v>40001</v>
      </c>
      <c r="S40" s="1">
        <f t="shared" si="4"/>
        <v>1</v>
      </c>
      <c r="T40" s="1">
        <f t="shared" si="5"/>
        <v>4</v>
      </c>
    </row>
    <row r="41" spans="15:20" x14ac:dyDescent="0.15">
      <c r="O41" s="1">
        <v>40</v>
      </c>
      <c r="P41" s="1">
        <f t="shared" si="2"/>
        <v>2</v>
      </c>
      <c r="Q41" s="1">
        <f t="shared" si="3"/>
        <v>9</v>
      </c>
      <c r="R41" s="1">
        <f t="shared" si="3"/>
        <v>210013</v>
      </c>
      <c r="S41" s="1">
        <f t="shared" si="4"/>
        <v>3</v>
      </c>
      <c r="T41" s="1" t="str">
        <f t="shared" si="5"/>
        <v/>
      </c>
    </row>
    <row r="42" spans="15:20" x14ac:dyDescent="0.15">
      <c r="O42" s="1">
        <v>41</v>
      </c>
      <c r="P42" s="1">
        <f t="shared" si="2"/>
        <v>2</v>
      </c>
      <c r="Q42" s="1">
        <f t="shared" si="3"/>
        <v>10</v>
      </c>
      <c r="R42" s="1">
        <f t="shared" si="3"/>
        <v>40101</v>
      </c>
      <c r="S42" s="1">
        <f t="shared" si="4"/>
        <v>1</v>
      </c>
      <c r="T42" s="1">
        <f t="shared" si="5"/>
        <v>4</v>
      </c>
    </row>
    <row r="43" spans="15:20" x14ac:dyDescent="0.15">
      <c r="O43" s="1">
        <v>42</v>
      </c>
      <c r="P43" s="1">
        <f t="shared" si="2"/>
        <v>2</v>
      </c>
      <c r="Q43" s="1">
        <f t="shared" si="3"/>
        <v>11</v>
      </c>
      <c r="R43" s="1">
        <f t="shared" si="3"/>
        <v>30000</v>
      </c>
      <c r="S43" s="1">
        <f t="shared" si="4"/>
        <v>50000</v>
      </c>
      <c r="T43" s="1">
        <f t="shared" si="5"/>
        <v>5</v>
      </c>
    </row>
    <row r="44" spans="15:20" x14ac:dyDescent="0.15">
      <c r="O44" s="1">
        <v>43</v>
      </c>
      <c r="P44" s="1">
        <f t="shared" si="2"/>
        <v>2</v>
      </c>
      <c r="Q44" s="1">
        <f t="shared" ref="Q44:R44" si="6">Q13</f>
        <v>12</v>
      </c>
      <c r="R44" s="1">
        <f t="shared" si="6"/>
        <v>30002</v>
      </c>
      <c r="S44" s="1">
        <f t="shared" si="4"/>
        <v>120</v>
      </c>
      <c r="T44" s="1" t="str">
        <f t="shared" si="5"/>
        <v/>
      </c>
    </row>
    <row r="45" spans="15:20" x14ac:dyDescent="0.15">
      <c r="O45" s="1">
        <v>44</v>
      </c>
      <c r="P45" s="1">
        <f t="shared" si="2"/>
        <v>2</v>
      </c>
      <c r="Q45" s="1">
        <f t="shared" ref="Q45:R45" si="7">Q14</f>
        <v>13</v>
      </c>
      <c r="R45" s="1">
        <f t="shared" si="7"/>
        <v>40001</v>
      </c>
      <c r="S45" s="1">
        <f t="shared" si="4"/>
        <v>1</v>
      </c>
      <c r="T45" s="1">
        <f t="shared" si="5"/>
        <v>6</v>
      </c>
    </row>
    <row r="46" spans="15:20" x14ac:dyDescent="0.15">
      <c r="O46" s="1">
        <v>45</v>
      </c>
      <c r="P46" s="1">
        <f t="shared" si="2"/>
        <v>2</v>
      </c>
      <c r="Q46" s="1">
        <f t="shared" ref="Q46:R46" si="8">Q15</f>
        <v>14</v>
      </c>
      <c r="R46" s="1">
        <f t="shared" si="8"/>
        <v>210013</v>
      </c>
      <c r="S46" s="1">
        <f t="shared" si="4"/>
        <v>3</v>
      </c>
      <c r="T46" s="1" t="str">
        <f t="shared" si="5"/>
        <v/>
      </c>
    </row>
    <row r="47" spans="15:20" x14ac:dyDescent="0.15">
      <c r="O47" s="1">
        <v>46</v>
      </c>
      <c r="P47" s="1">
        <f t="shared" si="2"/>
        <v>2</v>
      </c>
      <c r="Q47" s="1">
        <f t="shared" ref="Q47:R47" si="9">Q16</f>
        <v>15</v>
      </c>
      <c r="R47" s="1">
        <f t="shared" si="9"/>
        <v>40101</v>
      </c>
      <c r="S47" s="1">
        <f t="shared" si="4"/>
        <v>1</v>
      </c>
      <c r="T47" s="1">
        <f t="shared" si="5"/>
        <v>7</v>
      </c>
    </row>
    <row r="48" spans="15:20" x14ac:dyDescent="0.15">
      <c r="O48" s="1">
        <v>47</v>
      </c>
      <c r="P48" s="1">
        <f t="shared" si="2"/>
        <v>2</v>
      </c>
      <c r="Q48" s="1">
        <f t="shared" ref="Q48:R48" si="10">Q17</f>
        <v>16</v>
      </c>
      <c r="R48" s="1">
        <f t="shared" si="10"/>
        <v>30000</v>
      </c>
      <c r="S48" s="1">
        <f t="shared" si="4"/>
        <v>60000</v>
      </c>
      <c r="T48" s="1">
        <f t="shared" si="5"/>
        <v>8</v>
      </c>
    </row>
    <row r="49" spans="15:20" x14ac:dyDescent="0.15">
      <c r="O49" s="1">
        <v>48</v>
      </c>
      <c r="P49" s="1">
        <f t="shared" si="2"/>
        <v>2</v>
      </c>
      <c r="Q49" s="1">
        <f t="shared" ref="Q49:R49" si="11">Q18</f>
        <v>17</v>
      </c>
      <c r="R49" s="1">
        <f t="shared" si="11"/>
        <v>30002</v>
      </c>
      <c r="S49" s="1">
        <f t="shared" si="4"/>
        <v>160</v>
      </c>
      <c r="T49" s="1" t="str">
        <f t="shared" si="5"/>
        <v/>
      </c>
    </row>
    <row r="50" spans="15:20" x14ac:dyDescent="0.15">
      <c r="O50" s="1">
        <v>49</v>
      </c>
      <c r="P50" s="1">
        <f t="shared" si="2"/>
        <v>2</v>
      </c>
      <c r="Q50" s="1">
        <f t="shared" ref="Q50:R50" si="12">Q19</f>
        <v>18</v>
      </c>
      <c r="R50" s="1">
        <f t="shared" si="12"/>
        <v>40001</v>
      </c>
      <c r="S50" s="1">
        <f t="shared" si="4"/>
        <v>1</v>
      </c>
      <c r="T50" s="1">
        <f t="shared" si="5"/>
        <v>9</v>
      </c>
    </row>
    <row r="51" spans="15:20" x14ac:dyDescent="0.15">
      <c r="O51" s="1">
        <v>50</v>
      </c>
      <c r="P51" s="1">
        <f t="shared" si="2"/>
        <v>2</v>
      </c>
      <c r="Q51" s="1">
        <f t="shared" ref="Q51:R51" si="13">Q20</f>
        <v>19</v>
      </c>
      <c r="R51" s="1">
        <f t="shared" si="13"/>
        <v>210013</v>
      </c>
      <c r="S51" s="1">
        <f t="shared" si="4"/>
        <v>3</v>
      </c>
      <c r="T51" s="1" t="str">
        <f t="shared" si="5"/>
        <v/>
      </c>
    </row>
    <row r="52" spans="15:20" x14ac:dyDescent="0.15">
      <c r="O52" s="1">
        <v>51</v>
      </c>
      <c r="P52" s="1">
        <f t="shared" si="2"/>
        <v>2</v>
      </c>
      <c r="Q52" s="1">
        <f t="shared" ref="Q52:R52" si="14">Q21</f>
        <v>20</v>
      </c>
      <c r="R52" s="1">
        <f t="shared" si="14"/>
        <v>40101</v>
      </c>
      <c r="S52" s="1">
        <f t="shared" si="4"/>
        <v>1</v>
      </c>
      <c r="T52" s="1">
        <f t="shared" si="5"/>
        <v>10</v>
      </c>
    </row>
    <row r="53" spans="15:20" x14ac:dyDescent="0.15">
      <c r="O53" s="1">
        <v>52</v>
      </c>
      <c r="P53" s="1">
        <f t="shared" si="2"/>
        <v>2</v>
      </c>
      <c r="Q53" s="1">
        <f t="shared" ref="Q53:R53" si="15">Q22</f>
        <v>21</v>
      </c>
      <c r="R53" s="1">
        <f t="shared" si="15"/>
        <v>30000</v>
      </c>
      <c r="S53" s="1">
        <f t="shared" si="4"/>
        <v>70000</v>
      </c>
      <c r="T53" s="1">
        <f t="shared" si="5"/>
        <v>10</v>
      </c>
    </row>
    <row r="54" spans="15:20" x14ac:dyDescent="0.15">
      <c r="O54" s="1">
        <v>53</v>
      </c>
      <c r="P54" s="1">
        <f t="shared" si="2"/>
        <v>2</v>
      </c>
      <c r="Q54" s="1">
        <f t="shared" ref="Q54:R54" si="16">Q23</f>
        <v>22</v>
      </c>
      <c r="R54" s="1">
        <f t="shared" si="16"/>
        <v>30002</v>
      </c>
      <c r="S54" s="1">
        <f t="shared" si="4"/>
        <v>200</v>
      </c>
      <c r="T54" s="1" t="str">
        <f t="shared" si="5"/>
        <v/>
      </c>
    </row>
    <row r="55" spans="15:20" x14ac:dyDescent="0.15">
      <c r="O55" s="1">
        <v>54</v>
      </c>
      <c r="P55" s="1">
        <f t="shared" si="2"/>
        <v>2</v>
      </c>
      <c r="Q55" s="1">
        <f t="shared" ref="Q55:R55" si="17">Q24</f>
        <v>23</v>
      </c>
      <c r="R55" s="1">
        <f t="shared" si="17"/>
        <v>40001</v>
      </c>
      <c r="S55" s="1">
        <f t="shared" si="4"/>
        <v>1</v>
      </c>
      <c r="T55" s="1">
        <f t="shared" si="5"/>
        <v>11</v>
      </c>
    </row>
    <row r="56" spans="15:20" x14ac:dyDescent="0.15">
      <c r="O56" s="1">
        <v>55</v>
      </c>
      <c r="P56" s="1">
        <f t="shared" si="2"/>
        <v>2</v>
      </c>
      <c r="Q56" s="1">
        <f t="shared" ref="Q56:R56" si="18">Q25</f>
        <v>24</v>
      </c>
      <c r="R56" s="1">
        <f t="shared" si="18"/>
        <v>210013</v>
      </c>
      <c r="S56" s="1">
        <f t="shared" si="4"/>
        <v>3</v>
      </c>
      <c r="T56" s="1" t="str">
        <f t="shared" si="5"/>
        <v/>
      </c>
    </row>
    <row r="57" spans="15:20" x14ac:dyDescent="0.15">
      <c r="O57" s="1">
        <v>56</v>
      </c>
      <c r="P57" s="1">
        <f t="shared" si="2"/>
        <v>2</v>
      </c>
      <c r="Q57" s="1">
        <f t="shared" ref="Q57:R57" si="19">Q26</f>
        <v>25</v>
      </c>
      <c r="R57" s="1">
        <f t="shared" si="19"/>
        <v>40101</v>
      </c>
      <c r="S57" s="1">
        <f t="shared" si="4"/>
        <v>1</v>
      </c>
      <c r="T57" s="1">
        <f t="shared" si="5"/>
        <v>12</v>
      </c>
    </row>
    <row r="58" spans="15:20" x14ac:dyDescent="0.15">
      <c r="O58" s="1">
        <v>57</v>
      </c>
      <c r="P58" s="1">
        <f t="shared" si="2"/>
        <v>2</v>
      </c>
      <c r="Q58" s="1">
        <f t="shared" ref="Q58:R58" si="20">Q27</f>
        <v>26</v>
      </c>
      <c r="R58" s="1">
        <f t="shared" si="20"/>
        <v>30000</v>
      </c>
      <c r="S58" s="1">
        <f t="shared" si="4"/>
        <v>80000</v>
      </c>
      <c r="T58" s="1">
        <f t="shared" si="5"/>
        <v>13</v>
      </c>
    </row>
    <row r="59" spans="15:20" x14ac:dyDescent="0.15">
      <c r="O59" s="1">
        <v>58</v>
      </c>
      <c r="P59" s="1">
        <f t="shared" si="2"/>
        <v>2</v>
      </c>
      <c r="Q59" s="1">
        <f t="shared" ref="Q59:R59" si="21">Q28</f>
        <v>27</v>
      </c>
      <c r="R59" s="1">
        <f t="shared" si="21"/>
        <v>30002</v>
      </c>
      <c r="S59" s="1">
        <f t="shared" si="4"/>
        <v>250</v>
      </c>
      <c r="T59" s="1" t="str">
        <f t="shared" si="5"/>
        <v/>
      </c>
    </row>
    <row r="60" spans="15:20" x14ac:dyDescent="0.15">
      <c r="O60" s="1">
        <v>59</v>
      </c>
      <c r="P60" s="1">
        <f t="shared" si="2"/>
        <v>2</v>
      </c>
      <c r="Q60" s="1">
        <f t="shared" ref="Q60:R60" si="22">Q29</f>
        <v>28</v>
      </c>
      <c r="R60" s="1">
        <f t="shared" si="22"/>
        <v>40001</v>
      </c>
      <c r="S60" s="1">
        <f t="shared" si="4"/>
        <v>1</v>
      </c>
      <c r="T60" s="1">
        <f t="shared" si="5"/>
        <v>14</v>
      </c>
    </row>
    <row r="61" spans="15:20" x14ac:dyDescent="0.15">
      <c r="O61" s="1">
        <v>60</v>
      </c>
      <c r="P61" s="1">
        <f t="shared" si="2"/>
        <v>2</v>
      </c>
      <c r="Q61" s="1">
        <f t="shared" ref="Q61:R61" si="23">Q30</f>
        <v>29</v>
      </c>
      <c r="R61" s="1">
        <f t="shared" si="23"/>
        <v>210013</v>
      </c>
      <c r="S61" s="1">
        <f t="shared" si="4"/>
        <v>3</v>
      </c>
      <c r="T61" s="1" t="str">
        <f t="shared" si="5"/>
        <v/>
      </c>
    </row>
    <row r="62" spans="15:20" x14ac:dyDescent="0.15">
      <c r="O62" s="1">
        <v>61</v>
      </c>
      <c r="P62" s="1">
        <f t="shared" si="2"/>
        <v>2</v>
      </c>
      <c r="Q62" s="1">
        <f t="shared" ref="Q62:R62" si="24">Q31</f>
        <v>30</v>
      </c>
      <c r="R62" s="1">
        <f t="shared" si="24"/>
        <v>40101</v>
      </c>
      <c r="S62" s="1">
        <f t="shared" si="4"/>
        <v>1</v>
      </c>
      <c r="T62" s="1">
        <f t="shared" si="5"/>
        <v>15</v>
      </c>
    </row>
    <row r="63" spans="15:20" x14ac:dyDescent="0.15">
      <c r="O63" s="1">
        <v>62</v>
      </c>
      <c r="P63" s="1">
        <f t="shared" si="2"/>
        <v>2</v>
      </c>
      <c r="Q63" s="1">
        <f t="shared" ref="Q63:R63" si="25">Q32</f>
        <v>31</v>
      </c>
      <c r="R63" s="1">
        <f t="shared" si="25"/>
        <v>30000</v>
      </c>
      <c r="S63" s="1">
        <f t="shared" si="4"/>
        <v>100000</v>
      </c>
      <c r="T63" s="1">
        <f t="shared" si="5"/>
        <v>15</v>
      </c>
    </row>
    <row r="64" spans="15:20" x14ac:dyDescent="0.15">
      <c r="O64" s="1">
        <v>63</v>
      </c>
      <c r="P64" s="1">
        <f t="shared" si="2"/>
        <v>3</v>
      </c>
      <c r="Q64" s="1">
        <f t="shared" ref="Q64:R64" si="26">Q33</f>
        <v>1</v>
      </c>
      <c r="R64" s="1">
        <f t="shared" si="26"/>
        <v>30000</v>
      </c>
      <c r="S64" s="1">
        <f t="shared" si="4"/>
        <v>30000</v>
      </c>
      <c r="T64" s="1">
        <f t="shared" si="5"/>
        <v>1</v>
      </c>
    </row>
    <row r="65" spans="15:20" x14ac:dyDescent="0.15">
      <c r="O65" s="1">
        <v>64</v>
      </c>
      <c r="P65" s="1">
        <f t="shared" si="2"/>
        <v>3</v>
      </c>
      <c r="Q65" s="1">
        <f t="shared" ref="Q65:R65" si="27">Q34</f>
        <v>2</v>
      </c>
      <c r="R65" s="1">
        <f t="shared" si="27"/>
        <v>30002</v>
      </c>
      <c r="S65" s="1">
        <f t="shared" si="4"/>
        <v>40</v>
      </c>
      <c r="T65" s="1" t="str">
        <f t="shared" si="5"/>
        <v/>
      </c>
    </row>
    <row r="66" spans="15:20" x14ac:dyDescent="0.15">
      <c r="O66" s="1">
        <v>65</v>
      </c>
      <c r="P66" s="1">
        <f t="shared" si="2"/>
        <v>3</v>
      </c>
      <c r="Q66" s="1">
        <f t="shared" ref="Q66:R66" si="28">Q35</f>
        <v>3</v>
      </c>
      <c r="R66" s="1">
        <f t="shared" si="28"/>
        <v>40001</v>
      </c>
      <c r="S66" s="1">
        <f t="shared" si="4"/>
        <v>1</v>
      </c>
      <c r="T66" s="1">
        <f t="shared" si="5"/>
        <v>2</v>
      </c>
    </row>
    <row r="67" spans="15:20" x14ac:dyDescent="0.15">
      <c r="O67" s="1">
        <v>66</v>
      </c>
      <c r="P67" s="1">
        <f t="shared" si="2"/>
        <v>3</v>
      </c>
      <c r="Q67" s="1">
        <f t="shared" ref="Q67:R67" si="29">Q36</f>
        <v>4</v>
      </c>
      <c r="R67" s="1">
        <f t="shared" si="29"/>
        <v>210013</v>
      </c>
      <c r="S67" s="1">
        <f t="shared" si="4"/>
        <v>3</v>
      </c>
      <c r="T67" s="1" t="str">
        <f t="shared" si="5"/>
        <v/>
      </c>
    </row>
    <row r="68" spans="15:20" x14ac:dyDescent="0.15">
      <c r="O68" s="1">
        <v>67</v>
      </c>
      <c r="P68" s="1">
        <f t="shared" si="2"/>
        <v>3</v>
      </c>
      <c r="Q68" s="1">
        <f t="shared" ref="Q68:R68" si="30">Q37</f>
        <v>5</v>
      </c>
      <c r="R68" s="1">
        <f t="shared" si="30"/>
        <v>40101</v>
      </c>
      <c r="S68" s="1">
        <f t="shared" si="4"/>
        <v>1</v>
      </c>
      <c r="T68" s="1">
        <f t="shared" si="5"/>
        <v>3</v>
      </c>
    </row>
    <row r="69" spans="15:20" x14ac:dyDescent="0.15">
      <c r="O69" s="1">
        <v>68</v>
      </c>
      <c r="P69" s="1">
        <f t="shared" si="2"/>
        <v>3</v>
      </c>
      <c r="Q69" s="1">
        <f t="shared" ref="Q69:R69" si="31">Q38</f>
        <v>6</v>
      </c>
      <c r="R69" s="1">
        <f t="shared" si="31"/>
        <v>30000</v>
      </c>
      <c r="S69" s="1">
        <f t="shared" si="4"/>
        <v>40000</v>
      </c>
      <c r="T69" s="1">
        <f t="shared" si="5"/>
        <v>3</v>
      </c>
    </row>
    <row r="70" spans="15:20" x14ac:dyDescent="0.15">
      <c r="O70" s="1">
        <v>69</v>
      </c>
      <c r="P70" s="1">
        <f t="shared" si="2"/>
        <v>3</v>
      </c>
      <c r="Q70" s="1">
        <f t="shared" ref="Q70:R70" si="32">Q39</f>
        <v>7</v>
      </c>
      <c r="R70" s="1">
        <f t="shared" si="32"/>
        <v>30002</v>
      </c>
      <c r="S70" s="1">
        <f t="shared" si="4"/>
        <v>80</v>
      </c>
      <c r="T70" s="1" t="str">
        <f t="shared" si="5"/>
        <v/>
      </c>
    </row>
    <row r="71" spans="15:20" x14ac:dyDescent="0.15">
      <c r="O71" s="1">
        <v>70</v>
      </c>
      <c r="P71" s="1">
        <f t="shared" si="2"/>
        <v>3</v>
      </c>
      <c r="Q71" s="1">
        <f t="shared" ref="Q71:R71" si="33">Q40</f>
        <v>8</v>
      </c>
      <c r="R71" s="1">
        <f t="shared" si="33"/>
        <v>40001</v>
      </c>
      <c r="S71" s="1">
        <f t="shared" si="4"/>
        <v>1</v>
      </c>
      <c r="T71" s="1">
        <f t="shared" si="5"/>
        <v>4</v>
      </c>
    </row>
    <row r="72" spans="15:20" x14ac:dyDescent="0.15">
      <c r="O72" s="1">
        <v>71</v>
      </c>
      <c r="P72" s="1">
        <f t="shared" si="2"/>
        <v>3</v>
      </c>
      <c r="Q72" s="1">
        <f t="shared" ref="Q72:R72" si="34">Q41</f>
        <v>9</v>
      </c>
      <c r="R72" s="1">
        <f t="shared" si="34"/>
        <v>210013</v>
      </c>
      <c r="S72" s="1">
        <f t="shared" si="4"/>
        <v>3</v>
      </c>
      <c r="T72" s="1" t="str">
        <f t="shared" si="5"/>
        <v/>
      </c>
    </row>
    <row r="73" spans="15:20" x14ac:dyDescent="0.15">
      <c r="O73" s="1">
        <v>72</v>
      </c>
      <c r="P73" s="1">
        <f t="shared" si="2"/>
        <v>3</v>
      </c>
      <c r="Q73" s="1">
        <f t="shared" ref="Q73:R73" si="35">Q42</f>
        <v>10</v>
      </c>
      <c r="R73" s="1">
        <f t="shared" si="35"/>
        <v>40101</v>
      </c>
      <c r="S73" s="1">
        <f t="shared" si="4"/>
        <v>1</v>
      </c>
      <c r="T73" s="1">
        <f t="shared" si="5"/>
        <v>4</v>
      </c>
    </row>
    <row r="74" spans="15:20" x14ac:dyDescent="0.15">
      <c r="O74" s="1">
        <v>73</v>
      </c>
      <c r="P74" s="1">
        <f t="shared" si="2"/>
        <v>3</v>
      </c>
      <c r="Q74" s="1">
        <f t="shared" ref="Q74:R74" si="36">Q43</f>
        <v>11</v>
      </c>
      <c r="R74" s="1">
        <f t="shared" si="36"/>
        <v>30000</v>
      </c>
      <c r="S74" s="1">
        <f t="shared" si="4"/>
        <v>50000</v>
      </c>
      <c r="T74" s="1">
        <f t="shared" si="5"/>
        <v>5</v>
      </c>
    </row>
    <row r="75" spans="15:20" x14ac:dyDescent="0.15">
      <c r="O75" s="1">
        <v>74</v>
      </c>
      <c r="P75" s="1">
        <f t="shared" si="2"/>
        <v>3</v>
      </c>
      <c r="Q75" s="1">
        <f t="shared" ref="Q75:R75" si="37">Q44</f>
        <v>12</v>
      </c>
      <c r="R75" s="1">
        <f t="shared" si="37"/>
        <v>30002</v>
      </c>
      <c r="S75" s="1">
        <f t="shared" si="4"/>
        <v>120</v>
      </c>
      <c r="T75" s="1" t="str">
        <f t="shared" si="5"/>
        <v/>
      </c>
    </row>
    <row r="76" spans="15:20" x14ac:dyDescent="0.15">
      <c r="O76" s="1">
        <v>75</v>
      </c>
      <c r="P76" s="1">
        <f t="shared" si="2"/>
        <v>3</v>
      </c>
      <c r="Q76" s="1">
        <f t="shared" ref="Q76:R76" si="38">Q45</f>
        <v>13</v>
      </c>
      <c r="R76" s="1">
        <f t="shared" si="38"/>
        <v>40001</v>
      </c>
      <c r="S76" s="1">
        <f t="shared" si="4"/>
        <v>1</v>
      </c>
      <c r="T76" s="1">
        <f t="shared" si="5"/>
        <v>6</v>
      </c>
    </row>
    <row r="77" spans="15:20" x14ac:dyDescent="0.15">
      <c r="O77" s="1">
        <v>76</v>
      </c>
      <c r="P77" s="1">
        <f t="shared" si="2"/>
        <v>3</v>
      </c>
      <c r="Q77" s="1">
        <f t="shared" ref="Q77:R77" si="39">Q46</f>
        <v>14</v>
      </c>
      <c r="R77" s="1">
        <f t="shared" si="39"/>
        <v>210013</v>
      </c>
      <c r="S77" s="1">
        <f t="shared" si="4"/>
        <v>3</v>
      </c>
      <c r="T77" s="1" t="str">
        <f t="shared" si="5"/>
        <v/>
      </c>
    </row>
    <row r="78" spans="15:20" x14ac:dyDescent="0.15">
      <c r="O78" s="1">
        <v>77</v>
      </c>
      <c r="P78" s="1">
        <f t="shared" si="2"/>
        <v>3</v>
      </c>
      <c r="Q78" s="1">
        <f t="shared" ref="Q78:R78" si="40">Q47</f>
        <v>15</v>
      </c>
      <c r="R78" s="1">
        <f t="shared" si="40"/>
        <v>40101</v>
      </c>
      <c r="S78" s="1">
        <f t="shared" si="4"/>
        <v>1</v>
      </c>
      <c r="T78" s="1">
        <f t="shared" si="5"/>
        <v>7</v>
      </c>
    </row>
    <row r="79" spans="15:20" x14ac:dyDescent="0.15">
      <c r="O79" s="1">
        <v>78</v>
      </c>
      <c r="P79" s="1">
        <f t="shared" si="2"/>
        <v>3</v>
      </c>
      <c r="Q79" s="1">
        <f t="shared" ref="Q79:R79" si="41">Q48</f>
        <v>16</v>
      </c>
      <c r="R79" s="1">
        <f t="shared" si="41"/>
        <v>30000</v>
      </c>
      <c r="S79" s="1">
        <f t="shared" si="4"/>
        <v>60000</v>
      </c>
      <c r="T79" s="1">
        <f t="shared" si="5"/>
        <v>8</v>
      </c>
    </row>
    <row r="80" spans="15:20" x14ac:dyDescent="0.15">
      <c r="O80" s="1">
        <v>79</v>
      </c>
      <c r="P80" s="1">
        <f t="shared" si="2"/>
        <v>3</v>
      </c>
      <c r="Q80" s="1">
        <f t="shared" ref="Q80:R80" si="42">Q49</f>
        <v>17</v>
      </c>
      <c r="R80" s="1">
        <f t="shared" si="42"/>
        <v>30002</v>
      </c>
      <c r="S80" s="1">
        <f t="shared" si="4"/>
        <v>160</v>
      </c>
      <c r="T80" s="1" t="str">
        <f t="shared" si="5"/>
        <v/>
      </c>
    </row>
    <row r="81" spans="15:20" x14ac:dyDescent="0.15">
      <c r="O81" s="1">
        <v>80</v>
      </c>
      <c r="P81" s="1">
        <f t="shared" si="2"/>
        <v>3</v>
      </c>
      <c r="Q81" s="1">
        <f t="shared" ref="Q81:R81" si="43">Q50</f>
        <v>18</v>
      </c>
      <c r="R81" s="1">
        <f t="shared" si="43"/>
        <v>40001</v>
      </c>
      <c r="S81" s="1">
        <f t="shared" si="4"/>
        <v>1</v>
      </c>
      <c r="T81" s="1">
        <f t="shared" si="5"/>
        <v>9</v>
      </c>
    </row>
    <row r="82" spans="15:20" x14ac:dyDescent="0.15">
      <c r="O82" s="1">
        <v>81</v>
      </c>
      <c r="P82" s="1">
        <f t="shared" si="2"/>
        <v>3</v>
      </c>
      <c r="Q82" s="1">
        <f t="shared" ref="Q82:R82" si="44">Q51</f>
        <v>19</v>
      </c>
      <c r="R82" s="1">
        <f t="shared" si="44"/>
        <v>210013</v>
      </c>
      <c r="S82" s="1">
        <f t="shared" si="4"/>
        <v>3</v>
      </c>
      <c r="T82" s="1" t="str">
        <f t="shared" si="5"/>
        <v/>
      </c>
    </row>
    <row r="83" spans="15:20" x14ac:dyDescent="0.15">
      <c r="O83" s="1">
        <v>82</v>
      </c>
      <c r="P83" s="1">
        <f t="shared" si="2"/>
        <v>3</v>
      </c>
      <c r="Q83" s="1">
        <f t="shared" ref="Q83:R83" si="45">Q52</f>
        <v>20</v>
      </c>
      <c r="R83" s="1">
        <f t="shared" si="45"/>
        <v>40101</v>
      </c>
      <c r="S83" s="1">
        <f t="shared" si="4"/>
        <v>1</v>
      </c>
      <c r="T83" s="1">
        <f t="shared" si="5"/>
        <v>10</v>
      </c>
    </row>
    <row r="84" spans="15:20" x14ac:dyDescent="0.15">
      <c r="O84" s="1">
        <v>83</v>
      </c>
      <c r="P84" s="1">
        <f t="shared" si="2"/>
        <v>3</v>
      </c>
      <c r="Q84" s="1">
        <f t="shared" ref="Q84:R84" si="46">Q53</f>
        <v>21</v>
      </c>
      <c r="R84" s="1">
        <f t="shared" si="46"/>
        <v>30000</v>
      </c>
      <c r="S84" s="1">
        <f t="shared" si="4"/>
        <v>70000</v>
      </c>
      <c r="T84" s="1">
        <f t="shared" si="5"/>
        <v>10</v>
      </c>
    </row>
    <row r="85" spans="15:20" x14ac:dyDescent="0.15">
      <c r="O85" s="1">
        <v>84</v>
      </c>
      <c r="P85" s="1">
        <f t="shared" si="2"/>
        <v>3</v>
      </c>
      <c r="Q85" s="1">
        <f t="shared" ref="Q85:R85" si="47">Q54</f>
        <v>22</v>
      </c>
      <c r="R85" s="1">
        <f t="shared" si="47"/>
        <v>30002</v>
      </c>
      <c r="S85" s="1">
        <f t="shared" si="4"/>
        <v>200</v>
      </c>
      <c r="T85" s="1" t="str">
        <f t="shared" si="5"/>
        <v/>
      </c>
    </row>
    <row r="86" spans="15:20" x14ac:dyDescent="0.15">
      <c r="O86" s="1">
        <v>85</v>
      </c>
      <c r="P86" s="1">
        <f t="shared" si="2"/>
        <v>3</v>
      </c>
      <c r="Q86" s="1">
        <f t="shared" ref="Q86:R86" si="48">Q55</f>
        <v>23</v>
      </c>
      <c r="R86" s="1">
        <f t="shared" si="48"/>
        <v>40001</v>
      </c>
      <c r="S86" s="1">
        <f t="shared" si="4"/>
        <v>1</v>
      </c>
      <c r="T86" s="1">
        <f t="shared" si="5"/>
        <v>11</v>
      </c>
    </row>
    <row r="87" spans="15:20" x14ac:dyDescent="0.15">
      <c r="O87" s="1">
        <v>86</v>
      </c>
      <c r="P87" s="1">
        <f t="shared" si="2"/>
        <v>3</v>
      </c>
      <c r="Q87" s="1">
        <f t="shared" ref="Q87:R87" si="49">Q56</f>
        <v>24</v>
      </c>
      <c r="R87" s="1">
        <f t="shared" si="49"/>
        <v>210013</v>
      </c>
      <c r="S87" s="1">
        <f t="shared" si="4"/>
        <v>3</v>
      </c>
      <c r="T87" s="1" t="str">
        <f t="shared" si="5"/>
        <v/>
      </c>
    </row>
    <row r="88" spans="15:20" x14ac:dyDescent="0.15">
      <c r="O88" s="1">
        <v>87</v>
      </c>
      <c r="P88" s="1">
        <f t="shared" si="2"/>
        <v>3</v>
      </c>
      <c r="Q88" s="1">
        <f t="shared" ref="Q88:R88" si="50">Q57</f>
        <v>25</v>
      </c>
      <c r="R88" s="1">
        <f t="shared" si="50"/>
        <v>40101</v>
      </c>
      <c r="S88" s="1">
        <f t="shared" si="4"/>
        <v>1</v>
      </c>
      <c r="T88" s="1">
        <f t="shared" si="5"/>
        <v>12</v>
      </c>
    </row>
    <row r="89" spans="15:20" x14ac:dyDescent="0.15">
      <c r="O89" s="1">
        <v>88</v>
      </c>
      <c r="P89" s="1">
        <f t="shared" si="2"/>
        <v>3</v>
      </c>
      <c r="Q89" s="1">
        <f t="shared" ref="Q89:R89" si="51">Q58</f>
        <v>26</v>
      </c>
      <c r="R89" s="1">
        <f t="shared" si="51"/>
        <v>30000</v>
      </c>
      <c r="S89" s="1">
        <f t="shared" si="4"/>
        <v>80000</v>
      </c>
      <c r="T89" s="1">
        <f t="shared" si="5"/>
        <v>13</v>
      </c>
    </row>
    <row r="90" spans="15:20" x14ac:dyDescent="0.15">
      <c r="O90" s="1">
        <v>89</v>
      </c>
      <c r="P90" s="1">
        <f t="shared" si="2"/>
        <v>3</v>
      </c>
      <c r="Q90" s="1">
        <f t="shared" ref="Q90:R90" si="52">Q59</f>
        <v>27</v>
      </c>
      <c r="R90" s="1">
        <f t="shared" si="52"/>
        <v>30002</v>
      </c>
      <c r="S90" s="1">
        <f t="shared" si="4"/>
        <v>250</v>
      </c>
      <c r="T90" s="1" t="str">
        <f t="shared" si="5"/>
        <v/>
      </c>
    </row>
    <row r="91" spans="15:20" x14ac:dyDescent="0.15">
      <c r="O91" s="1">
        <v>90</v>
      </c>
      <c r="P91" s="1">
        <f t="shared" si="2"/>
        <v>3</v>
      </c>
      <c r="Q91" s="1">
        <f t="shared" ref="Q91:R91" si="53">Q60</f>
        <v>28</v>
      </c>
      <c r="R91" s="1">
        <f t="shared" si="53"/>
        <v>40001</v>
      </c>
      <c r="S91" s="1">
        <f t="shared" si="4"/>
        <v>1</v>
      </c>
      <c r="T91" s="1">
        <f t="shared" si="5"/>
        <v>14</v>
      </c>
    </row>
    <row r="92" spans="15:20" x14ac:dyDescent="0.15">
      <c r="O92" s="1">
        <v>91</v>
      </c>
      <c r="P92" s="1">
        <f t="shared" si="2"/>
        <v>3</v>
      </c>
      <c r="Q92" s="1">
        <f t="shared" ref="Q92:R92" si="54">Q61</f>
        <v>29</v>
      </c>
      <c r="R92" s="1">
        <f t="shared" si="54"/>
        <v>210013</v>
      </c>
      <c r="S92" s="1">
        <f t="shared" si="4"/>
        <v>3</v>
      </c>
      <c r="T92" s="1" t="str">
        <f t="shared" si="5"/>
        <v/>
      </c>
    </row>
    <row r="93" spans="15:20" x14ac:dyDescent="0.15">
      <c r="O93" s="1">
        <v>92</v>
      </c>
      <c r="P93" s="1">
        <f t="shared" si="2"/>
        <v>3</v>
      </c>
      <c r="Q93" s="1">
        <f t="shared" ref="Q93:R93" si="55">Q62</f>
        <v>30</v>
      </c>
      <c r="R93" s="1">
        <f t="shared" si="55"/>
        <v>40101</v>
      </c>
      <c r="S93" s="1">
        <f t="shared" si="4"/>
        <v>1</v>
      </c>
      <c r="T93" s="1">
        <f t="shared" si="5"/>
        <v>15</v>
      </c>
    </row>
    <row r="94" spans="15:20" x14ac:dyDescent="0.15">
      <c r="O94" s="1">
        <v>93</v>
      </c>
      <c r="P94" s="1">
        <f t="shared" si="2"/>
        <v>3</v>
      </c>
      <c r="Q94" s="1">
        <f t="shared" ref="Q94:R94" si="56">Q63</f>
        <v>31</v>
      </c>
      <c r="R94" s="1">
        <f t="shared" si="56"/>
        <v>30000</v>
      </c>
      <c r="S94" s="1">
        <f t="shared" si="4"/>
        <v>100000</v>
      </c>
      <c r="T94" s="1">
        <f t="shared" si="5"/>
        <v>15</v>
      </c>
    </row>
    <row r="95" spans="15:20" x14ac:dyDescent="0.15">
      <c r="O95" s="1">
        <v>94</v>
      </c>
      <c r="P95" s="1">
        <f t="shared" si="2"/>
        <v>4</v>
      </c>
      <c r="Q95" s="1">
        <f t="shared" ref="Q95:R95" si="57">Q64</f>
        <v>1</v>
      </c>
      <c r="R95" s="1">
        <f t="shared" si="57"/>
        <v>30000</v>
      </c>
      <c r="S95" s="1">
        <f t="shared" si="4"/>
        <v>30000</v>
      </c>
      <c r="T95" s="1">
        <f t="shared" si="5"/>
        <v>1</v>
      </c>
    </row>
    <row r="96" spans="15:20" x14ac:dyDescent="0.15">
      <c r="O96" s="1">
        <v>95</v>
      </c>
      <c r="P96" s="1">
        <f t="shared" si="2"/>
        <v>4</v>
      </c>
      <c r="Q96" s="1">
        <f t="shared" ref="Q96:R96" si="58">Q65</f>
        <v>2</v>
      </c>
      <c r="R96" s="1">
        <f t="shared" si="58"/>
        <v>30002</v>
      </c>
      <c r="S96" s="1">
        <f t="shared" si="4"/>
        <v>40</v>
      </c>
      <c r="T96" s="1" t="str">
        <f t="shared" si="5"/>
        <v/>
      </c>
    </row>
    <row r="97" spans="15:20" x14ac:dyDescent="0.15">
      <c r="O97" s="1">
        <v>96</v>
      </c>
      <c r="P97" s="1">
        <f t="shared" si="2"/>
        <v>4</v>
      </c>
      <c r="Q97" s="1">
        <f t="shared" ref="Q97:R97" si="59">Q66</f>
        <v>3</v>
      </c>
      <c r="R97" s="1">
        <f t="shared" si="59"/>
        <v>40001</v>
      </c>
      <c r="S97" s="1">
        <f t="shared" si="4"/>
        <v>1</v>
      </c>
      <c r="T97" s="1">
        <f t="shared" si="5"/>
        <v>2</v>
      </c>
    </row>
    <row r="98" spans="15:20" x14ac:dyDescent="0.15">
      <c r="O98" s="1">
        <v>97</v>
      </c>
      <c r="P98" s="1">
        <f t="shared" ref="P98:P161" si="60">P67+1</f>
        <v>4</v>
      </c>
      <c r="Q98" s="1">
        <f t="shared" ref="Q98:S113" si="61">Q67</f>
        <v>4</v>
      </c>
      <c r="R98" s="1">
        <f t="shared" si="61"/>
        <v>210013</v>
      </c>
      <c r="S98" s="1">
        <f t="shared" si="61"/>
        <v>3</v>
      </c>
      <c r="T98" s="1" t="str">
        <f t="shared" ref="T98:T161" si="62">IF(T67="","",T67)</f>
        <v/>
      </c>
    </row>
    <row r="99" spans="15:20" x14ac:dyDescent="0.15">
      <c r="O99" s="1">
        <v>98</v>
      </c>
      <c r="P99" s="1">
        <f t="shared" si="60"/>
        <v>4</v>
      </c>
      <c r="Q99" s="1">
        <f t="shared" ref="Q99:S99" si="63">Q68</f>
        <v>5</v>
      </c>
      <c r="R99" s="1">
        <f t="shared" si="63"/>
        <v>40101</v>
      </c>
      <c r="S99" s="1">
        <f t="shared" si="63"/>
        <v>1</v>
      </c>
      <c r="T99" s="1">
        <f t="shared" si="62"/>
        <v>3</v>
      </c>
    </row>
    <row r="100" spans="15:20" x14ac:dyDescent="0.15">
      <c r="O100" s="1">
        <v>99</v>
      </c>
      <c r="P100" s="1">
        <f t="shared" si="60"/>
        <v>4</v>
      </c>
      <c r="Q100" s="1">
        <f t="shared" ref="Q100:R100" si="64">Q69</f>
        <v>6</v>
      </c>
      <c r="R100" s="1">
        <f t="shared" si="64"/>
        <v>30000</v>
      </c>
      <c r="S100" s="1">
        <f t="shared" si="61"/>
        <v>40000</v>
      </c>
      <c r="T100" s="1">
        <f t="shared" si="62"/>
        <v>3</v>
      </c>
    </row>
    <row r="101" spans="15:20" x14ac:dyDescent="0.15">
      <c r="O101" s="1">
        <v>100</v>
      </c>
      <c r="P101" s="1">
        <f t="shared" si="60"/>
        <v>4</v>
      </c>
      <c r="Q101" s="1">
        <f t="shared" ref="Q101:R101" si="65">Q70</f>
        <v>7</v>
      </c>
      <c r="R101" s="1">
        <f t="shared" si="65"/>
        <v>30002</v>
      </c>
      <c r="S101" s="1">
        <f t="shared" si="61"/>
        <v>80</v>
      </c>
      <c r="T101" s="1" t="str">
        <f t="shared" si="62"/>
        <v/>
      </c>
    </row>
    <row r="102" spans="15:20" x14ac:dyDescent="0.15">
      <c r="O102" s="1">
        <v>101</v>
      </c>
      <c r="P102" s="1">
        <f t="shared" si="60"/>
        <v>4</v>
      </c>
      <c r="Q102" s="1">
        <f t="shared" ref="Q102:R102" si="66">Q71</f>
        <v>8</v>
      </c>
      <c r="R102" s="1">
        <f t="shared" si="66"/>
        <v>40001</v>
      </c>
      <c r="S102" s="1">
        <f t="shared" si="61"/>
        <v>1</v>
      </c>
      <c r="T102" s="1">
        <f t="shared" si="62"/>
        <v>4</v>
      </c>
    </row>
    <row r="103" spans="15:20" x14ac:dyDescent="0.15">
      <c r="O103" s="1">
        <v>102</v>
      </c>
      <c r="P103" s="1">
        <f t="shared" si="60"/>
        <v>4</v>
      </c>
      <c r="Q103" s="1">
        <f t="shared" ref="Q103:R103" si="67">Q72</f>
        <v>9</v>
      </c>
      <c r="R103" s="1">
        <f t="shared" si="67"/>
        <v>210013</v>
      </c>
      <c r="S103" s="1">
        <f t="shared" si="61"/>
        <v>3</v>
      </c>
      <c r="T103" s="1" t="str">
        <f t="shared" si="62"/>
        <v/>
      </c>
    </row>
    <row r="104" spans="15:20" x14ac:dyDescent="0.15">
      <c r="O104" s="1">
        <v>103</v>
      </c>
      <c r="P104" s="1">
        <f t="shared" si="60"/>
        <v>4</v>
      </c>
      <c r="Q104" s="1">
        <f t="shared" ref="Q104:R104" si="68">Q73</f>
        <v>10</v>
      </c>
      <c r="R104" s="1">
        <f t="shared" si="68"/>
        <v>40101</v>
      </c>
      <c r="S104" s="1">
        <f t="shared" si="61"/>
        <v>1</v>
      </c>
      <c r="T104" s="1">
        <f t="shared" si="62"/>
        <v>4</v>
      </c>
    </row>
    <row r="105" spans="15:20" x14ac:dyDescent="0.15">
      <c r="O105" s="1">
        <v>104</v>
      </c>
      <c r="P105" s="1">
        <f t="shared" si="60"/>
        <v>4</v>
      </c>
      <c r="Q105" s="1">
        <f t="shared" ref="Q105:R105" si="69">Q74</f>
        <v>11</v>
      </c>
      <c r="R105" s="1">
        <f t="shared" si="69"/>
        <v>30000</v>
      </c>
      <c r="S105" s="1">
        <f t="shared" si="61"/>
        <v>50000</v>
      </c>
      <c r="T105" s="1">
        <f t="shared" si="62"/>
        <v>5</v>
      </c>
    </row>
    <row r="106" spans="15:20" x14ac:dyDescent="0.15">
      <c r="O106" s="1">
        <v>105</v>
      </c>
      <c r="P106" s="1">
        <f t="shared" si="60"/>
        <v>4</v>
      </c>
      <c r="Q106" s="1">
        <f t="shared" ref="Q106:R106" si="70">Q75</f>
        <v>12</v>
      </c>
      <c r="R106" s="1">
        <f t="shared" si="70"/>
        <v>30002</v>
      </c>
      <c r="S106" s="1">
        <f t="shared" si="61"/>
        <v>120</v>
      </c>
      <c r="T106" s="1" t="str">
        <f t="shared" si="62"/>
        <v/>
      </c>
    </row>
    <row r="107" spans="15:20" x14ac:dyDescent="0.15">
      <c r="O107" s="1">
        <v>106</v>
      </c>
      <c r="P107" s="1">
        <f t="shared" si="60"/>
        <v>4</v>
      </c>
      <c r="Q107" s="1">
        <f t="shared" ref="Q107:R107" si="71">Q76</f>
        <v>13</v>
      </c>
      <c r="R107" s="1">
        <f t="shared" si="71"/>
        <v>40001</v>
      </c>
      <c r="S107" s="1">
        <f t="shared" si="61"/>
        <v>1</v>
      </c>
      <c r="T107" s="1">
        <f t="shared" si="62"/>
        <v>6</v>
      </c>
    </row>
    <row r="108" spans="15:20" x14ac:dyDescent="0.15">
      <c r="O108" s="1">
        <v>107</v>
      </c>
      <c r="P108" s="1">
        <f t="shared" si="60"/>
        <v>4</v>
      </c>
      <c r="Q108" s="1">
        <f t="shared" ref="Q108:R108" si="72">Q77</f>
        <v>14</v>
      </c>
      <c r="R108" s="1">
        <f t="shared" si="72"/>
        <v>210013</v>
      </c>
      <c r="S108" s="1">
        <f t="shared" si="61"/>
        <v>3</v>
      </c>
      <c r="T108" s="1" t="str">
        <f t="shared" si="62"/>
        <v/>
      </c>
    </row>
    <row r="109" spans="15:20" x14ac:dyDescent="0.15">
      <c r="O109" s="1">
        <v>108</v>
      </c>
      <c r="P109" s="1">
        <f t="shared" si="60"/>
        <v>4</v>
      </c>
      <c r="Q109" s="1">
        <f t="shared" ref="Q109:R109" si="73">Q78</f>
        <v>15</v>
      </c>
      <c r="R109" s="1">
        <f t="shared" si="73"/>
        <v>40101</v>
      </c>
      <c r="S109" s="1">
        <f t="shared" si="61"/>
        <v>1</v>
      </c>
      <c r="T109" s="1">
        <f t="shared" si="62"/>
        <v>7</v>
      </c>
    </row>
    <row r="110" spans="15:20" x14ac:dyDescent="0.15">
      <c r="O110" s="1">
        <v>109</v>
      </c>
      <c r="P110" s="1">
        <f t="shared" si="60"/>
        <v>4</v>
      </c>
      <c r="Q110" s="1">
        <f t="shared" ref="Q110:S110" si="74">Q79</f>
        <v>16</v>
      </c>
      <c r="R110" s="1">
        <f t="shared" si="74"/>
        <v>30000</v>
      </c>
      <c r="S110" s="1">
        <f t="shared" si="74"/>
        <v>60000</v>
      </c>
      <c r="T110" s="1">
        <f t="shared" si="62"/>
        <v>8</v>
      </c>
    </row>
    <row r="111" spans="15:20" x14ac:dyDescent="0.15">
      <c r="O111" s="1">
        <v>110</v>
      </c>
      <c r="P111" s="1">
        <f t="shared" si="60"/>
        <v>4</v>
      </c>
      <c r="Q111" s="1">
        <f t="shared" ref="Q111:R111" si="75">Q80</f>
        <v>17</v>
      </c>
      <c r="R111" s="1">
        <f t="shared" si="75"/>
        <v>30002</v>
      </c>
      <c r="S111" s="1">
        <f t="shared" si="61"/>
        <v>160</v>
      </c>
      <c r="T111" s="1" t="str">
        <f t="shared" si="62"/>
        <v/>
      </c>
    </row>
    <row r="112" spans="15:20" x14ac:dyDescent="0.15">
      <c r="O112" s="1">
        <v>111</v>
      </c>
      <c r="P112" s="1">
        <f t="shared" si="60"/>
        <v>4</v>
      </c>
      <c r="Q112" s="1">
        <f t="shared" ref="Q112:R112" si="76">Q81</f>
        <v>18</v>
      </c>
      <c r="R112" s="1">
        <f t="shared" si="76"/>
        <v>40001</v>
      </c>
      <c r="S112" s="1">
        <f t="shared" si="61"/>
        <v>1</v>
      </c>
      <c r="T112" s="1">
        <f t="shared" si="62"/>
        <v>9</v>
      </c>
    </row>
    <row r="113" spans="15:20" x14ac:dyDescent="0.15">
      <c r="O113" s="1">
        <v>112</v>
      </c>
      <c r="P113" s="1">
        <f t="shared" si="60"/>
        <v>4</v>
      </c>
      <c r="Q113" s="1">
        <f t="shared" ref="Q113:R113" si="77">Q82</f>
        <v>19</v>
      </c>
      <c r="R113" s="1">
        <f t="shared" si="77"/>
        <v>210013</v>
      </c>
      <c r="S113" s="1">
        <f t="shared" si="61"/>
        <v>3</v>
      </c>
      <c r="T113" s="1" t="str">
        <f t="shared" si="62"/>
        <v/>
      </c>
    </row>
    <row r="114" spans="15:20" x14ac:dyDescent="0.15">
      <c r="O114" s="1">
        <v>113</v>
      </c>
      <c r="P114" s="1">
        <f t="shared" si="60"/>
        <v>4</v>
      </c>
      <c r="Q114" s="1">
        <f t="shared" ref="Q114:S129" si="78">Q83</f>
        <v>20</v>
      </c>
      <c r="R114" s="1">
        <f t="shared" si="78"/>
        <v>40101</v>
      </c>
      <c r="S114" s="1">
        <f t="shared" si="78"/>
        <v>1</v>
      </c>
      <c r="T114" s="1">
        <f t="shared" si="62"/>
        <v>10</v>
      </c>
    </row>
    <row r="115" spans="15:20" x14ac:dyDescent="0.15">
      <c r="O115" s="1">
        <v>114</v>
      </c>
      <c r="P115" s="1">
        <f t="shared" si="60"/>
        <v>4</v>
      </c>
      <c r="Q115" s="1">
        <f t="shared" ref="Q115:R115" si="79">Q84</f>
        <v>21</v>
      </c>
      <c r="R115" s="1">
        <f t="shared" si="79"/>
        <v>30000</v>
      </c>
      <c r="S115" s="1">
        <f t="shared" si="78"/>
        <v>70000</v>
      </c>
      <c r="T115" s="1">
        <f t="shared" si="62"/>
        <v>10</v>
      </c>
    </row>
    <row r="116" spans="15:20" x14ac:dyDescent="0.15">
      <c r="O116" s="1">
        <v>115</v>
      </c>
      <c r="P116" s="1">
        <f t="shared" si="60"/>
        <v>4</v>
      </c>
      <c r="Q116" s="1">
        <f t="shared" ref="Q116:R116" si="80">Q85</f>
        <v>22</v>
      </c>
      <c r="R116" s="1">
        <f t="shared" si="80"/>
        <v>30002</v>
      </c>
      <c r="S116" s="1">
        <f t="shared" si="78"/>
        <v>200</v>
      </c>
      <c r="T116" s="1" t="str">
        <f t="shared" si="62"/>
        <v/>
      </c>
    </row>
    <row r="117" spans="15:20" x14ac:dyDescent="0.15">
      <c r="O117" s="1">
        <v>116</v>
      </c>
      <c r="P117" s="1">
        <f t="shared" si="60"/>
        <v>4</v>
      </c>
      <c r="Q117" s="1">
        <f t="shared" ref="Q117:R117" si="81">Q86</f>
        <v>23</v>
      </c>
      <c r="R117" s="1">
        <f t="shared" si="81"/>
        <v>40001</v>
      </c>
      <c r="S117" s="1">
        <f t="shared" si="78"/>
        <v>1</v>
      </c>
      <c r="T117" s="1">
        <f t="shared" si="62"/>
        <v>11</v>
      </c>
    </row>
    <row r="118" spans="15:20" x14ac:dyDescent="0.15">
      <c r="O118" s="1">
        <v>117</v>
      </c>
      <c r="P118" s="1">
        <f t="shared" si="60"/>
        <v>4</v>
      </c>
      <c r="Q118" s="1">
        <f t="shared" ref="Q118:R118" si="82">Q87</f>
        <v>24</v>
      </c>
      <c r="R118" s="1">
        <f t="shared" si="82"/>
        <v>210013</v>
      </c>
      <c r="S118" s="1">
        <f t="shared" si="78"/>
        <v>3</v>
      </c>
      <c r="T118" s="1" t="str">
        <f t="shared" si="62"/>
        <v/>
      </c>
    </row>
    <row r="119" spans="15:20" x14ac:dyDescent="0.15">
      <c r="O119" s="1">
        <v>118</v>
      </c>
      <c r="P119" s="1">
        <f t="shared" si="60"/>
        <v>4</v>
      </c>
      <c r="Q119" s="1">
        <f t="shared" ref="Q119:R119" si="83">Q88</f>
        <v>25</v>
      </c>
      <c r="R119" s="1">
        <f t="shared" si="83"/>
        <v>40101</v>
      </c>
      <c r="S119" s="1">
        <f t="shared" si="78"/>
        <v>1</v>
      </c>
      <c r="T119" s="1">
        <f t="shared" si="62"/>
        <v>12</v>
      </c>
    </row>
    <row r="120" spans="15:20" x14ac:dyDescent="0.15">
      <c r="O120" s="1">
        <v>119</v>
      </c>
      <c r="P120" s="1">
        <f t="shared" si="60"/>
        <v>4</v>
      </c>
      <c r="Q120" s="1">
        <f t="shared" ref="Q120:R120" si="84">Q89</f>
        <v>26</v>
      </c>
      <c r="R120" s="1">
        <f t="shared" si="84"/>
        <v>30000</v>
      </c>
      <c r="S120" s="1">
        <f t="shared" si="78"/>
        <v>80000</v>
      </c>
      <c r="T120" s="1">
        <f t="shared" si="62"/>
        <v>13</v>
      </c>
    </row>
    <row r="121" spans="15:20" x14ac:dyDescent="0.15">
      <c r="O121" s="1">
        <v>120</v>
      </c>
      <c r="P121" s="1">
        <f t="shared" si="60"/>
        <v>4</v>
      </c>
      <c r="Q121" s="1">
        <f t="shared" ref="Q121:S121" si="85">Q90</f>
        <v>27</v>
      </c>
      <c r="R121" s="1">
        <f t="shared" si="85"/>
        <v>30002</v>
      </c>
      <c r="S121" s="1">
        <f t="shared" si="85"/>
        <v>250</v>
      </c>
      <c r="T121" s="1" t="str">
        <f t="shared" si="62"/>
        <v/>
      </c>
    </row>
    <row r="122" spans="15:20" x14ac:dyDescent="0.15">
      <c r="O122" s="1">
        <v>121</v>
      </c>
      <c r="P122" s="1">
        <f t="shared" si="60"/>
        <v>4</v>
      </c>
      <c r="Q122" s="1">
        <f t="shared" ref="Q122:R122" si="86">Q91</f>
        <v>28</v>
      </c>
      <c r="R122" s="1">
        <f t="shared" si="86"/>
        <v>40001</v>
      </c>
      <c r="S122" s="1">
        <f t="shared" si="78"/>
        <v>1</v>
      </c>
      <c r="T122" s="1">
        <f t="shared" si="62"/>
        <v>14</v>
      </c>
    </row>
    <row r="123" spans="15:20" x14ac:dyDescent="0.15">
      <c r="O123" s="1">
        <v>122</v>
      </c>
      <c r="P123" s="1">
        <f t="shared" si="60"/>
        <v>4</v>
      </c>
      <c r="Q123" s="1">
        <f t="shared" ref="Q123:R123" si="87">Q92</f>
        <v>29</v>
      </c>
      <c r="R123" s="1">
        <f t="shared" si="87"/>
        <v>210013</v>
      </c>
      <c r="S123" s="1">
        <f t="shared" si="78"/>
        <v>3</v>
      </c>
      <c r="T123" s="1" t="str">
        <f t="shared" si="62"/>
        <v/>
      </c>
    </row>
    <row r="124" spans="15:20" x14ac:dyDescent="0.15">
      <c r="O124" s="1">
        <v>123</v>
      </c>
      <c r="P124" s="1">
        <f t="shared" si="60"/>
        <v>4</v>
      </c>
      <c r="Q124" s="1">
        <f t="shared" ref="Q124:R124" si="88">Q93</f>
        <v>30</v>
      </c>
      <c r="R124" s="1">
        <f t="shared" si="88"/>
        <v>40101</v>
      </c>
      <c r="S124" s="1">
        <f t="shared" si="78"/>
        <v>1</v>
      </c>
      <c r="T124" s="1">
        <f t="shared" si="62"/>
        <v>15</v>
      </c>
    </row>
    <row r="125" spans="15:20" x14ac:dyDescent="0.15">
      <c r="O125" s="1">
        <v>124</v>
      </c>
      <c r="P125" s="1">
        <f t="shared" si="60"/>
        <v>4</v>
      </c>
      <c r="Q125" s="1">
        <f t="shared" ref="Q125:R125" si="89">Q94</f>
        <v>31</v>
      </c>
      <c r="R125" s="1">
        <f t="shared" si="89"/>
        <v>30000</v>
      </c>
      <c r="S125" s="1">
        <f t="shared" si="78"/>
        <v>100000</v>
      </c>
      <c r="T125" s="1">
        <f t="shared" si="62"/>
        <v>15</v>
      </c>
    </row>
    <row r="126" spans="15:20" x14ac:dyDescent="0.15">
      <c r="O126" s="1">
        <v>125</v>
      </c>
      <c r="P126" s="1">
        <f t="shared" si="60"/>
        <v>5</v>
      </c>
      <c r="Q126" s="1">
        <f t="shared" ref="Q126:R126" si="90">Q95</f>
        <v>1</v>
      </c>
      <c r="R126" s="1">
        <f t="shared" si="90"/>
        <v>30000</v>
      </c>
      <c r="S126" s="1">
        <f t="shared" si="78"/>
        <v>30000</v>
      </c>
      <c r="T126" s="1">
        <f t="shared" si="62"/>
        <v>1</v>
      </c>
    </row>
    <row r="127" spans="15:20" x14ac:dyDescent="0.15">
      <c r="O127" s="1">
        <v>126</v>
      </c>
      <c r="P127" s="1">
        <f t="shared" si="60"/>
        <v>5</v>
      </c>
      <c r="Q127" s="1">
        <f t="shared" ref="Q127:R127" si="91">Q96</f>
        <v>2</v>
      </c>
      <c r="R127" s="1">
        <f t="shared" si="91"/>
        <v>30002</v>
      </c>
      <c r="S127" s="1">
        <f t="shared" si="78"/>
        <v>40</v>
      </c>
      <c r="T127" s="1" t="str">
        <f t="shared" si="62"/>
        <v/>
      </c>
    </row>
    <row r="128" spans="15:20" x14ac:dyDescent="0.15">
      <c r="O128" s="1">
        <v>127</v>
      </c>
      <c r="P128" s="1">
        <f t="shared" si="60"/>
        <v>5</v>
      </c>
      <c r="Q128" s="1">
        <f t="shared" ref="Q128:R128" si="92">Q97</f>
        <v>3</v>
      </c>
      <c r="R128" s="1">
        <f t="shared" si="92"/>
        <v>40001</v>
      </c>
      <c r="S128" s="1">
        <f t="shared" si="78"/>
        <v>1</v>
      </c>
      <c r="T128" s="1">
        <f t="shared" si="62"/>
        <v>2</v>
      </c>
    </row>
    <row r="129" spans="15:20" x14ac:dyDescent="0.15">
      <c r="O129" s="1">
        <v>128</v>
      </c>
      <c r="P129" s="1">
        <f t="shared" si="60"/>
        <v>5</v>
      </c>
      <c r="Q129" s="1">
        <f t="shared" ref="Q129:R129" si="93">Q98</f>
        <v>4</v>
      </c>
      <c r="R129" s="1">
        <f t="shared" si="93"/>
        <v>210013</v>
      </c>
      <c r="S129" s="1">
        <f t="shared" si="78"/>
        <v>3</v>
      </c>
      <c r="T129" s="1" t="str">
        <f t="shared" si="62"/>
        <v/>
      </c>
    </row>
    <row r="130" spans="15:20" x14ac:dyDescent="0.15">
      <c r="O130" s="1">
        <v>129</v>
      </c>
      <c r="P130" s="1">
        <f t="shared" si="60"/>
        <v>5</v>
      </c>
      <c r="Q130" s="1">
        <f t="shared" ref="Q130:S145" si="94">Q99</f>
        <v>5</v>
      </c>
      <c r="R130" s="1">
        <f t="shared" si="94"/>
        <v>40101</v>
      </c>
      <c r="S130" s="1">
        <f t="shared" si="94"/>
        <v>1</v>
      </c>
      <c r="T130" s="1">
        <f t="shared" si="62"/>
        <v>3</v>
      </c>
    </row>
    <row r="131" spans="15:20" x14ac:dyDescent="0.15">
      <c r="O131" s="1">
        <v>130</v>
      </c>
      <c r="P131" s="1">
        <f t="shared" si="60"/>
        <v>5</v>
      </c>
      <c r="Q131" s="1">
        <f t="shared" ref="Q131:R131" si="95">Q100</f>
        <v>6</v>
      </c>
      <c r="R131" s="1">
        <f t="shared" si="95"/>
        <v>30000</v>
      </c>
      <c r="S131" s="1">
        <f t="shared" si="94"/>
        <v>40000</v>
      </c>
      <c r="T131" s="1">
        <f t="shared" si="62"/>
        <v>3</v>
      </c>
    </row>
    <row r="132" spans="15:20" x14ac:dyDescent="0.15">
      <c r="O132" s="1">
        <v>131</v>
      </c>
      <c r="P132" s="1">
        <f t="shared" si="60"/>
        <v>5</v>
      </c>
      <c r="Q132" s="1">
        <f t="shared" ref="Q132:S132" si="96">Q101</f>
        <v>7</v>
      </c>
      <c r="R132" s="1">
        <f t="shared" si="96"/>
        <v>30002</v>
      </c>
      <c r="S132" s="1">
        <f t="shared" si="96"/>
        <v>80</v>
      </c>
      <c r="T132" s="1" t="str">
        <f t="shared" si="62"/>
        <v/>
      </c>
    </row>
    <row r="133" spans="15:20" x14ac:dyDescent="0.15">
      <c r="O133" s="1">
        <v>132</v>
      </c>
      <c r="P133" s="1">
        <f t="shared" si="60"/>
        <v>5</v>
      </c>
      <c r="Q133" s="1">
        <f t="shared" ref="Q133:R133" si="97">Q102</f>
        <v>8</v>
      </c>
      <c r="R133" s="1">
        <f t="shared" si="97"/>
        <v>40001</v>
      </c>
      <c r="S133" s="1">
        <f t="shared" si="94"/>
        <v>1</v>
      </c>
      <c r="T133" s="1">
        <f t="shared" si="62"/>
        <v>4</v>
      </c>
    </row>
    <row r="134" spans="15:20" x14ac:dyDescent="0.15">
      <c r="O134" s="1">
        <v>133</v>
      </c>
      <c r="P134" s="1">
        <f t="shared" si="60"/>
        <v>5</v>
      </c>
      <c r="Q134" s="1">
        <f t="shared" ref="Q134:R134" si="98">Q103</f>
        <v>9</v>
      </c>
      <c r="R134" s="1">
        <f t="shared" si="98"/>
        <v>210013</v>
      </c>
      <c r="S134" s="1">
        <f t="shared" si="94"/>
        <v>3</v>
      </c>
      <c r="T134" s="1" t="str">
        <f t="shared" si="62"/>
        <v/>
      </c>
    </row>
    <row r="135" spans="15:20" x14ac:dyDescent="0.15">
      <c r="O135" s="1">
        <v>134</v>
      </c>
      <c r="P135" s="1">
        <f t="shared" si="60"/>
        <v>5</v>
      </c>
      <c r="Q135" s="1">
        <f t="shared" ref="Q135:R135" si="99">Q104</f>
        <v>10</v>
      </c>
      <c r="R135" s="1">
        <f t="shared" si="99"/>
        <v>40101</v>
      </c>
      <c r="S135" s="1">
        <f t="shared" si="94"/>
        <v>1</v>
      </c>
      <c r="T135" s="1">
        <f t="shared" si="62"/>
        <v>4</v>
      </c>
    </row>
    <row r="136" spans="15:20" x14ac:dyDescent="0.15">
      <c r="O136" s="1">
        <v>135</v>
      </c>
      <c r="P136" s="1">
        <f t="shared" si="60"/>
        <v>5</v>
      </c>
      <c r="Q136" s="1">
        <f t="shared" ref="Q136:R136" si="100">Q105</f>
        <v>11</v>
      </c>
      <c r="R136" s="1">
        <f t="shared" si="100"/>
        <v>30000</v>
      </c>
      <c r="S136" s="1">
        <f t="shared" si="94"/>
        <v>50000</v>
      </c>
      <c r="T136" s="1">
        <f t="shared" si="62"/>
        <v>5</v>
      </c>
    </row>
    <row r="137" spans="15:20" x14ac:dyDescent="0.15">
      <c r="O137" s="1">
        <v>136</v>
      </c>
      <c r="P137" s="1">
        <f t="shared" si="60"/>
        <v>5</v>
      </c>
      <c r="Q137" s="1">
        <f t="shared" ref="Q137:R137" si="101">Q106</f>
        <v>12</v>
      </c>
      <c r="R137" s="1">
        <f t="shared" si="101"/>
        <v>30002</v>
      </c>
      <c r="S137" s="1">
        <f t="shared" si="94"/>
        <v>120</v>
      </c>
      <c r="T137" s="1" t="str">
        <f t="shared" si="62"/>
        <v/>
      </c>
    </row>
    <row r="138" spans="15:20" x14ac:dyDescent="0.15">
      <c r="O138" s="1">
        <v>137</v>
      </c>
      <c r="P138" s="1">
        <f t="shared" si="60"/>
        <v>5</v>
      </c>
      <c r="Q138" s="1">
        <f t="shared" ref="Q138:R138" si="102">Q107</f>
        <v>13</v>
      </c>
      <c r="R138" s="1">
        <f t="shared" si="102"/>
        <v>40001</v>
      </c>
      <c r="S138" s="1">
        <f t="shared" si="94"/>
        <v>1</v>
      </c>
      <c r="T138" s="1">
        <f t="shared" si="62"/>
        <v>6</v>
      </c>
    </row>
    <row r="139" spans="15:20" x14ac:dyDescent="0.15">
      <c r="O139" s="1">
        <v>138</v>
      </c>
      <c r="P139" s="1">
        <f t="shared" si="60"/>
        <v>5</v>
      </c>
      <c r="Q139" s="1">
        <f t="shared" ref="Q139:R139" si="103">Q108</f>
        <v>14</v>
      </c>
      <c r="R139" s="1">
        <f t="shared" si="103"/>
        <v>210013</v>
      </c>
      <c r="S139" s="1">
        <f t="shared" si="94"/>
        <v>3</v>
      </c>
      <c r="T139" s="1" t="str">
        <f t="shared" si="62"/>
        <v/>
      </c>
    </row>
    <row r="140" spans="15:20" x14ac:dyDescent="0.15">
      <c r="O140" s="1">
        <v>139</v>
      </c>
      <c r="P140" s="1">
        <f t="shared" si="60"/>
        <v>5</v>
      </c>
      <c r="Q140" s="1">
        <f t="shared" ref="Q140:R140" si="104">Q109</f>
        <v>15</v>
      </c>
      <c r="R140" s="1">
        <f t="shared" si="104"/>
        <v>40101</v>
      </c>
      <c r="S140" s="1">
        <f t="shared" si="94"/>
        <v>1</v>
      </c>
      <c r="T140" s="1">
        <f t="shared" si="62"/>
        <v>7</v>
      </c>
    </row>
    <row r="141" spans="15:20" x14ac:dyDescent="0.15">
      <c r="O141" s="1">
        <v>140</v>
      </c>
      <c r="P141" s="1">
        <f t="shared" si="60"/>
        <v>5</v>
      </c>
      <c r="Q141" s="1">
        <f t="shared" ref="Q141:R141" si="105">Q110</f>
        <v>16</v>
      </c>
      <c r="R141" s="1">
        <f t="shared" si="105"/>
        <v>30000</v>
      </c>
      <c r="S141" s="1">
        <f t="shared" si="94"/>
        <v>60000</v>
      </c>
      <c r="T141" s="1">
        <f t="shared" si="62"/>
        <v>8</v>
      </c>
    </row>
    <row r="142" spans="15:20" x14ac:dyDescent="0.15">
      <c r="O142" s="1">
        <v>141</v>
      </c>
      <c r="P142" s="1">
        <f t="shared" si="60"/>
        <v>5</v>
      </c>
      <c r="Q142" s="1">
        <f t="shared" ref="Q142:R142" si="106">Q111</f>
        <v>17</v>
      </c>
      <c r="R142" s="1">
        <f t="shared" si="106"/>
        <v>30002</v>
      </c>
      <c r="S142" s="1">
        <f t="shared" si="94"/>
        <v>160</v>
      </c>
      <c r="T142" s="1" t="str">
        <f t="shared" si="62"/>
        <v/>
      </c>
    </row>
    <row r="143" spans="15:20" x14ac:dyDescent="0.15">
      <c r="O143" s="1">
        <v>142</v>
      </c>
      <c r="P143" s="1">
        <f t="shared" si="60"/>
        <v>5</v>
      </c>
      <c r="Q143" s="1">
        <f t="shared" ref="Q143:S143" si="107">Q112</f>
        <v>18</v>
      </c>
      <c r="R143" s="1">
        <f t="shared" si="107"/>
        <v>40001</v>
      </c>
      <c r="S143" s="1">
        <f t="shared" si="107"/>
        <v>1</v>
      </c>
      <c r="T143" s="1">
        <f t="shared" si="62"/>
        <v>9</v>
      </c>
    </row>
    <row r="144" spans="15:20" x14ac:dyDescent="0.15">
      <c r="O144" s="1">
        <v>143</v>
      </c>
      <c r="P144" s="1">
        <f t="shared" si="60"/>
        <v>5</v>
      </c>
      <c r="Q144" s="1">
        <f t="shared" ref="Q144:R144" si="108">Q113</f>
        <v>19</v>
      </c>
      <c r="R144" s="1">
        <f t="shared" si="108"/>
        <v>210013</v>
      </c>
      <c r="S144" s="1">
        <f t="shared" si="94"/>
        <v>3</v>
      </c>
      <c r="T144" s="1" t="str">
        <f t="shared" si="62"/>
        <v/>
      </c>
    </row>
    <row r="145" spans="15:20" x14ac:dyDescent="0.15">
      <c r="O145" s="1">
        <v>144</v>
      </c>
      <c r="P145" s="1">
        <f t="shared" si="60"/>
        <v>5</v>
      </c>
      <c r="Q145" s="1">
        <f t="shared" ref="Q145:R145" si="109">Q114</f>
        <v>20</v>
      </c>
      <c r="R145" s="1">
        <f t="shared" si="109"/>
        <v>40101</v>
      </c>
      <c r="S145" s="1">
        <f t="shared" si="94"/>
        <v>1</v>
      </c>
      <c r="T145" s="1">
        <f t="shared" si="62"/>
        <v>10</v>
      </c>
    </row>
    <row r="146" spans="15:20" x14ac:dyDescent="0.15">
      <c r="O146" s="1">
        <v>145</v>
      </c>
      <c r="P146" s="1">
        <f t="shared" si="60"/>
        <v>5</v>
      </c>
      <c r="Q146" s="1">
        <f t="shared" ref="Q146:S161" si="110">Q115</f>
        <v>21</v>
      </c>
      <c r="R146" s="1">
        <f t="shared" si="110"/>
        <v>30000</v>
      </c>
      <c r="S146" s="1">
        <f t="shared" si="110"/>
        <v>70000</v>
      </c>
      <c r="T146" s="1">
        <f t="shared" si="62"/>
        <v>10</v>
      </c>
    </row>
    <row r="147" spans="15:20" x14ac:dyDescent="0.15">
      <c r="O147" s="1">
        <v>146</v>
      </c>
      <c r="P147" s="1">
        <f t="shared" si="60"/>
        <v>5</v>
      </c>
      <c r="Q147" s="1">
        <f t="shared" ref="Q147:R147" si="111">Q116</f>
        <v>22</v>
      </c>
      <c r="R147" s="1">
        <f t="shared" si="111"/>
        <v>30002</v>
      </c>
      <c r="S147" s="1">
        <f t="shared" si="110"/>
        <v>200</v>
      </c>
      <c r="T147" s="1" t="str">
        <f t="shared" si="62"/>
        <v/>
      </c>
    </row>
    <row r="148" spans="15:20" x14ac:dyDescent="0.15">
      <c r="O148" s="1">
        <v>147</v>
      </c>
      <c r="P148" s="1">
        <f t="shared" si="60"/>
        <v>5</v>
      </c>
      <c r="Q148" s="1">
        <f t="shared" ref="Q148:R148" si="112">Q117</f>
        <v>23</v>
      </c>
      <c r="R148" s="1">
        <f t="shared" si="112"/>
        <v>40001</v>
      </c>
      <c r="S148" s="1">
        <f t="shared" si="110"/>
        <v>1</v>
      </c>
      <c r="T148" s="1">
        <f t="shared" si="62"/>
        <v>11</v>
      </c>
    </row>
    <row r="149" spans="15:20" x14ac:dyDescent="0.15">
      <c r="O149" s="1">
        <v>148</v>
      </c>
      <c r="P149" s="1">
        <f t="shared" si="60"/>
        <v>5</v>
      </c>
      <c r="Q149" s="1">
        <f t="shared" ref="Q149:R149" si="113">Q118</f>
        <v>24</v>
      </c>
      <c r="R149" s="1">
        <f t="shared" si="113"/>
        <v>210013</v>
      </c>
      <c r="S149" s="1">
        <f t="shared" si="110"/>
        <v>3</v>
      </c>
      <c r="T149" s="1" t="str">
        <f t="shared" si="62"/>
        <v/>
      </c>
    </row>
    <row r="150" spans="15:20" x14ac:dyDescent="0.15">
      <c r="O150" s="1">
        <v>149</v>
      </c>
      <c r="P150" s="1">
        <f t="shared" si="60"/>
        <v>5</v>
      </c>
      <c r="Q150" s="1">
        <f t="shared" ref="Q150:R150" si="114">Q119</f>
        <v>25</v>
      </c>
      <c r="R150" s="1">
        <f t="shared" si="114"/>
        <v>40101</v>
      </c>
      <c r="S150" s="1">
        <f t="shared" si="110"/>
        <v>1</v>
      </c>
      <c r="T150" s="1">
        <f t="shared" si="62"/>
        <v>12</v>
      </c>
    </row>
    <row r="151" spans="15:20" x14ac:dyDescent="0.15">
      <c r="O151" s="1">
        <v>150</v>
      </c>
      <c r="P151" s="1">
        <f t="shared" si="60"/>
        <v>5</v>
      </c>
      <c r="Q151" s="1">
        <f t="shared" ref="Q151:R151" si="115">Q120</f>
        <v>26</v>
      </c>
      <c r="R151" s="1">
        <f t="shared" si="115"/>
        <v>30000</v>
      </c>
      <c r="S151" s="1">
        <f t="shared" si="110"/>
        <v>80000</v>
      </c>
      <c r="T151" s="1">
        <f t="shared" si="62"/>
        <v>13</v>
      </c>
    </row>
    <row r="152" spans="15:20" x14ac:dyDescent="0.15">
      <c r="O152" s="1">
        <v>151</v>
      </c>
      <c r="P152" s="1">
        <f t="shared" si="60"/>
        <v>5</v>
      </c>
      <c r="Q152" s="1">
        <f t="shared" ref="Q152:R152" si="116">Q121</f>
        <v>27</v>
      </c>
      <c r="R152" s="1">
        <f t="shared" si="116"/>
        <v>30002</v>
      </c>
      <c r="S152" s="1">
        <f t="shared" si="110"/>
        <v>250</v>
      </c>
      <c r="T152" s="1" t="str">
        <f t="shared" si="62"/>
        <v/>
      </c>
    </row>
    <row r="153" spans="15:20" x14ac:dyDescent="0.15">
      <c r="O153" s="1">
        <v>152</v>
      </c>
      <c r="P153" s="1">
        <f t="shared" si="60"/>
        <v>5</v>
      </c>
      <c r="Q153" s="1">
        <f t="shared" ref="Q153:R153" si="117">Q122</f>
        <v>28</v>
      </c>
      <c r="R153" s="1">
        <f t="shared" si="117"/>
        <v>40001</v>
      </c>
      <c r="S153" s="1">
        <f t="shared" si="110"/>
        <v>1</v>
      </c>
      <c r="T153" s="1">
        <f t="shared" si="62"/>
        <v>14</v>
      </c>
    </row>
    <row r="154" spans="15:20" x14ac:dyDescent="0.15">
      <c r="O154" s="1">
        <v>153</v>
      </c>
      <c r="P154" s="1">
        <f t="shared" si="60"/>
        <v>5</v>
      </c>
      <c r="Q154" s="1">
        <f t="shared" ref="Q154:S154" si="118">Q123</f>
        <v>29</v>
      </c>
      <c r="R154" s="1">
        <f t="shared" si="118"/>
        <v>210013</v>
      </c>
      <c r="S154" s="1">
        <f t="shared" si="118"/>
        <v>3</v>
      </c>
      <c r="T154" s="1" t="str">
        <f t="shared" si="62"/>
        <v/>
      </c>
    </row>
    <row r="155" spans="15:20" x14ac:dyDescent="0.15">
      <c r="O155" s="1">
        <v>154</v>
      </c>
      <c r="P155" s="1">
        <f t="shared" si="60"/>
        <v>5</v>
      </c>
      <c r="Q155" s="1">
        <f t="shared" ref="Q155:R155" si="119">Q124</f>
        <v>30</v>
      </c>
      <c r="R155" s="1">
        <f t="shared" si="119"/>
        <v>40101</v>
      </c>
      <c r="S155" s="1">
        <f t="shared" si="110"/>
        <v>1</v>
      </c>
      <c r="T155" s="1">
        <f t="shared" si="62"/>
        <v>15</v>
      </c>
    </row>
    <row r="156" spans="15:20" x14ac:dyDescent="0.15">
      <c r="O156" s="1">
        <v>155</v>
      </c>
      <c r="P156" s="1">
        <f t="shared" si="60"/>
        <v>5</v>
      </c>
      <c r="Q156" s="1">
        <f t="shared" ref="Q156:R156" si="120">Q125</f>
        <v>31</v>
      </c>
      <c r="R156" s="1">
        <f t="shared" si="120"/>
        <v>30000</v>
      </c>
      <c r="S156" s="1">
        <f t="shared" si="110"/>
        <v>100000</v>
      </c>
      <c r="T156" s="1">
        <f t="shared" si="62"/>
        <v>15</v>
      </c>
    </row>
    <row r="157" spans="15:20" x14ac:dyDescent="0.15">
      <c r="O157" s="1">
        <v>156</v>
      </c>
      <c r="P157" s="1">
        <f t="shared" si="60"/>
        <v>6</v>
      </c>
      <c r="Q157" s="1">
        <f t="shared" ref="Q157:R157" si="121">Q126</f>
        <v>1</v>
      </c>
      <c r="R157" s="1">
        <f t="shared" si="121"/>
        <v>30000</v>
      </c>
      <c r="S157" s="1">
        <f t="shared" si="110"/>
        <v>30000</v>
      </c>
      <c r="T157" s="1">
        <f t="shared" si="62"/>
        <v>1</v>
      </c>
    </row>
    <row r="158" spans="15:20" x14ac:dyDescent="0.15">
      <c r="O158" s="1">
        <v>157</v>
      </c>
      <c r="P158" s="1">
        <f t="shared" si="60"/>
        <v>6</v>
      </c>
      <c r="Q158" s="1">
        <f t="shared" ref="Q158:R158" si="122">Q127</f>
        <v>2</v>
      </c>
      <c r="R158" s="1">
        <f t="shared" si="122"/>
        <v>30002</v>
      </c>
      <c r="S158" s="1">
        <f t="shared" si="110"/>
        <v>40</v>
      </c>
      <c r="T158" s="1" t="str">
        <f t="shared" si="62"/>
        <v/>
      </c>
    </row>
    <row r="159" spans="15:20" x14ac:dyDescent="0.15">
      <c r="O159" s="1">
        <v>158</v>
      </c>
      <c r="P159" s="1">
        <f t="shared" si="60"/>
        <v>6</v>
      </c>
      <c r="Q159" s="1">
        <f t="shared" ref="Q159:R159" si="123">Q128</f>
        <v>3</v>
      </c>
      <c r="R159" s="1">
        <f t="shared" si="123"/>
        <v>40001</v>
      </c>
      <c r="S159" s="1">
        <f t="shared" si="110"/>
        <v>1</v>
      </c>
      <c r="T159" s="1">
        <f t="shared" si="62"/>
        <v>2</v>
      </c>
    </row>
    <row r="160" spans="15:20" x14ac:dyDescent="0.15">
      <c r="O160" s="1">
        <v>159</v>
      </c>
      <c r="P160" s="1">
        <f t="shared" si="60"/>
        <v>6</v>
      </c>
      <c r="Q160" s="1">
        <f t="shared" ref="Q160:R160" si="124">Q129</f>
        <v>4</v>
      </c>
      <c r="R160" s="1">
        <f t="shared" si="124"/>
        <v>210013</v>
      </c>
      <c r="S160" s="1">
        <f t="shared" si="110"/>
        <v>3</v>
      </c>
      <c r="T160" s="1" t="str">
        <f t="shared" si="62"/>
        <v/>
      </c>
    </row>
    <row r="161" spans="15:20" x14ac:dyDescent="0.15">
      <c r="O161" s="1">
        <v>160</v>
      </c>
      <c r="P161" s="1">
        <f t="shared" si="60"/>
        <v>6</v>
      </c>
      <c r="Q161" s="1">
        <f t="shared" ref="Q161:R161" si="125">Q130</f>
        <v>5</v>
      </c>
      <c r="R161" s="1">
        <f t="shared" si="125"/>
        <v>40101</v>
      </c>
      <c r="S161" s="1">
        <f t="shared" si="110"/>
        <v>1</v>
      </c>
      <c r="T161" s="1">
        <f t="shared" si="62"/>
        <v>3</v>
      </c>
    </row>
    <row r="162" spans="15:20" x14ac:dyDescent="0.15">
      <c r="O162" s="1">
        <v>161</v>
      </c>
      <c r="P162" s="1">
        <f t="shared" ref="P162:P225" si="126">P131+1</f>
        <v>6</v>
      </c>
      <c r="Q162" s="1">
        <f t="shared" ref="Q162:S177" si="127">Q131</f>
        <v>6</v>
      </c>
      <c r="R162" s="1">
        <f t="shared" si="127"/>
        <v>30000</v>
      </c>
      <c r="S162" s="1">
        <f t="shared" si="127"/>
        <v>40000</v>
      </c>
      <c r="T162" s="1">
        <f t="shared" ref="T162:T225" si="128">IF(T131="","",T131)</f>
        <v>3</v>
      </c>
    </row>
    <row r="163" spans="15:20" x14ac:dyDescent="0.15">
      <c r="O163" s="1">
        <v>162</v>
      </c>
      <c r="P163" s="1">
        <f t="shared" si="126"/>
        <v>6</v>
      </c>
      <c r="Q163" s="1">
        <f t="shared" ref="Q163:R163" si="129">Q132</f>
        <v>7</v>
      </c>
      <c r="R163" s="1">
        <f t="shared" si="129"/>
        <v>30002</v>
      </c>
      <c r="S163" s="1">
        <f t="shared" si="127"/>
        <v>80</v>
      </c>
      <c r="T163" s="1" t="str">
        <f t="shared" si="128"/>
        <v/>
      </c>
    </row>
    <row r="164" spans="15:20" x14ac:dyDescent="0.15">
      <c r="O164" s="1">
        <v>163</v>
      </c>
      <c r="P164" s="1">
        <f t="shared" si="126"/>
        <v>6</v>
      </c>
      <c r="Q164" s="1">
        <f t="shared" ref="Q164:R164" si="130">Q133</f>
        <v>8</v>
      </c>
      <c r="R164" s="1">
        <f t="shared" si="130"/>
        <v>40001</v>
      </c>
      <c r="S164" s="1">
        <f t="shared" si="127"/>
        <v>1</v>
      </c>
      <c r="T164" s="1">
        <f t="shared" si="128"/>
        <v>4</v>
      </c>
    </row>
    <row r="165" spans="15:20" x14ac:dyDescent="0.15">
      <c r="O165" s="1">
        <v>164</v>
      </c>
      <c r="P165" s="1">
        <f t="shared" si="126"/>
        <v>6</v>
      </c>
      <c r="Q165" s="1">
        <f t="shared" ref="Q165:S165" si="131">Q134</f>
        <v>9</v>
      </c>
      <c r="R165" s="1">
        <f t="shared" si="131"/>
        <v>210013</v>
      </c>
      <c r="S165" s="1">
        <f t="shared" si="131"/>
        <v>3</v>
      </c>
      <c r="T165" s="1" t="str">
        <f t="shared" si="128"/>
        <v/>
      </c>
    </row>
    <row r="166" spans="15:20" x14ac:dyDescent="0.15">
      <c r="O166" s="1">
        <v>165</v>
      </c>
      <c r="P166" s="1">
        <f t="shared" si="126"/>
        <v>6</v>
      </c>
      <c r="Q166" s="1">
        <f t="shared" ref="Q166:R166" si="132">Q135</f>
        <v>10</v>
      </c>
      <c r="R166" s="1">
        <f t="shared" si="132"/>
        <v>40101</v>
      </c>
      <c r="S166" s="1">
        <f t="shared" si="127"/>
        <v>1</v>
      </c>
      <c r="T166" s="1">
        <f t="shared" si="128"/>
        <v>4</v>
      </c>
    </row>
    <row r="167" spans="15:20" x14ac:dyDescent="0.15">
      <c r="O167" s="1">
        <v>166</v>
      </c>
      <c r="P167" s="1">
        <f t="shared" si="126"/>
        <v>6</v>
      </c>
      <c r="Q167" s="1">
        <f t="shared" ref="Q167:R167" si="133">Q136</f>
        <v>11</v>
      </c>
      <c r="R167" s="1">
        <f t="shared" si="133"/>
        <v>30000</v>
      </c>
      <c r="S167" s="1">
        <f t="shared" si="127"/>
        <v>50000</v>
      </c>
      <c r="T167" s="1">
        <f t="shared" si="128"/>
        <v>5</v>
      </c>
    </row>
    <row r="168" spans="15:20" x14ac:dyDescent="0.15">
      <c r="O168" s="1">
        <v>167</v>
      </c>
      <c r="P168" s="1">
        <f t="shared" si="126"/>
        <v>6</v>
      </c>
      <c r="Q168" s="1">
        <f t="shared" ref="Q168:R168" si="134">Q137</f>
        <v>12</v>
      </c>
      <c r="R168" s="1">
        <f t="shared" si="134"/>
        <v>30002</v>
      </c>
      <c r="S168" s="1">
        <f t="shared" si="127"/>
        <v>120</v>
      </c>
      <c r="T168" s="1" t="str">
        <f t="shared" si="128"/>
        <v/>
      </c>
    </row>
    <row r="169" spans="15:20" x14ac:dyDescent="0.15">
      <c r="O169" s="1">
        <v>168</v>
      </c>
      <c r="P169" s="1">
        <f t="shared" si="126"/>
        <v>6</v>
      </c>
      <c r="Q169" s="1">
        <f t="shared" ref="Q169:R169" si="135">Q138</f>
        <v>13</v>
      </c>
      <c r="R169" s="1">
        <f t="shared" si="135"/>
        <v>40001</v>
      </c>
      <c r="S169" s="1">
        <f t="shared" si="127"/>
        <v>1</v>
      </c>
      <c r="T169" s="1">
        <f t="shared" si="128"/>
        <v>6</v>
      </c>
    </row>
    <row r="170" spans="15:20" x14ac:dyDescent="0.15">
      <c r="O170" s="1">
        <v>169</v>
      </c>
      <c r="P170" s="1">
        <f t="shared" si="126"/>
        <v>6</v>
      </c>
      <c r="Q170" s="1">
        <f t="shared" ref="Q170:R170" si="136">Q139</f>
        <v>14</v>
      </c>
      <c r="R170" s="1">
        <f t="shared" si="136"/>
        <v>210013</v>
      </c>
      <c r="S170" s="1">
        <f t="shared" si="127"/>
        <v>3</v>
      </c>
      <c r="T170" s="1" t="str">
        <f t="shared" si="128"/>
        <v/>
      </c>
    </row>
    <row r="171" spans="15:20" x14ac:dyDescent="0.15">
      <c r="O171" s="1">
        <v>170</v>
      </c>
      <c r="P171" s="1">
        <f t="shared" si="126"/>
        <v>6</v>
      </c>
      <c r="Q171" s="1">
        <f t="shared" ref="Q171:R171" si="137">Q140</f>
        <v>15</v>
      </c>
      <c r="R171" s="1">
        <f t="shared" si="137"/>
        <v>40101</v>
      </c>
      <c r="S171" s="1">
        <f t="shared" si="127"/>
        <v>1</v>
      </c>
      <c r="T171" s="1">
        <f t="shared" si="128"/>
        <v>7</v>
      </c>
    </row>
    <row r="172" spans="15:20" x14ac:dyDescent="0.15">
      <c r="O172" s="1">
        <v>171</v>
      </c>
      <c r="P172" s="1">
        <f t="shared" si="126"/>
        <v>6</v>
      </c>
      <c r="Q172" s="1">
        <f t="shared" ref="Q172:R172" si="138">Q141</f>
        <v>16</v>
      </c>
      <c r="R172" s="1">
        <f t="shared" si="138"/>
        <v>30000</v>
      </c>
      <c r="S172" s="1">
        <f t="shared" si="127"/>
        <v>60000</v>
      </c>
      <c r="T172" s="1">
        <f t="shared" si="128"/>
        <v>8</v>
      </c>
    </row>
    <row r="173" spans="15:20" x14ac:dyDescent="0.15">
      <c r="O173" s="1">
        <v>172</v>
      </c>
      <c r="P173" s="1">
        <f t="shared" si="126"/>
        <v>6</v>
      </c>
      <c r="Q173" s="1">
        <f t="shared" ref="Q173:R173" si="139">Q142</f>
        <v>17</v>
      </c>
      <c r="R173" s="1">
        <f t="shared" si="139"/>
        <v>30002</v>
      </c>
      <c r="S173" s="1">
        <f t="shared" si="127"/>
        <v>160</v>
      </c>
      <c r="T173" s="1" t="str">
        <f t="shared" si="128"/>
        <v/>
      </c>
    </row>
    <row r="174" spans="15:20" x14ac:dyDescent="0.15">
      <c r="O174" s="1">
        <v>173</v>
      </c>
      <c r="P174" s="1">
        <f t="shared" si="126"/>
        <v>6</v>
      </c>
      <c r="Q174" s="1">
        <f t="shared" ref="Q174:R174" si="140">Q143</f>
        <v>18</v>
      </c>
      <c r="R174" s="1">
        <f t="shared" si="140"/>
        <v>40001</v>
      </c>
      <c r="S174" s="1">
        <f t="shared" si="127"/>
        <v>1</v>
      </c>
      <c r="T174" s="1">
        <f t="shared" si="128"/>
        <v>9</v>
      </c>
    </row>
    <row r="175" spans="15:20" x14ac:dyDescent="0.15">
      <c r="O175" s="1">
        <v>174</v>
      </c>
      <c r="P175" s="1">
        <f t="shared" si="126"/>
        <v>6</v>
      </c>
      <c r="Q175" s="1">
        <f t="shared" ref="Q175:R175" si="141">Q144</f>
        <v>19</v>
      </c>
      <c r="R175" s="1">
        <f t="shared" si="141"/>
        <v>210013</v>
      </c>
      <c r="S175" s="1">
        <f t="shared" si="127"/>
        <v>3</v>
      </c>
      <c r="T175" s="1" t="str">
        <f t="shared" si="128"/>
        <v/>
      </c>
    </row>
    <row r="176" spans="15:20" x14ac:dyDescent="0.15">
      <c r="O176" s="1">
        <v>175</v>
      </c>
      <c r="P176" s="1">
        <f t="shared" si="126"/>
        <v>6</v>
      </c>
      <c r="Q176" s="1">
        <f t="shared" ref="Q176:S176" si="142">Q145</f>
        <v>20</v>
      </c>
      <c r="R176" s="1">
        <f t="shared" si="142"/>
        <v>40101</v>
      </c>
      <c r="S176" s="1">
        <f t="shared" si="142"/>
        <v>1</v>
      </c>
      <c r="T176" s="1">
        <f t="shared" si="128"/>
        <v>10</v>
      </c>
    </row>
    <row r="177" spans="15:20" x14ac:dyDescent="0.15">
      <c r="O177" s="1">
        <v>176</v>
      </c>
      <c r="P177" s="1">
        <f t="shared" si="126"/>
        <v>6</v>
      </c>
      <c r="Q177" s="1">
        <f t="shared" ref="Q177:R177" si="143">Q146</f>
        <v>21</v>
      </c>
      <c r="R177" s="1">
        <f t="shared" si="143"/>
        <v>30000</v>
      </c>
      <c r="S177" s="1">
        <f t="shared" si="127"/>
        <v>70000</v>
      </c>
      <c r="T177" s="1">
        <f t="shared" si="128"/>
        <v>10</v>
      </c>
    </row>
    <row r="178" spans="15:20" x14ac:dyDescent="0.15">
      <c r="O178" s="1">
        <v>177</v>
      </c>
      <c r="P178" s="1">
        <f t="shared" si="126"/>
        <v>6</v>
      </c>
      <c r="Q178" s="1">
        <f t="shared" ref="Q178:S193" si="144">Q147</f>
        <v>22</v>
      </c>
      <c r="R178" s="1">
        <f t="shared" si="144"/>
        <v>30002</v>
      </c>
      <c r="S178" s="1">
        <f t="shared" si="144"/>
        <v>200</v>
      </c>
      <c r="T178" s="1" t="str">
        <f t="shared" si="128"/>
        <v/>
      </c>
    </row>
    <row r="179" spans="15:20" x14ac:dyDescent="0.15">
      <c r="O179" s="1">
        <v>178</v>
      </c>
      <c r="P179" s="1">
        <f t="shared" si="126"/>
        <v>6</v>
      </c>
      <c r="Q179" s="1">
        <f t="shared" ref="Q179:R179" si="145">Q148</f>
        <v>23</v>
      </c>
      <c r="R179" s="1">
        <f t="shared" si="145"/>
        <v>40001</v>
      </c>
      <c r="S179" s="1">
        <f t="shared" si="144"/>
        <v>1</v>
      </c>
      <c r="T179" s="1">
        <f t="shared" si="128"/>
        <v>11</v>
      </c>
    </row>
    <row r="180" spans="15:20" x14ac:dyDescent="0.15">
      <c r="O180" s="1">
        <v>179</v>
      </c>
      <c r="P180" s="1">
        <f t="shared" si="126"/>
        <v>6</v>
      </c>
      <c r="Q180" s="1">
        <f t="shared" ref="Q180:R180" si="146">Q149</f>
        <v>24</v>
      </c>
      <c r="R180" s="1">
        <f t="shared" si="146"/>
        <v>210013</v>
      </c>
      <c r="S180" s="1">
        <f t="shared" si="144"/>
        <v>3</v>
      </c>
      <c r="T180" s="1" t="str">
        <f t="shared" si="128"/>
        <v/>
      </c>
    </row>
    <row r="181" spans="15:20" x14ac:dyDescent="0.15">
      <c r="O181" s="1">
        <v>180</v>
      </c>
      <c r="P181" s="1">
        <f t="shared" si="126"/>
        <v>6</v>
      </c>
      <c r="Q181" s="1">
        <f t="shared" ref="Q181:R181" si="147">Q150</f>
        <v>25</v>
      </c>
      <c r="R181" s="1">
        <f t="shared" si="147"/>
        <v>40101</v>
      </c>
      <c r="S181" s="1">
        <f t="shared" si="144"/>
        <v>1</v>
      </c>
      <c r="T181" s="1">
        <f t="shared" si="128"/>
        <v>12</v>
      </c>
    </row>
    <row r="182" spans="15:20" x14ac:dyDescent="0.15">
      <c r="O182" s="1">
        <v>181</v>
      </c>
      <c r="P182" s="1">
        <f t="shared" si="126"/>
        <v>6</v>
      </c>
      <c r="Q182" s="1">
        <f t="shared" ref="Q182:R182" si="148">Q151</f>
        <v>26</v>
      </c>
      <c r="R182" s="1">
        <f t="shared" si="148"/>
        <v>30000</v>
      </c>
      <c r="S182" s="1">
        <f t="shared" si="144"/>
        <v>80000</v>
      </c>
      <c r="T182" s="1">
        <f t="shared" si="128"/>
        <v>13</v>
      </c>
    </row>
    <row r="183" spans="15:20" x14ac:dyDescent="0.15">
      <c r="O183" s="1">
        <v>182</v>
      </c>
      <c r="P183" s="1">
        <f t="shared" si="126"/>
        <v>6</v>
      </c>
      <c r="Q183" s="1">
        <f t="shared" ref="Q183:R183" si="149">Q152</f>
        <v>27</v>
      </c>
      <c r="R183" s="1">
        <f t="shared" si="149"/>
        <v>30002</v>
      </c>
      <c r="S183" s="1">
        <f t="shared" si="144"/>
        <v>250</v>
      </c>
      <c r="T183" s="1" t="str">
        <f t="shared" si="128"/>
        <v/>
      </c>
    </row>
    <row r="184" spans="15:20" x14ac:dyDescent="0.15">
      <c r="O184" s="1">
        <v>183</v>
      </c>
      <c r="P184" s="1">
        <f t="shared" si="126"/>
        <v>6</v>
      </c>
      <c r="Q184" s="1">
        <f t="shared" ref="Q184:R184" si="150">Q153</f>
        <v>28</v>
      </c>
      <c r="R184" s="1">
        <f t="shared" si="150"/>
        <v>40001</v>
      </c>
      <c r="S184" s="1">
        <f t="shared" si="144"/>
        <v>1</v>
      </c>
      <c r="T184" s="1">
        <f t="shared" si="128"/>
        <v>14</v>
      </c>
    </row>
    <row r="185" spans="15:20" x14ac:dyDescent="0.15">
      <c r="O185" s="1">
        <v>184</v>
      </c>
      <c r="P185" s="1">
        <f t="shared" si="126"/>
        <v>6</v>
      </c>
      <c r="Q185" s="1">
        <f t="shared" ref="Q185:R185" si="151">Q154</f>
        <v>29</v>
      </c>
      <c r="R185" s="1">
        <f t="shared" si="151"/>
        <v>210013</v>
      </c>
      <c r="S185" s="1">
        <f t="shared" si="144"/>
        <v>3</v>
      </c>
      <c r="T185" s="1" t="str">
        <f t="shared" si="128"/>
        <v/>
      </c>
    </row>
    <row r="186" spans="15:20" x14ac:dyDescent="0.15">
      <c r="O186" s="1">
        <v>185</v>
      </c>
      <c r="P186" s="1">
        <f t="shared" si="126"/>
        <v>6</v>
      </c>
      <c r="Q186" s="1">
        <f t="shared" ref="Q186:R186" si="152">Q155</f>
        <v>30</v>
      </c>
      <c r="R186" s="1">
        <f t="shared" si="152"/>
        <v>40101</v>
      </c>
      <c r="S186" s="1">
        <f t="shared" si="144"/>
        <v>1</v>
      </c>
      <c r="T186" s="1">
        <f t="shared" si="128"/>
        <v>15</v>
      </c>
    </row>
    <row r="187" spans="15:20" x14ac:dyDescent="0.15">
      <c r="O187" s="1">
        <v>186</v>
      </c>
      <c r="P187" s="1">
        <f t="shared" si="126"/>
        <v>6</v>
      </c>
      <c r="Q187" s="1">
        <f t="shared" ref="Q187:S187" si="153">Q156</f>
        <v>31</v>
      </c>
      <c r="R187" s="1">
        <f t="shared" si="153"/>
        <v>30000</v>
      </c>
      <c r="S187" s="1">
        <f t="shared" si="153"/>
        <v>100000</v>
      </c>
      <c r="T187" s="1">
        <f t="shared" si="128"/>
        <v>15</v>
      </c>
    </row>
    <row r="188" spans="15:20" x14ac:dyDescent="0.15">
      <c r="O188" s="1">
        <v>187</v>
      </c>
      <c r="P188" s="1">
        <f t="shared" si="126"/>
        <v>7</v>
      </c>
      <c r="Q188" s="1">
        <f t="shared" ref="Q188:R188" si="154">Q157</f>
        <v>1</v>
      </c>
      <c r="R188" s="1">
        <f t="shared" si="154"/>
        <v>30000</v>
      </c>
      <c r="S188" s="1">
        <f t="shared" si="144"/>
        <v>30000</v>
      </c>
      <c r="T188" s="1">
        <f t="shared" si="128"/>
        <v>1</v>
      </c>
    </row>
    <row r="189" spans="15:20" x14ac:dyDescent="0.15">
      <c r="O189" s="1">
        <v>188</v>
      </c>
      <c r="P189" s="1">
        <f t="shared" si="126"/>
        <v>7</v>
      </c>
      <c r="Q189" s="1">
        <f t="shared" ref="Q189:R189" si="155">Q158</f>
        <v>2</v>
      </c>
      <c r="R189" s="1">
        <f t="shared" si="155"/>
        <v>30002</v>
      </c>
      <c r="S189" s="1">
        <f t="shared" si="144"/>
        <v>40</v>
      </c>
      <c r="T189" s="1" t="str">
        <f t="shared" si="128"/>
        <v/>
      </c>
    </row>
    <row r="190" spans="15:20" x14ac:dyDescent="0.15">
      <c r="O190" s="1">
        <v>189</v>
      </c>
      <c r="P190" s="1">
        <f t="shared" si="126"/>
        <v>7</v>
      </c>
      <c r="Q190" s="1">
        <f t="shared" ref="Q190:R190" si="156">Q159</f>
        <v>3</v>
      </c>
      <c r="R190" s="1">
        <f t="shared" si="156"/>
        <v>40001</v>
      </c>
      <c r="S190" s="1">
        <f t="shared" si="144"/>
        <v>1</v>
      </c>
      <c r="T190" s="1">
        <f t="shared" si="128"/>
        <v>2</v>
      </c>
    </row>
    <row r="191" spans="15:20" x14ac:dyDescent="0.15">
      <c r="O191" s="1">
        <v>190</v>
      </c>
      <c r="P191" s="1">
        <f t="shared" si="126"/>
        <v>7</v>
      </c>
      <c r="Q191" s="1">
        <f t="shared" ref="Q191:R191" si="157">Q160</f>
        <v>4</v>
      </c>
      <c r="R191" s="1">
        <f t="shared" si="157"/>
        <v>210013</v>
      </c>
      <c r="S191" s="1">
        <f t="shared" si="144"/>
        <v>3</v>
      </c>
      <c r="T191" s="1" t="str">
        <f t="shared" si="128"/>
        <v/>
      </c>
    </row>
    <row r="192" spans="15:20" x14ac:dyDescent="0.15">
      <c r="O192" s="1">
        <v>191</v>
      </c>
      <c r="P192" s="1">
        <f t="shared" si="126"/>
        <v>7</v>
      </c>
      <c r="Q192" s="1">
        <f t="shared" ref="Q192:R192" si="158">Q161</f>
        <v>5</v>
      </c>
      <c r="R192" s="1">
        <f t="shared" si="158"/>
        <v>40101</v>
      </c>
      <c r="S192" s="1">
        <f t="shared" si="144"/>
        <v>1</v>
      </c>
      <c r="T192" s="1">
        <f t="shared" si="128"/>
        <v>3</v>
      </c>
    </row>
    <row r="193" spans="15:20" x14ac:dyDescent="0.15">
      <c r="O193" s="1">
        <v>192</v>
      </c>
      <c r="P193" s="1">
        <f t="shared" si="126"/>
        <v>7</v>
      </c>
      <c r="Q193" s="1">
        <f t="shared" ref="Q193:R193" si="159">Q162</f>
        <v>6</v>
      </c>
      <c r="R193" s="1">
        <f t="shared" si="159"/>
        <v>30000</v>
      </c>
      <c r="S193" s="1">
        <f t="shared" si="144"/>
        <v>40000</v>
      </c>
      <c r="T193" s="1">
        <f t="shared" si="128"/>
        <v>3</v>
      </c>
    </row>
    <row r="194" spans="15:20" x14ac:dyDescent="0.15">
      <c r="O194" s="1">
        <v>193</v>
      </c>
      <c r="P194" s="1">
        <f t="shared" si="126"/>
        <v>7</v>
      </c>
      <c r="Q194" s="1">
        <f t="shared" ref="Q194:S208" si="160">Q163</f>
        <v>7</v>
      </c>
      <c r="R194" s="1">
        <f t="shared" si="160"/>
        <v>30002</v>
      </c>
      <c r="S194" s="1">
        <f t="shared" si="160"/>
        <v>80</v>
      </c>
      <c r="T194" s="1" t="str">
        <f t="shared" si="128"/>
        <v/>
      </c>
    </row>
    <row r="195" spans="15:20" x14ac:dyDescent="0.15">
      <c r="O195" s="1">
        <v>194</v>
      </c>
      <c r="P195" s="1">
        <f t="shared" si="126"/>
        <v>7</v>
      </c>
      <c r="Q195" s="1">
        <f t="shared" ref="Q195:R195" si="161">Q164</f>
        <v>8</v>
      </c>
      <c r="R195" s="1">
        <f t="shared" si="161"/>
        <v>40001</v>
      </c>
      <c r="S195" s="1">
        <f t="shared" si="160"/>
        <v>1</v>
      </c>
      <c r="T195" s="1">
        <f t="shared" si="128"/>
        <v>4</v>
      </c>
    </row>
    <row r="196" spans="15:20" x14ac:dyDescent="0.15">
      <c r="O196" s="1">
        <v>195</v>
      </c>
      <c r="P196" s="1">
        <f t="shared" si="126"/>
        <v>7</v>
      </c>
      <c r="Q196" s="1">
        <f t="shared" ref="Q196:R196" si="162">Q165</f>
        <v>9</v>
      </c>
      <c r="R196" s="1">
        <f t="shared" si="162"/>
        <v>210013</v>
      </c>
      <c r="S196" s="1">
        <f t="shared" si="160"/>
        <v>3</v>
      </c>
      <c r="T196" s="1" t="str">
        <f t="shared" si="128"/>
        <v/>
      </c>
    </row>
    <row r="197" spans="15:20" x14ac:dyDescent="0.15">
      <c r="O197" s="1">
        <v>196</v>
      </c>
      <c r="P197" s="1">
        <f t="shared" si="126"/>
        <v>7</v>
      </c>
      <c r="Q197" s="1">
        <f t="shared" ref="Q197:R197" si="163">Q166</f>
        <v>10</v>
      </c>
      <c r="R197" s="1">
        <f t="shared" si="163"/>
        <v>40101</v>
      </c>
      <c r="S197" s="1">
        <f t="shared" si="160"/>
        <v>1</v>
      </c>
      <c r="T197" s="1">
        <f t="shared" si="128"/>
        <v>4</v>
      </c>
    </row>
    <row r="198" spans="15:20" x14ac:dyDescent="0.15">
      <c r="O198" s="1">
        <v>197</v>
      </c>
      <c r="P198" s="1">
        <f t="shared" si="126"/>
        <v>7</v>
      </c>
      <c r="Q198" s="1">
        <f t="shared" ref="Q198:S198" si="164">Q167</f>
        <v>11</v>
      </c>
      <c r="R198" s="1">
        <f t="shared" si="164"/>
        <v>30000</v>
      </c>
      <c r="S198" s="1">
        <f t="shared" si="164"/>
        <v>50000</v>
      </c>
      <c r="T198" s="1">
        <f t="shared" si="128"/>
        <v>5</v>
      </c>
    </row>
    <row r="199" spans="15:20" x14ac:dyDescent="0.15">
      <c r="O199" s="1">
        <v>198</v>
      </c>
      <c r="P199" s="1">
        <f t="shared" si="126"/>
        <v>7</v>
      </c>
      <c r="Q199" s="1">
        <f t="shared" ref="Q199:R199" si="165">Q168</f>
        <v>12</v>
      </c>
      <c r="R199" s="1">
        <f t="shared" si="165"/>
        <v>30002</v>
      </c>
      <c r="S199" s="1">
        <f t="shared" si="160"/>
        <v>120</v>
      </c>
      <c r="T199" s="1" t="str">
        <f t="shared" si="128"/>
        <v/>
      </c>
    </row>
    <row r="200" spans="15:20" x14ac:dyDescent="0.15">
      <c r="O200" s="1">
        <v>199</v>
      </c>
      <c r="P200" s="1">
        <f t="shared" si="126"/>
        <v>7</v>
      </c>
      <c r="Q200" s="1">
        <f t="shared" ref="Q200:R200" si="166">Q169</f>
        <v>13</v>
      </c>
      <c r="R200" s="1">
        <f t="shared" si="166"/>
        <v>40001</v>
      </c>
      <c r="S200" s="1">
        <f t="shared" si="160"/>
        <v>1</v>
      </c>
      <c r="T200" s="1">
        <f t="shared" si="128"/>
        <v>6</v>
      </c>
    </row>
    <row r="201" spans="15:20" x14ac:dyDescent="0.15">
      <c r="O201" s="1">
        <v>200</v>
      </c>
      <c r="P201" s="1">
        <f t="shared" si="126"/>
        <v>7</v>
      </c>
      <c r="Q201" s="1">
        <f t="shared" ref="Q201:R201" si="167">Q170</f>
        <v>14</v>
      </c>
      <c r="R201" s="1">
        <f t="shared" si="167"/>
        <v>210013</v>
      </c>
      <c r="S201" s="1">
        <f t="shared" si="160"/>
        <v>3</v>
      </c>
      <c r="T201" s="1" t="str">
        <f t="shared" si="128"/>
        <v/>
      </c>
    </row>
    <row r="202" spans="15:20" x14ac:dyDescent="0.15">
      <c r="O202" s="1">
        <v>201</v>
      </c>
      <c r="P202" s="1">
        <f t="shared" si="126"/>
        <v>7</v>
      </c>
      <c r="Q202" s="1">
        <f t="shared" ref="Q202:R202" si="168">Q171</f>
        <v>15</v>
      </c>
      <c r="R202" s="1">
        <f t="shared" si="168"/>
        <v>40101</v>
      </c>
      <c r="S202" s="1">
        <f t="shared" si="160"/>
        <v>1</v>
      </c>
      <c r="T202" s="1">
        <f t="shared" si="128"/>
        <v>7</v>
      </c>
    </row>
    <row r="203" spans="15:20" x14ac:dyDescent="0.15">
      <c r="O203" s="1">
        <v>202</v>
      </c>
      <c r="P203" s="1">
        <f t="shared" si="126"/>
        <v>7</v>
      </c>
      <c r="Q203" s="1">
        <f t="shared" ref="Q203:R203" si="169">Q172</f>
        <v>16</v>
      </c>
      <c r="R203" s="1">
        <f t="shared" si="169"/>
        <v>30000</v>
      </c>
      <c r="S203" s="1">
        <f t="shared" si="160"/>
        <v>60000</v>
      </c>
      <c r="T203" s="1">
        <f t="shared" si="128"/>
        <v>8</v>
      </c>
    </row>
    <row r="204" spans="15:20" x14ac:dyDescent="0.15">
      <c r="O204" s="1">
        <v>203</v>
      </c>
      <c r="P204" s="1">
        <f t="shared" si="126"/>
        <v>7</v>
      </c>
      <c r="Q204" s="1">
        <f t="shared" ref="Q204:R204" si="170">Q173</f>
        <v>17</v>
      </c>
      <c r="R204" s="1">
        <f t="shared" si="170"/>
        <v>30002</v>
      </c>
      <c r="S204" s="1">
        <f t="shared" si="160"/>
        <v>160</v>
      </c>
      <c r="T204" s="1" t="str">
        <f t="shared" si="128"/>
        <v/>
      </c>
    </row>
    <row r="205" spans="15:20" x14ac:dyDescent="0.15">
      <c r="O205" s="1">
        <v>204</v>
      </c>
      <c r="P205" s="1">
        <f t="shared" si="126"/>
        <v>7</v>
      </c>
      <c r="Q205" s="1">
        <f t="shared" ref="Q205:R205" si="171">Q174</f>
        <v>18</v>
      </c>
      <c r="R205" s="1">
        <f t="shared" si="171"/>
        <v>40001</v>
      </c>
      <c r="S205" s="1">
        <f t="shared" si="160"/>
        <v>1</v>
      </c>
      <c r="T205" s="1">
        <f t="shared" si="128"/>
        <v>9</v>
      </c>
    </row>
    <row r="206" spans="15:20" x14ac:dyDescent="0.15">
      <c r="O206" s="1">
        <v>205</v>
      </c>
      <c r="P206" s="1">
        <f t="shared" si="126"/>
        <v>7</v>
      </c>
      <c r="Q206" s="1">
        <f t="shared" ref="Q206:R206" si="172">Q175</f>
        <v>19</v>
      </c>
      <c r="R206" s="1">
        <f t="shared" si="172"/>
        <v>210013</v>
      </c>
      <c r="S206" s="1">
        <f t="shared" si="160"/>
        <v>3</v>
      </c>
      <c r="T206" s="1" t="str">
        <f t="shared" si="128"/>
        <v/>
      </c>
    </row>
    <row r="207" spans="15:20" x14ac:dyDescent="0.15">
      <c r="O207" s="1">
        <v>206</v>
      </c>
      <c r="P207" s="1">
        <f t="shared" si="126"/>
        <v>7</v>
      </c>
      <c r="Q207" s="1">
        <f t="shared" ref="Q207:R207" si="173">Q176</f>
        <v>20</v>
      </c>
      <c r="R207" s="1">
        <f t="shared" si="173"/>
        <v>40101</v>
      </c>
      <c r="S207" s="1">
        <f t="shared" si="160"/>
        <v>1</v>
      </c>
      <c r="T207" s="1">
        <f t="shared" si="128"/>
        <v>10</v>
      </c>
    </row>
    <row r="208" spans="15:20" x14ac:dyDescent="0.15">
      <c r="O208" s="1">
        <v>207</v>
      </c>
      <c r="P208" s="1">
        <f t="shared" si="126"/>
        <v>7</v>
      </c>
      <c r="Q208" s="1">
        <f t="shared" ref="Q208:R208" si="174">Q177</f>
        <v>21</v>
      </c>
      <c r="R208" s="1">
        <f t="shared" si="174"/>
        <v>30000</v>
      </c>
      <c r="S208" s="1">
        <f t="shared" si="160"/>
        <v>70000</v>
      </c>
      <c r="T208" s="1">
        <f t="shared" si="128"/>
        <v>10</v>
      </c>
    </row>
    <row r="209" spans="15:20" x14ac:dyDescent="0.15">
      <c r="O209" s="1">
        <v>208</v>
      </c>
      <c r="P209" s="1">
        <f t="shared" si="126"/>
        <v>7</v>
      </c>
      <c r="Q209" s="1">
        <f t="shared" ref="Q209:S224" si="175">Q178</f>
        <v>22</v>
      </c>
      <c r="R209" s="1">
        <f t="shared" si="175"/>
        <v>30002</v>
      </c>
      <c r="S209" s="1">
        <f t="shared" si="175"/>
        <v>200</v>
      </c>
      <c r="T209" s="1" t="str">
        <f t="shared" si="128"/>
        <v/>
      </c>
    </row>
    <row r="210" spans="15:20" x14ac:dyDescent="0.15">
      <c r="O210" s="1">
        <v>209</v>
      </c>
      <c r="P210" s="1">
        <f t="shared" si="126"/>
        <v>7</v>
      </c>
      <c r="Q210" s="1">
        <f t="shared" ref="Q210:R210" si="176">Q179</f>
        <v>23</v>
      </c>
      <c r="R210" s="1">
        <f t="shared" si="176"/>
        <v>40001</v>
      </c>
      <c r="S210" s="1">
        <f t="shared" si="175"/>
        <v>1</v>
      </c>
      <c r="T210" s="1">
        <f t="shared" si="128"/>
        <v>11</v>
      </c>
    </row>
    <row r="211" spans="15:20" x14ac:dyDescent="0.15">
      <c r="O211" s="1">
        <v>210</v>
      </c>
      <c r="P211" s="1">
        <f t="shared" si="126"/>
        <v>7</v>
      </c>
      <c r="Q211" s="1">
        <f t="shared" ref="Q211:R211" si="177">Q180</f>
        <v>24</v>
      </c>
      <c r="R211" s="1">
        <f t="shared" si="177"/>
        <v>210013</v>
      </c>
      <c r="S211" s="1">
        <f t="shared" si="175"/>
        <v>3</v>
      </c>
      <c r="T211" s="1" t="str">
        <f t="shared" si="128"/>
        <v/>
      </c>
    </row>
    <row r="212" spans="15:20" x14ac:dyDescent="0.15">
      <c r="O212" s="1">
        <v>211</v>
      </c>
      <c r="P212" s="1">
        <f t="shared" si="126"/>
        <v>7</v>
      </c>
      <c r="Q212" s="1">
        <f t="shared" ref="Q212:R212" si="178">Q181</f>
        <v>25</v>
      </c>
      <c r="R212" s="1">
        <f t="shared" si="178"/>
        <v>40101</v>
      </c>
      <c r="S212" s="1">
        <f t="shared" si="175"/>
        <v>1</v>
      </c>
      <c r="T212" s="1">
        <f t="shared" si="128"/>
        <v>12</v>
      </c>
    </row>
    <row r="213" spans="15:20" x14ac:dyDescent="0.15">
      <c r="O213" s="1">
        <v>212</v>
      </c>
      <c r="P213" s="1">
        <f t="shared" si="126"/>
        <v>7</v>
      </c>
      <c r="Q213" s="1">
        <f t="shared" ref="Q213:R213" si="179">Q182</f>
        <v>26</v>
      </c>
      <c r="R213" s="1">
        <f t="shared" si="179"/>
        <v>30000</v>
      </c>
      <c r="S213" s="1">
        <f t="shared" si="175"/>
        <v>80000</v>
      </c>
      <c r="T213" s="1">
        <f t="shared" si="128"/>
        <v>13</v>
      </c>
    </row>
    <row r="214" spans="15:20" x14ac:dyDescent="0.15">
      <c r="O214" s="1">
        <v>213</v>
      </c>
      <c r="P214" s="1">
        <f t="shared" si="126"/>
        <v>7</v>
      </c>
      <c r="Q214" s="1">
        <f t="shared" ref="Q214:R214" si="180">Q183</f>
        <v>27</v>
      </c>
      <c r="R214" s="1">
        <f t="shared" si="180"/>
        <v>30002</v>
      </c>
      <c r="S214" s="1">
        <f t="shared" si="175"/>
        <v>250</v>
      </c>
      <c r="T214" s="1" t="str">
        <f t="shared" si="128"/>
        <v/>
      </c>
    </row>
    <row r="215" spans="15:20" x14ac:dyDescent="0.15">
      <c r="O215" s="1">
        <v>214</v>
      </c>
      <c r="P215" s="1">
        <f t="shared" si="126"/>
        <v>7</v>
      </c>
      <c r="Q215" s="1">
        <f t="shared" ref="Q215:R215" si="181">Q184</f>
        <v>28</v>
      </c>
      <c r="R215" s="1">
        <f t="shared" si="181"/>
        <v>40001</v>
      </c>
      <c r="S215" s="1">
        <f t="shared" si="175"/>
        <v>1</v>
      </c>
      <c r="T215" s="1">
        <f t="shared" si="128"/>
        <v>14</v>
      </c>
    </row>
    <row r="216" spans="15:20" x14ac:dyDescent="0.15">
      <c r="O216" s="1">
        <v>215</v>
      </c>
      <c r="P216" s="1">
        <f t="shared" si="126"/>
        <v>7</v>
      </c>
      <c r="Q216" s="1">
        <f t="shared" ref="Q216:R216" si="182">Q185</f>
        <v>29</v>
      </c>
      <c r="R216" s="1">
        <f t="shared" si="182"/>
        <v>210013</v>
      </c>
      <c r="S216" s="1">
        <f t="shared" si="175"/>
        <v>3</v>
      </c>
      <c r="T216" s="1" t="str">
        <f t="shared" si="128"/>
        <v/>
      </c>
    </row>
    <row r="217" spans="15:20" x14ac:dyDescent="0.15">
      <c r="O217" s="1">
        <v>216</v>
      </c>
      <c r="P217" s="1">
        <f t="shared" si="126"/>
        <v>7</v>
      </c>
      <c r="Q217" s="1">
        <f t="shared" ref="Q217:R217" si="183">Q186</f>
        <v>30</v>
      </c>
      <c r="R217" s="1">
        <f t="shared" si="183"/>
        <v>40101</v>
      </c>
      <c r="S217" s="1">
        <f t="shared" si="175"/>
        <v>1</v>
      </c>
      <c r="T217" s="1">
        <f t="shared" si="128"/>
        <v>15</v>
      </c>
    </row>
    <row r="218" spans="15:20" x14ac:dyDescent="0.15">
      <c r="O218" s="1">
        <v>217</v>
      </c>
      <c r="P218" s="1">
        <f t="shared" si="126"/>
        <v>7</v>
      </c>
      <c r="Q218" s="1">
        <f t="shared" ref="Q218:R218" si="184">Q187</f>
        <v>31</v>
      </c>
      <c r="R218" s="1">
        <f t="shared" si="184"/>
        <v>30000</v>
      </c>
      <c r="S218" s="1">
        <f t="shared" si="175"/>
        <v>100000</v>
      </c>
      <c r="T218" s="1">
        <f t="shared" si="128"/>
        <v>15</v>
      </c>
    </row>
    <row r="219" spans="15:20" x14ac:dyDescent="0.15">
      <c r="O219" s="1">
        <v>218</v>
      </c>
      <c r="P219" s="1">
        <f t="shared" si="126"/>
        <v>8</v>
      </c>
      <c r="Q219" s="1">
        <f t="shared" ref="Q219:R219" si="185">Q188</f>
        <v>1</v>
      </c>
      <c r="R219" s="1">
        <f t="shared" si="185"/>
        <v>30000</v>
      </c>
      <c r="S219" s="1">
        <f t="shared" si="175"/>
        <v>30000</v>
      </c>
      <c r="T219" s="1">
        <f t="shared" si="128"/>
        <v>1</v>
      </c>
    </row>
    <row r="220" spans="15:20" x14ac:dyDescent="0.15">
      <c r="O220" s="1">
        <v>219</v>
      </c>
      <c r="P220" s="1">
        <f t="shared" si="126"/>
        <v>8</v>
      </c>
      <c r="Q220" s="1">
        <f t="shared" ref="Q220:S220" si="186">Q189</f>
        <v>2</v>
      </c>
      <c r="R220" s="1">
        <f t="shared" si="186"/>
        <v>30002</v>
      </c>
      <c r="S220" s="1">
        <f t="shared" si="186"/>
        <v>40</v>
      </c>
      <c r="T220" s="1" t="str">
        <f t="shared" si="128"/>
        <v/>
      </c>
    </row>
    <row r="221" spans="15:20" x14ac:dyDescent="0.15">
      <c r="O221" s="1">
        <v>220</v>
      </c>
      <c r="P221" s="1">
        <f t="shared" si="126"/>
        <v>8</v>
      </c>
      <c r="Q221" s="1">
        <f t="shared" ref="Q221:R221" si="187">Q190</f>
        <v>3</v>
      </c>
      <c r="R221" s="1">
        <f t="shared" si="187"/>
        <v>40001</v>
      </c>
      <c r="S221" s="1">
        <f t="shared" si="175"/>
        <v>1</v>
      </c>
      <c r="T221" s="1">
        <f t="shared" si="128"/>
        <v>2</v>
      </c>
    </row>
    <row r="222" spans="15:20" x14ac:dyDescent="0.15">
      <c r="O222" s="1">
        <v>221</v>
      </c>
      <c r="P222" s="1">
        <f t="shared" si="126"/>
        <v>8</v>
      </c>
      <c r="Q222" s="1">
        <f t="shared" ref="Q222:R222" si="188">Q191</f>
        <v>4</v>
      </c>
      <c r="R222" s="1">
        <f t="shared" si="188"/>
        <v>210013</v>
      </c>
      <c r="S222" s="1">
        <f t="shared" si="175"/>
        <v>3</v>
      </c>
      <c r="T222" s="1" t="str">
        <f t="shared" si="128"/>
        <v/>
      </c>
    </row>
    <row r="223" spans="15:20" x14ac:dyDescent="0.15">
      <c r="O223" s="1">
        <v>222</v>
      </c>
      <c r="P223" s="1">
        <f t="shared" si="126"/>
        <v>8</v>
      </c>
      <c r="Q223" s="1">
        <f t="shared" ref="Q223:R223" si="189">Q192</f>
        <v>5</v>
      </c>
      <c r="R223" s="1">
        <f t="shared" si="189"/>
        <v>40101</v>
      </c>
      <c r="S223" s="1">
        <f t="shared" si="175"/>
        <v>1</v>
      </c>
      <c r="T223" s="1">
        <f t="shared" si="128"/>
        <v>3</v>
      </c>
    </row>
    <row r="224" spans="15:20" x14ac:dyDescent="0.15">
      <c r="O224" s="1">
        <v>223</v>
      </c>
      <c r="P224" s="1">
        <f t="shared" si="126"/>
        <v>8</v>
      </c>
      <c r="Q224" s="1">
        <f t="shared" ref="Q224:R224" si="190">Q193</f>
        <v>6</v>
      </c>
      <c r="R224" s="1">
        <f t="shared" si="190"/>
        <v>30000</v>
      </c>
      <c r="S224" s="1">
        <f t="shared" si="175"/>
        <v>40000</v>
      </c>
      <c r="T224" s="1">
        <f t="shared" si="128"/>
        <v>3</v>
      </c>
    </row>
    <row r="225" spans="15:20" x14ac:dyDescent="0.15">
      <c r="O225" s="1">
        <v>224</v>
      </c>
      <c r="P225" s="1">
        <f t="shared" si="126"/>
        <v>8</v>
      </c>
      <c r="Q225" s="1">
        <f t="shared" ref="Q225:S240" si="191">Q194</f>
        <v>7</v>
      </c>
      <c r="R225" s="1">
        <f t="shared" si="191"/>
        <v>30002</v>
      </c>
      <c r="S225" s="1">
        <f t="shared" si="191"/>
        <v>80</v>
      </c>
      <c r="T225" s="1" t="str">
        <f t="shared" si="128"/>
        <v/>
      </c>
    </row>
    <row r="226" spans="15:20" x14ac:dyDescent="0.15">
      <c r="O226" s="1">
        <v>225</v>
      </c>
      <c r="P226" s="1">
        <f t="shared" ref="P226:P288" si="192">P195+1</f>
        <v>8</v>
      </c>
      <c r="Q226" s="1">
        <f t="shared" ref="Q226:R226" si="193">Q195</f>
        <v>8</v>
      </c>
      <c r="R226" s="1">
        <f t="shared" si="193"/>
        <v>40001</v>
      </c>
      <c r="S226" s="1">
        <f t="shared" si="191"/>
        <v>1</v>
      </c>
      <c r="T226" s="1">
        <f t="shared" ref="T226:T288" si="194">IF(T195="","",T195)</f>
        <v>4</v>
      </c>
    </row>
    <row r="227" spans="15:20" x14ac:dyDescent="0.15">
      <c r="O227" s="1">
        <v>226</v>
      </c>
      <c r="P227" s="1">
        <f t="shared" si="192"/>
        <v>8</v>
      </c>
      <c r="Q227" s="1">
        <f t="shared" ref="Q227:R227" si="195">Q196</f>
        <v>9</v>
      </c>
      <c r="R227" s="1">
        <f t="shared" si="195"/>
        <v>210013</v>
      </c>
      <c r="S227" s="1">
        <f t="shared" si="191"/>
        <v>3</v>
      </c>
      <c r="T227" s="1" t="str">
        <f t="shared" si="194"/>
        <v/>
      </c>
    </row>
    <row r="228" spans="15:20" x14ac:dyDescent="0.15">
      <c r="O228" s="1">
        <v>227</v>
      </c>
      <c r="P228" s="1">
        <f t="shared" si="192"/>
        <v>8</v>
      </c>
      <c r="Q228" s="1">
        <f t="shared" ref="Q228:R228" si="196">Q197</f>
        <v>10</v>
      </c>
      <c r="R228" s="1">
        <f t="shared" si="196"/>
        <v>40101</v>
      </c>
      <c r="S228" s="1">
        <f t="shared" si="191"/>
        <v>1</v>
      </c>
      <c r="T228" s="1">
        <f t="shared" si="194"/>
        <v>4</v>
      </c>
    </row>
    <row r="229" spans="15:20" x14ac:dyDescent="0.15">
      <c r="O229" s="1">
        <v>228</v>
      </c>
      <c r="P229" s="1">
        <f t="shared" si="192"/>
        <v>8</v>
      </c>
      <c r="Q229" s="1">
        <f t="shared" ref="Q229:R229" si="197">Q198</f>
        <v>11</v>
      </c>
      <c r="R229" s="1">
        <f t="shared" si="197"/>
        <v>30000</v>
      </c>
      <c r="S229" s="1">
        <f t="shared" si="191"/>
        <v>50000</v>
      </c>
      <c r="T229" s="1">
        <f t="shared" si="194"/>
        <v>5</v>
      </c>
    </row>
    <row r="230" spans="15:20" x14ac:dyDescent="0.15">
      <c r="O230" s="1">
        <v>229</v>
      </c>
      <c r="P230" s="1">
        <f t="shared" si="192"/>
        <v>8</v>
      </c>
      <c r="Q230" s="1">
        <f t="shared" ref="Q230:R230" si="198">Q199</f>
        <v>12</v>
      </c>
      <c r="R230" s="1">
        <f t="shared" si="198"/>
        <v>30002</v>
      </c>
      <c r="S230" s="1">
        <f t="shared" si="191"/>
        <v>120</v>
      </c>
      <c r="T230" s="1" t="str">
        <f t="shared" si="194"/>
        <v/>
      </c>
    </row>
    <row r="231" spans="15:20" x14ac:dyDescent="0.15">
      <c r="O231" s="1">
        <v>230</v>
      </c>
      <c r="P231" s="1">
        <f t="shared" si="192"/>
        <v>8</v>
      </c>
      <c r="Q231" s="1">
        <f t="shared" ref="Q231:S231" si="199">Q200</f>
        <v>13</v>
      </c>
      <c r="R231" s="1">
        <f t="shared" si="199"/>
        <v>40001</v>
      </c>
      <c r="S231" s="1">
        <f t="shared" si="199"/>
        <v>1</v>
      </c>
      <c r="T231" s="1">
        <f t="shared" si="194"/>
        <v>6</v>
      </c>
    </row>
    <row r="232" spans="15:20" x14ac:dyDescent="0.15">
      <c r="O232" s="1">
        <v>231</v>
      </c>
      <c r="P232" s="1">
        <f t="shared" si="192"/>
        <v>8</v>
      </c>
      <c r="Q232" s="1">
        <f t="shared" ref="Q232:R232" si="200">Q201</f>
        <v>14</v>
      </c>
      <c r="R232" s="1">
        <f t="shared" si="200"/>
        <v>210013</v>
      </c>
      <c r="S232" s="1">
        <f t="shared" si="191"/>
        <v>3</v>
      </c>
      <c r="T232" s="1" t="str">
        <f t="shared" si="194"/>
        <v/>
      </c>
    </row>
    <row r="233" spans="15:20" x14ac:dyDescent="0.15">
      <c r="O233" s="1">
        <v>232</v>
      </c>
      <c r="P233" s="1">
        <f t="shared" si="192"/>
        <v>8</v>
      </c>
      <c r="Q233" s="1">
        <f t="shared" ref="Q233:R233" si="201">Q202</f>
        <v>15</v>
      </c>
      <c r="R233" s="1">
        <f t="shared" si="201"/>
        <v>40101</v>
      </c>
      <c r="S233" s="1">
        <f t="shared" si="191"/>
        <v>1</v>
      </c>
      <c r="T233" s="1">
        <f t="shared" si="194"/>
        <v>7</v>
      </c>
    </row>
    <row r="234" spans="15:20" x14ac:dyDescent="0.15">
      <c r="O234" s="1">
        <v>233</v>
      </c>
      <c r="P234" s="1">
        <f t="shared" si="192"/>
        <v>8</v>
      </c>
      <c r="Q234" s="1">
        <f t="shared" ref="Q234:R234" si="202">Q203</f>
        <v>16</v>
      </c>
      <c r="R234" s="1">
        <f t="shared" si="202"/>
        <v>30000</v>
      </c>
      <c r="S234" s="1">
        <f t="shared" si="191"/>
        <v>60000</v>
      </c>
      <c r="T234" s="1">
        <f t="shared" si="194"/>
        <v>8</v>
      </c>
    </row>
    <row r="235" spans="15:20" x14ac:dyDescent="0.15">
      <c r="O235" s="1">
        <v>234</v>
      </c>
      <c r="P235" s="1">
        <f t="shared" si="192"/>
        <v>8</v>
      </c>
      <c r="Q235" s="1">
        <f t="shared" ref="Q235:R235" si="203">Q204</f>
        <v>17</v>
      </c>
      <c r="R235" s="1">
        <f t="shared" si="203"/>
        <v>30002</v>
      </c>
      <c r="S235" s="1">
        <f t="shared" si="191"/>
        <v>160</v>
      </c>
      <c r="T235" s="1" t="str">
        <f t="shared" si="194"/>
        <v/>
      </c>
    </row>
    <row r="236" spans="15:20" x14ac:dyDescent="0.15">
      <c r="O236" s="1">
        <v>235</v>
      </c>
      <c r="P236" s="1">
        <f t="shared" si="192"/>
        <v>8</v>
      </c>
      <c r="Q236" s="1">
        <f t="shared" ref="Q236:R236" si="204">Q205</f>
        <v>18</v>
      </c>
      <c r="R236" s="1">
        <f t="shared" si="204"/>
        <v>40001</v>
      </c>
      <c r="S236" s="1">
        <f t="shared" si="191"/>
        <v>1</v>
      </c>
      <c r="T236" s="1">
        <f t="shared" si="194"/>
        <v>9</v>
      </c>
    </row>
    <row r="237" spans="15:20" x14ac:dyDescent="0.15">
      <c r="O237" s="1">
        <v>236</v>
      </c>
      <c r="P237" s="1">
        <f t="shared" si="192"/>
        <v>8</v>
      </c>
      <c r="Q237" s="1">
        <f t="shared" ref="Q237:R237" si="205">Q206</f>
        <v>19</v>
      </c>
      <c r="R237" s="1">
        <f t="shared" si="205"/>
        <v>210013</v>
      </c>
      <c r="S237" s="1">
        <f t="shared" si="191"/>
        <v>3</v>
      </c>
      <c r="T237" s="1" t="str">
        <f t="shared" si="194"/>
        <v/>
      </c>
    </row>
    <row r="238" spans="15:20" x14ac:dyDescent="0.15">
      <c r="O238" s="1">
        <v>237</v>
      </c>
      <c r="P238" s="1">
        <f t="shared" si="192"/>
        <v>8</v>
      </c>
      <c r="Q238" s="1">
        <f t="shared" ref="Q238:R238" si="206">Q207</f>
        <v>20</v>
      </c>
      <c r="R238" s="1">
        <f t="shared" si="206"/>
        <v>40101</v>
      </c>
      <c r="S238" s="1">
        <f t="shared" si="191"/>
        <v>1</v>
      </c>
      <c r="T238" s="1">
        <f t="shared" si="194"/>
        <v>10</v>
      </c>
    </row>
    <row r="239" spans="15:20" x14ac:dyDescent="0.15">
      <c r="O239" s="1">
        <v>238</v>
      </c>
      <c r="P239" s="1">
        <f t="shared" si="192"/>
        <v>8</v>
      </c>
      <c r="Q239" s="1">
        <f t="shared" ref="Q239:R239" si="207">Q208</f>
        <v>21</v>
      </c>
      <c r="R239" s="1">
        <f t="shared" si="207"/>
        <v>30000</v>
      </c>
      <c r="S239" s="1">
        <f t="shared" si="191"/>
        <v>70000</v>
      </c>
      <c r="T239" s="1">
        <f t="shared" si="194"/>
        <v>10</v>
      </c>
    </row>
    <row r="240" spans="15:20" x14ac:dyDescent="0.15">
      <c r="O240" s="1">
        <v>239</v>
      </c>
      <c r="P240" s="1">
        <f t="shared" si="192"/>
        <v>8</v>
      </c>
      <c r="Q240" s="1">
        <f t="shared" ref="Q240:R240" si="208">Q209</f>
        <v>22</v>
      </c>
      <c r="R240" s="1">
        <f t="shared" si="208"/>
        <v>30002</v>
      </c>
      <c r="S240" s="1">
        <f t="shared" si="191"/>
        <v>200</v>
      </c>
      <c r="T240" s="1" t="str">
        <f t="shared" si="194"/>
        <v/>
      </c>
    </row>
    <row r="241" spans="15:20" x14ac:dyDescent="0.15">
      <c r="O241" s="1">
        <v>240</v>
      </c>
      <c r="P241" s="1">
        <f t="shared" si="192"/>
        <v>8</v>
      </c>
      <c r="Q241" s="1">
        <f t="shared" ref="Q241:S256" si="209">Q210</f>
        <v>23</v>
      </c>
      <c r="R241" s="1">
        <f t="shared" si="209"/>
        <v>40001</v>
      </c>
      <c r="S241" s="1">
        <f t="shared" si="209"/>
        <v>1</v>
      </c>
      <c r="T241" s="1">
        <f t="shared" si="194"/>
        <v>11</v>
      </c>
    </row>
    <row r="242" spans="15:20" x14ac:dyDescent="0.15">
      <c r="O242" s="1">
        <v>241</v>
      </c>
      <c r="P242" s="1">
        <f t="shared" si="192"/>
        <v>8</v>
      </c>
      <c r="Q242" s="1">
        <f t="shared" ref="Q242:S242" si="210">Q211</f>
        <v>24</v>
      </c>
      <c r="R242" s="1">
        <f t="shared" si="210"/>
        <v>210013</v>
      </c>
      <c r="S242" s="1">
        <f t="shared" si="210"/>
        <v>3</v>
      </c>
      <c r="T242" s="1" t="str">
        <f t="shared" si="194"/>
        <v/>
      </c>
    </row>
    <row r="243" spans="15:20" x14ac:dyDescent="0.15">
      <c r="O243" s="1">
        <v>242</v>
      </c>
      <c r="P243" s="1">
        <f t="shared" si="192"/>
        <v>8</v>
      </c>
      <c r="Q243" s="1">
        <f t="shared" ref="Q243:R243" si="211">Q212</f>
        <v>25</v>
      </c>
      <c r="R243" s="1">
        <f t="shared" si="211"/>
        <v>40101</v>
      </c>
      <c r="S243" s="1">
        <f t="shared" si="209"/>
        <v>1</v>
      </c>
      <c r="T243" s="1">
        <f t="shared" si="194"/>
        <v>12</v>
      </c>
    </row>
    <row r="244" spans="15:20" x14ac:dyDescent="0.15">
      <c r="O244" s="1">
        <v>243</v>
      </c>
      <c r="P244" s="1">
        <f t="shared" si="192"/>
        <v>8</v>
      </c>
      <c r="Q244" s="1">
        <f t="shared" ref="Q244:R244" si="212">Q213</f>
        <v>26</v>
      </c>
      <c r="R244" s="1">
        <f t="shared" si="212"/>
        <v>30000</v>
      </c>
      <c r="S244" s="1">
        <f t="shared" si="209"/>
        <v>80000</v>
      </c>
      <c r="T244" s="1">
        <f t="shared" si="194"/>
        <v>13</v>
      </c>
    </row>
    <row r="245" spans="15:20" x14ac:dyDescent="0.15">
      <c r="O245" s="1">
        <v>244</v>
      </c>
      <c r="P245" s="1">
        <f t="shared" si="192"/>
        <v>8</v>
      </c>
      <c r="Q245" s="1">
        <f t="shared" ref="Q245:R245" si="213">Q214</f>
        <v>27</v>
      </c>
      <c r="R245" s="1">
        <f t="shared" si="213"/>
        <v>30002</v>
      </c>
      <c r="S245" s="1">
        <f t="shared" si="209"/>
        <v>250</v>
      </c>
      <c r="T245" s="1" t="str">
        <f t="shared" si="194"/>
        <v/>
      </c>
    </row>
    <row r="246" spans="15:20" x14ac:dyDescent="0.15">
      <c r="O246" s="1">
        <v>245</v>
      </c>
      <c r="P246" s="1">
        <f t="shared" si="192"/>
        <v>8</v>
      </c>
      <c r="Q246" s="1">
        <f t="shared" ref="Q246:R246" si="214">Q215</f>
        <v>28</v>
      </c>
      <c r="R246" s="1">
        <f t="shared" si="214"/>
        <v>40001</v>
      </c>
      <c r="S246" s="1">
        <f t="shared" si="209"/>
        <v>1</v>
      </c>
      <c r="T246" s="1">
        <f t="shared" si="194"/>
        <v>14</v>
      </c>
    </row>
    <row r="247" spans="15:20" x14ac:dyDescent="0.15">
      <c r="O247" s="1">
        <v>246</v>
      </c>
      <c r="P247" s="1">
        <f t="shared" si="192"/>
        <v>8</v>
      </c>
      <c r="Q247" s="1">
        <f t="shared" ref="Q247:R247" si="215">Q216</f>
        <v>29</v>
      </c>
      <c r="R247" s="1">
        <f t="shared" si="215"/>
        <v>210013</v>
      </c>
      <c r="S247" s="1">
        <f t="shared" si="209"/>
        <v>3</v>
      </c>
      <c r="T247" s="1" t="str">
        <f t="shared" si="194"/>
        <v/>
      </c>
    </row>
    <row r="248" spans="15:20" x14ac:dyDescent="0.15">
      <c r="O248" s="1">
        <v>247</v>
      </c>
      <c r="P248" s="1">
        <f t="shared" si="192"/>
        <v>8</v>
      </c>
      <c r="Q248" s="1">
        <f t="shared" ref="Q248:R248" si="216">Q217</f>
        <v>30</v>
      </c>
      <c r="R248" s="1">
        <f t="shared" si="216"/>
        <v>40101</v>
      </c>
      <c r="S248" s="1">
        <f t="shared" si="209"/>
        <v>1</v>
      </c>
      <c r="T248" s="1">
        <f t="shared" si="194"/>
        <v>15</v>
      </c>
    </row>
    <row r="249" spans="15:20" x14ac:dyDescent="0.15">
      <c r="O249" s="1">
        <v>248</v>
      </c>
      <c r="P249" s="1">
        <f t="shared" si="192"/>
        <v>8</v>
      </c>
      <c r="Q249" s="1">
        <f t="shared" ref="Q249:R249" si="217">Q218</f>
        <v>31</v>
      </c>
      <c r="R249" s="1">
        <f t="shared" si="217"/>
        <v>30000</v>
      </c>
      <c r="S249" s="1">
        <f t="shared" si="209"/>
        <v>100000</v>
      </c>
      <c r="T249" s="1">
        <f t="shared" si="194"/>
        <v>15</v>
      </c>
    </row>
    <row r="250" spans="15:20" x14ac:dyDescent="0.15">
      <c r="O250" s="1">
        <v>249</v>
      </c>
      <c r="P250" s="1">
        <f t="shared" si="192"/>
        <v>9</v>
      </c>
      <c r="Q250" s="1">
        <f t="shared" ref="Q250:R250" si="218">Q219</f>
        <v>1</v>
      </c>
      <c r="R250" s="1">
        <f t="shared" si="218"/>
        <v>30000</v>
      </c>
      <c r="S250" s="1">
        <f t="shared" si="209"/>
        <v>30000</v>
      </c>
      <c r="T250" s="1">
        <f t="shared" si="194"/>
        <v>1</v>
      </c>
    </row>
    <row r="251" spans="15:20" x14ac:dyDescent="0.15">
      <c r="O251" s="1">
        <v>250</v>
      </c>
      <c r="P251" s="1">
        <f t="shared" si="192"/>
        <v>9</v>
      </c>
      <c r="Q251" s="1">
        <f t="shared" ref="Q251:R251" si="219">Q220</f>
        <v>2</v>
      </c>
      <c r="R251" s="1">
        <f t="shared" si="219"/>
        <v>30002</v>
      </c>
      <c r="S251" s="1">
        <f t="shared" si="209"/>
        <v>40</v>
      </c>
      <c r="T251" s="1" t="str">
        <f t="shared" si="194"/>
        <v/>
      </c>
    </row>
    <row r="252" spans="15:20" x14ac:dyDescent="0.15">
      <c r="O252" s="1">
        <v>251</v>
      </c>
      <c r="P252" s="1">
        <f t="shared" si="192"/>
        <v>9</v>
      </c>
      <c r="Q252" s="1">
        <f t="shared" ref="Q252:R252" si="220">Q221</f>
        <v>3</v>
      </c>
      <c r="R252" s="1">
        <f t="shared" si="220"/>
        <v>40001</v>
      </c>
      <c r="S252" s="1">
        <f t="shared" si="209"/>
        <v>1</v>
      </c>
      <c r="T252" s="1">
        <f t="shared" si="194"/>
        <v>2</v>
      </c>
    </row>
    <row r="253" spans="15:20" x14ac:dyDescent="0.15">
      <c r="O253" s="1">
        <v>252</v>
      </c>
      <c r="P253" s="1">
        <f t="shared" si="192"/>
        <v>9</v>
      </c>
      <c r="Q253" s="1">
        <f t="shared" ref="Q253:S253" si="221">Q222</f>
        <v>4</v>
      </c>
      <c r="R253" s="1">
        <f t="shared" si="221"/>
        <v>210013</v>
      </c>
      <c r="S253" s="1">
        <f t="shared" si="221"/>
        <v>3</v>
      </c>
      <c r="T253" s="1" t="str">
        <f t="shared" si="194"/>
        <v/>
      </c>
    </row>
    <row r="254" spans="15:20" x14ac:dyDescent="0.15">
      <c r="O254" s="1">
        <v>253</v>
      </c>
      <c r="P254" s="1">
        <f t="shared" si="192"/>
        <v>9</v>
      </c>
      <c r="Q254" s="1">
        <f t="shared" ref="Q254:R254" si="222">Q223</f>
        <v>5</v>
      </c>
      <c r="R254" s="1">
        <f t="shared" si="222"/>
        <v>40101</v>
      </c>
      <c r="S254" s="1">
        <f t="shared" si="209"/>
        <v>1</v>
      </c>
      <c r="T254" s="1">
        <f t="shared" si="194"/>
        <v>3</v>
      </c>
    </row>
    <row r="255" spans="15:20" x14ac:dyDescent="0.15">
      <c r="O255" s="1">
        <v>254</v>
      </c>
      <c r="P255" s="1">
        <f t="shared" si="192"/>
        <v>9</v>
      </c>
      <c r="Q255" s="1">
        <f t="shared" ref="Q255:R255" si="223">Q224</f>
        <v>6</v>
      </c>
      <c r="R255" s="1">
        <f t="shared" si="223"/>
        <v>30000</v>
      </c>
      <c r="S255" s="1">
        <f t="shared" si="209"/>
        <v>40000</v>
      </c>
      <c r="T255" s="1">
        <f t="shared" si="194"/>
        <v>3</v>
      </c>
    </row>
    <row r="256" spans="15:20" x14ac:dyDescent="0.15">
      <c r="O256" s="1">
        <v>255</v>
      </c>
      <c r="P256" s="1">
        <f t="shared" si="192"/>
        <v>9</v>
      </c>
      <c r="Q256" s="1">
        <f t="shared" ref="Q256:R256" si="224">Q225</f>
        <v>7</v>
      </c>
      <c r="R256" s="1">
        <f t="shared" si="224"/>
        <v>30002</v>
      </c>
      <c r="S256" s="1">
        <f t="shared" si="209"/>
        <v>80</v>
      </c>
      <c r="T256" s="1" t="str">
        <f t="shared" si="194"/>
        <v/>
      </c>
    </row>
    <row r="257" spans="15:20" x14ac:dyDescent="0.15">
      <c r="O257" s="1">
        <v>256</v>
      </c>
      <c r="P257" s="1">
        <f t="shared" si="192"/>
        <v>9</v>
      </c>
      <c r="Q257" s="1">
        <f t="shared" ref="Q257:S272" si="225">Q226</f>
        <v>8</v>
      </c>
      <c r="R257" s="1">
        <f t="shared" si="225"/>
        <v>40001</v>
      </c>
      <c r="S257" s="1">
        <f t="shared" si="225"/>
        <v>1</v>
      </c>
      <c r="T257" s="1">
        <f t="shared" si="194"/>
        <v>4</v>
      </c>
    </row>
    <row r="258" spans="15:20" x14ac:dyDescent="0.15">
      <c r="O258" s="1">
        <v>257</v>
      </c>
      <c r="P258" s="1">
        <f t="shared" si="192"/>
        <v>9</v>
      </c>
      <c r="Q258" s="1">
        <f t="shared" ref="Q258:R258" si="226">Q227</f>
        <v>9</v>
      </c>
      <c r="R258" s="1">
        <f t="shared" si="226"/>
        <v>210013</v>
      </c>
      <c r="S258" s="1">
        <f t="shared" si="225"/>
        <v>3</v>
      </c>
      <c r="T258" s="1" t="str">
        <f t="shared" si="194"/>
        <v/>
      </c>
    </row>
    <row r="259" spans="15:20" x14ac:dyDescent="0.15">
      <c r="O259" s="1">
        <v>258</v>
      </c>
      <c r="P259" s="1">
        <f t="shared" si="192"/>
        <v>9</v>
      </c>
      <c r="Q259" s="1">
        <f t="shared" ref="Q259:R259" si="227">Q228</f>
        <v>10</v>
      </c>
      <c r="R259" s="1">
        <f t="shared" si="227"/>
        <v>40101</v>
      </c>
      <c r="S259" s="1">
        <f t="shared" si="225"/>
        <v>1</v>
      </c>
      <c r="T259" s="1">
        <f t="shared" si="194"/>
        <v>4</v>
      </c>
    </row>
    <row r="260" spans="15:20" x14ac:dyDescent="0.15">
      <c r="O260" s="1">
        <v>259</v>
      </c>
      <c r="P260" s="1">
        <f t="shared" si="192"/>
        <v>9</v>
      </c>
      <c r="Q260" s="1">
        <f t="shared" ref="Q260:R260" si="228">Q229</f>
        <v>11</v>
      </c>
      <c r="R260" s="1">
        <f t="shared" si="228"/>
        <v>30000</v>
      </c>
      <c r="S260" s="1">
        <f t="shared" si="225"/>
        <v>50000</v>
      </c>
      <c r="T260" s="1">
        <f t="shared" si="194"/>
        <v>5</v>
      </c>
    </row>
    <row r="261" spans="15:20" x14ac:dyDescent="0.15">
      <c r="O261" s="1">
        <v>260</v>
      </c>
      <c r="P261" s="1">
        <f t="shared" si="192"/>
        <v>9</v>
      </c>
      <c r="Q261" s="1">
        <f t="shared" ref="Q261:R261" si="229">Q230</f>
        <v>12</v>
      </c>
      <c r="R261" s="1">
        <f t="shared" si="229"/>
        <v>30002</v>
      </c>
      <c r="S261" s="1">
        <f t="shared" si="225"/>
        <v>120</v>
      </c>
      <c r="T261" s="1" t="str">
        <f t="shared" si="194"/>
        <v/>
      </c>
    </row>
    <row r="262" spans="15:20" x14ac:dyDescent="0.15">
      <c r="O262" s="1">
        <v>261</v>
      </c>
      <c r="P262" s="1">
        <f t="shared" si="192"/>
        <v>9</v>
      </c>
      <c r="Q262" s="1">
        <f t="shared" ref="Q262:R262" si="230">Q231</f>
        <v>13</v>
      </c>
      <c r="R262" s="1">
        <f t="shared" si="230"/>
        <v>40001</v>
      </c>
      <c r="S262" s="1">
        <f t="shared" si="225"/>
        <v>1</v>
      </c>
      <c r="T262" s="1">
        <f t="shared" si="194"/>
        <v>6</v>
      </c>
    </row>
    <row r="263" spans="15:20" x14ac:dyDescent="0.15">
      <c r="O263" s="1">
        <v>262</v>
      </c>
      <c r="P263" s="1">
        <f t="shared" si="192"/>
        <v>9</v>
      </c>
      <c r="Q263" s="1">
        <f t="shared" ref="Q263:R263" si="231">Q232</f>
        <v>14</v>
      </c>
      <c r="R263" s="1">
        <f t="shared" si="231"/>
        <v>210013</v>
      </c>
      <c r="S263" s="1">
        <f t="shared" si="225"/>
        <v>3</v>
      </c>
      <c r="T263" s="1" t="str">
        <f t="shared" si="194"/>
        <v/>
      </c>
    </row>
    <row r="264" spans="15:20" x14ac:dyDescent="0.15">
      <c r="O264" s="1">
        <v>263</v>
      </c>
      <c r="P264" s="1">
        <f t="shared" si="192"/>
        <v>9</v>
      </c>
      <c r="Q264" s="1">
        <f t="shared" ref="Q264:S264" si="232">Q233</f>
        <v>15</v>
      </c>
      <c r="R264" s="1">
        <f t="shared" si="232"/>
        <v>40101</v>
      </c>
      <c r="S264" s="1">
        <f t="shared" si="232"/>
        <v>1</v>
      </c>
      <c r="T264" s="1">
        <f t="shared" si="194"/>
        <v>7</v>
      </c>
    </row>
    <row r="265" spans="15:20" x14ac:dyDescent="0.15">
      <c r="O265" s="1">
        <v>264</v>
      </c>
      <c r="P265" s="1">
        <f t="shared" si="192"/>
        <v>9</v>
      </c>
      <c r="Q265" s="1">
        <f t="shared" ref="Q265:R265" si="233">Q234</f>
        <v>16</v>
      </c>
      <c r="R265" s="1">
        <f t="shared" si="233"/>
        <v>30000</v>
      </c>
      <c r="S265" s="1">
        <f t="shared" si="225"/>
        <v>60000</v>
      </c>
      <c r="T265" s="1">
        <f t="shared" si="194"/>
        <v>8</v>
      </c>
    </row>
    <row r="266" spans="15:20" x14ac:dyDescent="0.15">
      <c r="O266" s="1">
        <v>265</v>
      </c>
      <c r="P266" s="1">
        <f t="shared" si="192"/>
        <v>9</v>
      </c>
      <c r="Q266" s="1">
        <f t="shared" ref="Q266:R266" si="234">Q235</f>
        <v>17</v>
      </c>
      <c r="R266" s="1">
        <f t="shared" si="234"/>
        <v>30002</v>
      </c>
      <c r="S266" s="1">
        <f t="shared" si="225"/>
        <v>160</v>
      </c>
      <c r="T266" s="1" t="str">
        <f t="shared" si="194"/>
        <v/>
      </c>
    </row>
    <row r="267" spans="15:20" x14ac:dyDescent="0.15">
      <c r="O267" s="1">
        <v>266</v>
      </c>
      <c r="P267" s="1">
        <f t="shared" si="192"/>
        <v>9</v>
      </c>
      <c r="Q267" s="1">
        <f t="shared" ref="Q267:R267" si="235">Q236</f>
        <v>18</v>
      </c>
      <c r="R267" s="1">
        <f t="shared" si="235"/>
        <v>40001</v>
      </c>
      <c r="S267" s="1">
        <f t="shared" si="225"/>
        <v>1</v>
      </c>
      <c r="T267" s="1">
        <f t="shared" si="194"/>
        <v>9</v>
      </c>
    </row>
    <row r="268" spans="15:20" x14ac:dyDescent="0.15">
      <c r="O268" s="1">
        <v>267</v>
      </c>
      <c r="P268" s="1">
        <f t="shared" si="192"/>
        <v>9</v>
      </c>
      <c r="Q268" s="1">
        <f t="shared" ref="Q268:R268" si="236">Q237</f>
        <v>19</v>
      </c>
      <c r="R268" s="1">
        <f t="shared" si="236"/>
        <v>210013</v>
      </c>
      <c r="S268" s="1">
        <f t="shared" si="225"/>
        <v>3</v>
      </c>
      <c r="T268" s="1" t="str">
        <f t="shared" si="194"/>
        <v/>
      </c>
    </row>
    <row r="269" spans="15:20" x14ac:dyDescent="0.15">
      <c r="O269" s="1">
        <v>268</v>
      </c>
      <c r="P269" s="1">
        <f t="shared" si="192"/>
        <v>9</v>
      </c>
      <c r="Q269" s="1">
        <f t="shared" ref="Q269:R269" si="237">Q238</f>
        <v>20</v>
      </c>
      <c r="R269" s="1">
        <f t="shared" si="237"/>
        <v>40101</v>
      </c>
      <c r="S269" s="1">
        <f t="shared" si="225"/>
        <v>1</v>
      </c>
      <c r="T269" s="1">
        <f t="shared" si="194"/>
        <v>10</v>
      </c>
    </row>
    <row r="270" spans="15:20" x14ac:dyDescent="0.15">
      <c r="O270" s="1">
        <v>269</v>
      </c>
      <c r="P270" s="1">
        <f t="shared" si="192"/>
        <v>9</v>
      </c>
      <c r="Q270" s="1">
        <f t="shared" ref="Q270:R270" si="238">Q239</f>
        <v>21</v>
      </c>
      <c r="R270" s="1">
        <f t="shared" si="238"/>
        <v>30000</v>
      </c>
      <c r="S270" s="1">
        <f t="shared" si="225"/>
        <v>70000</v>
      </c>
      <c r="T270" s="1">
        <f t="shared" si="194"/>
        <v>10</v>
      </c>
    </row>
    <row r="271" spans="15:20" x14ac:dyDescent="0.15">
      <c r="O271" s="1">
        <v>270</v>
      </c>
      <c r="P271" s="1">
        <f t="shared" si="192"/>
        <v>9</v>
      </c>
      <c r="Q271" s="1">
        <f t="shared" ref="Q271:R271" si="239">Q240</f>
        <v>22</v>
      </c>
      <c r="R271" s="1">
        <f t="shared" si="239"/>
        <v>30002</v>
      </c>
      <c r="S271" s="1">
        <f t="shared" si="225"/>
        <v>200</v>
      </c>
      <c r="T271" s="1" t="str">
        <f t="shared" si="194"/>
        <v/>
      </c>
    </row>
    <row r="272" spans="15:20" x14ac:dyDescent="0.15">
      <c r="O272" s="1">
        <v>271</v>
      </c>
      <c r="P272" s="1">
        <f t="shared" si="192"/>
        <v>9</v>
      </c>
      <c r="Q272" s="1">
        <f t="shared" ref="Q272:R272" si="240">Q241</f>
        <v>23</v>
      </c>
      <c r="R272" s="1">
        <f t="shared" si="240"/>
        <v>40001</v>
      </c>
      <c r="S272" s="1">
        <f t="shared" si="225"/>
        <v>1</v>
      </c>
      <c r="T272" s="1">
        <f t="shared" si="194"/>
        <v>11</v>
      </c>
    </row>
    <row r="273" spans="15:20" x14ac:dyDescent="0.15">
      <c r="O273" s="1">
        <v>272</v>
      </c>
      <c r="P273" s="1">
        <f t="shared" si="192"/>
        <v>9</v>
      </c>
      <c r="Q273" s="1">
        <f t="shared" ref="Q273:S288" si="241">Q242</f>
        <v>24</v>
      </c>
      <c r="R273" s="1">
        <f t="shared" si="241"/>
        <v>210013</v>
      </c>
      <c r="S273" s="1">
        <f t="shared" si="241"/>
        <v>3</v>
      </c>
      <c r="T273" s="1" t="str">
        <f t="shared" si="194"/>
        <v/>
      </c>
    </row>
    <row r="274" spans="15:20" x14ac:dyDescent="0.15">
      <c r="O274" s="1">
        <v>273</v>
      </c>
      <c r="P274" s="1">
        <f t="shared" si="192"/>
        <v>9</v>
      </c>
      <c r="Q274" s="1">
        <f t="shared" ref="Q274:R274" si="242">Q243</f>
        <v>25</v>
      </c>
      <c r="R274" s="1">
        <f t="shared" si="242"/>
        <v>40101</v>
      </c>
      <c r="S274" s="1">
        <f t="shared" si="241"/>
        <v>1</v>
      </c>
      <c r="T274" s="1">
        <f t="shared" si="194"/>
        <v>12</v>
      </c>
    </row>
    <row r="275" spans="15:20" x14ac:dyDescent="0.15">
      <c r="O275" s="1">
        <v>274</v>
      </c>
      <c r="P275" s="1">
        <f t="shared" si="192"/>
        <v>9</v>
      </c>
      <c r="Q275" s="1">
        <f t="shared" ref="Q275:S275" si="243">Q244</f>
        <v>26</v>
      </c>
      <c r="R275" s="1">
        <f t="shared" si="243"/>
        <v>30000</v>
      </c>
      <c r="S275" s="1">
        <f t="shared" si="243"/>
        <v>80000</v>
      </c>
      <c r="T275" s="1">
        <f t="shared" si="194"/>
        <v>13</v>
      </c>
    </row>
    <row r="276" spans="15:20" x14ac:dyDescent="0.15">
      <c r="O276" s="1">
        <v>275</v>
      </c>
      <c r="P276" s="1">
        <f t="shared" si="192"/>
        <v>9</v>
      </c>
      <c r="Q276" s="1">
        <f t="shared" ref="Q276:R276" si="244">Q245</f>
        <v>27</v>
      </c>
      <c r="R276" s="1">
        <f t="shared" si="244"/>
        <v>30002</v>
      </c>
      <c r="S276" s="1">
        <f t="shared" si="241"/>
        <v>250</v>
      </c>
      <c r="T276" s="1" t="str">
        <f t="shared" si="194"/>
        <v/>
      </c>
    </row>
    <row r="277" spans="15:20" x14ac:dyDescent="0.15">
      <c r="O277" s="1">
        <v>276</v>
      </c>
      <c r="P277" s="1">
        <f t="shared" si="192"/>
        <v>9</v>
      </c>
      <c r="Q277" s="1">
        <f t="shared" ref="Q277:R277" si="245">Q246</f>
        <v>28</v>
      </c>
      <c r="R277" s="1">
        <f t="shared" si="245"/>
        <v>40001</v>
      </c>
      <c r="S277" s="1">
        <f t="shared" si="241"/>
        <v>1</v>
      </c>
      <c r="T277" s="1">
        <f t="shared" si="194"/>
        <v>14</v>
      </c>
    </row>
    <row r="278" spans="15:20" x14ac:dyDescent="0.15">
      <c r="O278" s="1">
        <v>277</v>
      </c>
      <c r="P278" s="1">
        <f t="shared" si="192"/>
        <v>9</v>
      </c>
      <c r="Q278" s="1">
        <f t="shared" ref="Q278:R278" si="246">Q247</f>
        <v>29</v>
      </c>
      <c r="R278" s="1">
        <f t="shared" si="246"/>
        <v>210013</v>
      </c>
      <c r="S278" s="1">
        <f t="shared" si="241"/>
        <v>3</v>
      </c>
      <c r="T278" s="1" t="str">
        <f t="shared" si="194"/>
        <v/>
      </c>
    </row>
    <row r="279" spans="15:20" x14ac:dyDescent="0.15">
      <c r="O279" s="1">
        <v>278</v>
      </c>
      <c r="P279" s="1">
        <f t="shared" si="192"/>
        <v>9</v>
      </c>
      <c r="Q279" s="1">
        <f t="shared" ref="Q279:R279" si="247">Q248</f>
        <v>30</v>
      </c>
      <c r="R279" s="1">
        <f t="shared" si="247"/>
        <v>40101</v>
      </c>
      <c r="S279" s="1">
        <f t="shared" si="241"/>
        <v>1</v>
      </c>
      <c r="T279" s="1">
        <f t="shared" si="194"/>
        <v>15</v>
      </c>
    </row>
    <row r="280" spans="15:20" x14ac:dyDescent="0.15">
      <c r="O280" s="1">
        <v>279</v>
      </c>
      <c r="P280" s="1">
        <f t="shared" si="192"/>
        <v>9</v>
      </c>
      <c r="Q280" s="1">
        <f t="shared" ref="Q280:R280" si="248">Q249</f>
        <v>31</v>
      </c>
      <c r="R280" s="1">
        <f t="shared" si="248"/>
        <v>30000</v>
      </c>
      <c r="S280" s="1">
        <f t="shared" si="241"/>
        <v>100000</v>
      </c>
      <c r="T280" s="1">
        <f t="shared" si="194"/>
        <v>15</v>
      </c>
    </row>
    <row r="281" spans="15:20" x14ac:dyDescent="0.15">
      <c r="O281" s="1">
        <v>280</v>
      </c>
      <c r="P281" s="1">
        <f t="shared" si="192"/>
        <v>10</v>
      </c>
      <c r="Q281" s="1">
        <f t="shared" ref="Q281:R281" si="249">Q250</f>
        <v>1</v>
      </c>
      <c r="R281" s="1">
        <f t="shared" si="249"/>
        <v>30000</v>
      </c>
      <c r="S281" s="1">
        <f t="shared" si="241"/>
        <v>30000</v>
      </c>
      <c r="T281" s="1">
        <f t="shared" si="194"/>
        <v>1</v>
      </c>
    </row>
    <row r="282" spans="15:20" x14ac:dyDescent="0.15">
      <c r="O282" s="1">
        <v>281</v>
      </c>
      <c r="P282" s="1">
        <f t="shared" si="192"/>
        <v>10</v>
      </c>
      <c r="Q282" s="1">
        <f t="shared" ref="Q282:R282" si="250">Q251</f>
        <v>2</v>
      </c>
      <c r="R282" s="1">
        <f t="shared" si="250"/>
        <v>30002</v>
      </c>
      <c r="S282" s="1">
        <f t="shared" si="241"/>
        <v>40</v>
      </c>
      <c r="T282" s="1" t="str">
        <f t="shared" si="194"/>
        <v/>
      </c>
    </row>
    <row r="283" spans="15:20" x14ac:dyDescent="0.15">
      <c r="O283" s="1">
        <v>282</v>
      </c>
      <c r="P283" s="1">
        <f t="shared" si="192"/>
        <v>10</v>
      </c>
      <c r="Q283" s="1">
        <f t="shared" ref="Q283:R283" si="251">Q252</f>
        <v>3</v>
      </c>
      <c r="R283" s="1">
        <f t="shared" si="251"/>
        <v>40001</v>
      </c>
      <c r="S283" s="1">
        <f t="shared" si="241"/>
        <v>1</v>
      </c>
      <c r="T283" s="1">
        <f t="shared" si="194"/>
        <v>2</v>
      </c>
    </row>
    <row r="284" spans="15:20" x14ac:dyDescent="0.15">
      <c r="O284" s="1">
        <v>283</v>
      </c>
      <c r="P284" s="1">
        <f t="shared" si="192"/>
        <v>10</v>
      </c>
      <c r="Q284" s="1">
        <f t="shared" ref="Q284:R284" si="252">Q253</f>
        <v>4</v>
      </c>
      <c r="R284" s="1">
        <f t="shared" si="252"/>
        <v>210013</v>
      </c>
      <c r="S284" s="1">
        <f t="shared" si="241"/>
        <v>3</v>
      </c>
      <c r="T284" s="1" t="str">
        <f t="shared" si="194"/>
        <v/>
      </c>
    </row>
    <row r="285" spans="15:20" x14ac:dyDescent="0.15">
      <c r="O285" s="1">
        <v>284</v>
      </c>
      <c r="P285" s="1">
        <f t="shared" si="192"/>
        <v>10</v>
      </c>
      <c r="Q285" s="1">
        <f t="shared" ref="Q285:R285" si="253">Q254</f>
        <v>5</v>
      </c>
      <c r="R285" s="1">
        <f t="shared" si="253"/>
        <v>40101</v>
      </c>
      <c r="S285" s="1">
        <f t="shared" si="241"/>
        <v>1</v>
      </c>
      <c r="T285" s="1">
        <f t="shared" si="194"/>
        <v>3</v>
      </c>
    </row>
    <row r="286" spans="15:20" x14ac:dyDescent="0.15">
      <c r="O286" s="1">
        <v>285</v>
      </c>
      <c r="P286" s="1">
        <f t="shared" si="192"/>
        <v>10</v>
      </c>
      <c r="Q286" s="1">
        <f t="shared" ref="Q286:S286" si="254">Q255</f>
        <v>6</v>
      </c>
      <c r="R286" s="1">
        <f t="shared" si="254"/>
        <v>30000</v>
      </c>
      <c r="S286" s="1">
        <f t="shared" si="254"/>
        <v>40000</v>
      </c>
      <c r="T286" s="1">
        <f t="shared" si="194"/>
        <v>3</v>
      </c>
    </row>
    <row r="287" spans="15:20" x14ac:dyDescent="0.15">
      <c r="O287" s="1">
        <v>286</v>
      </c>
      <c r="P287" s="1">
        <f t="shared" si="192"/>
        <v>10</v>
      </c>
      <c r="Q287" s="1">
        <f t="shared" ref="Q287:R287" si="255">Q256</f>
        <v>7</v>
      </c>
      <c r="R287" s="1">
        <f t="shared" si="255"/>
        <v>30002</v>
      </c>
      <c r="S287" s="1">
        <f t="shared" si="241"/>
        <v>80</v>
      </c>
      <c r="T287" s="1" t="str">
        <f t="shared" si="194"/>
        <v/>
      </c>
    </row>
    <row r="288" spans="15:20" x14ac:dyDescent="0.15">
      <c r="O288" s="1">
        <v>287</v>
      </c>
      <c r="P288" s="1">
        <f t="shared" si="192"/>
        <v>10</v>
      </c>
      <c r="Q288" s="1">
        <f t="shared" ref="Q288:R288" si="256">Q257</f>
        <v>8</v>
      </c>
      <c r="R288" s="1">
        <f t="shared" si="256"/>
        <v>40001</v>
      </c>
      <c r="S288" s="1">
        <f t="shared" si="241"/>
        <v>1</v>
      </c>
      <c r="T288" s="1">
        <f t="shared" si="194"/>
        <v>4</v>
      </c>
    </row>
    <row r="289" spans="15:20" x14ac:dyDescent="0.15">
      <c r="O289" s="1">
        <v>288</v>
      </c>
      <c r="P289" s="1">
        <f>P258+1</f>
        <v>10</v>
      </c>
      <c r="Q289" s="1">
        <f>Q258</f>
        <v>9</v>
      </c>
      <c r="R289" s="1">
        <f>R258</f>
        <v>210013</v>
      </c>
      <c r="S289" s="1">
        <f>S258</f>
        <v>3</v>
      </c>
      <c r="T289" s="1" t="str">
        <f>IF(T258="","",T258)</f>
        <v/>
      </c>
    </row>
    <row r="290" spans="15:20" x14ac:dyDescent="0.15">
      <c r="O290" s="1">
        <v>289</v>
      </c>
      <c r="P290" s="1">
        <f t="shared" ref="P290:P353" si="257">P259+1</f>
        <v>10</v>
      </c>
      <c r="Q290" s="1">
        <f t="shared" ref="Q290:S305" si="258">Q259</f>
        <v>10</v>
      </c>
      <c r="R290" s="1">
        <f t="shared" si="258"/>
        <v>40101</v>
      </c>
      <c r="S290" s="1">
        <f t="shared" si="258"/>
        <v>1</v>
      </c>
      <c r="T290" s="1">
        <f t="shared" ref="T290:T353" si="259">IF(T259="","",T259)</f>
        <v>4</v>
      </c>
    </row>
    <row r="291" spans="15:20" x14ac:dyDescent="0.15">
      <c r="O291" s="1">
        <v>290</v>
      </c>
      <c r="P291" s="1">
        <f t="shared" si="257"/>
        <v>10</v>
      </c>
      <c r="Q291" s="1">
        <f t="shared" ref="Q291:R291" si="260">Q260</f>
        <v>11</v>
      </c>
      <c r="R291" s="1">
        <f t="shared" si="260"/>
        <v>30000</v>
      </c>
      <c r="S291" s="1">
        <f t="shared" si="258"/>
        <v>50000</v>
      </c>
      <c r="T291" s="1">
        <f t="shared" si="259"/>
        <v>5</v>
      </c>
    </row>
    <row r="292" spans="15:20" x14ac:dyDescent="0.15">
      <c r="O292" s="1">
        <v>291</v>
      </c>
      <c r="P292" s="1">
        <f t="shared" si="257"/>
        <v>10</v>
      </c>
      <c r="Q292" s="1">
        <f t="shared" ref="Q292:R292" si="261">Q261</f>
        <v>12</v>
      </c>
      <c r="R292" s="1">
        <f t="shared" si="261"/>
        <v>30002</v>
      </c>
      <c r="S292" s="1">
        <f t="shared" si="258"/>
        <v>120</v>
      </c>
      <c r="T292" s="1" t="str">
        <f t="shared" si="259"/>
        <v/>
      </c>
    </row>
    <row r="293" spans="15:20" x14ac:dyDescent="0.15">
      <c r="O293" s="1">
        <v>292</v>
      </c>
      <c r="P293" s="1">
        <f t="shared" si="257"/>
        <v>10</v>
      </c>
      <c r="Q293" s="1">
        <f t="shared" ref="Q293:R293" si="262">Q262</f>
        <v>13</v>
      </c>
      <c r="R293" s="1">
        <f t="shared" si="262"/>
        <v>40001</v>
      </c>
      <c r="S293" s="1">
        <f t="shared" si="258"/>
        <v>1</v>
      </c>
      <c r="T293" s="1">
        <f t="shared" si="259"/>
        <v>6</v>
      </c>
    </row>
    <row r="294" spans="15:20" x14ac:dyDescent="0.15">
      <c r="O294" s="1">
        <v>293</v>
      </c>
      <c r="P294" s="1">
        <f t="shared" si="257"/>
        <v>10</v>
      </c>
      <c r="Q294" s="1">
        <f t="shared" ref="Q294:R294" si="263">Q263</f>
        <v>14</v>
      </c>
      <c r="R294" s="1">
        <f t="shared" si="263"/>
        <v>210013</v>
      </c>
      <c r="S294" s="1">
        <f t="shared" si="258"/>
        <v>3</v>
      </c>
      <c r="T294" s="1" t="str">
        <f t="shared" si="259"/>
        <v/>
      </c>
    </row>
    <row r="295" spans="15:20" x14ac:dyDescent="0.15">
      <c r="O295" s="1">
        <v>294</v>
      </c>
      <c r="P295" s="1">
        <f t="shared" si="257"/>
        <v>10</v>
      </c>
      <c r="Q295" s="1">
        <f t="shared" ref="Q295:R295" si="264">Q264</f>
        <v>15</v>
      </c>
      <c r="R295" s="1">
        <f t="shared" si="264"/>
        <v>40101</v>
      </c>
      <c r="S295" s="1">
        <f t="shared" si="258"/>
        <v>1</v>
      </c>
      <c r="T295" s="1">
        <f t="shared" si="259"/>
        <v>7</v>
      </c>
    </row>
    <row r="296" spans="15:20" x14ac:dyDescent="0.15">
      <c r="O296" s="1">
        <v>295</v>
      </c>
      <c r="P296" s="1">
        <f t="shared" si="257"/>
        <v>10</v>
      </c>
      <c r="Q296" s="1">
        <f t="shared" ref="Q296:R296" si="265">Q265</f>
        <v>16</v>
      </c>
      <c r="R296" s="1">
        <f t="shared" si="265"/>
        <v>30000</v>
      </c>
      <c r="S296" s="1">
        <f t="shared" si="258"/>
        <v>60000</v>
      </c>
      <c r="T296" s="1">
        <f t="shared" si="259"/>
        <v>8</v>
      </c>
    </row>
    <row r="297" spans="15:20" x14ac:dyDescent="0.15">
      <c r="O297" s="1">
        <v>296</v>
      </c>
      <c r="P297" s="1">
        <f t="shared" si="257"/>
        <v>10</v>
      </c>
      <c r="Q297" s="1">
        <f t="shared" ref="Q297:R297" si="266">Q266</f>
        <v>17</v>
      </c>
      <c r="R297" s="1">
        <f t="shared" si="266"/>
        <v>30002</v>
      </c>
      <c r="S297" s="1">
        <f t="shared" si="258"/>
        <v>160</v>
      </c>
      <c r="T297" s="1" t="str">
        <f t="shared" si="259"/>
        <v/>
      </c>
    </row>
    <row r="298" spans="15:20" x14ac:dyDescent="0.15">
      <c r="O298" s="1">
        <v>297</v>
      </c>
      <c r="P298" s="1">
        <f t="shared" si="257"/>
        <v>10</v>
      </c>
      <c r="Q298" s="1">
        <f t="shared" ref="Q298:R298" si="267">Q267</f>
        <v>18</v>
      </c>
      <c r="R298" s="1">
        <f t="shared" si="267"/>
        <v>40001</v>
      </c>
      <c r="S298" s="1">
        <f t="shared" si="258"/>
        <v>1</v>
      </c>
      <c r="T298" s="1">
        <f t="shared" si="259"/>
        <v>9</v>
      </c>
    </row>
    <row r="299" spans="15:20" x14ac:dyDescent="0.15">
      <c r="O299" s="1">
        <v>298</v>
      </c>
      <c r="P299" s="1">
        <f t="shared" si="257"/>
        <v>10</v>
      </c>
      <c r="Q299" s="1">
        <f t="shared" ref="Q299:R299" si="268">Q268</f>
        <v>19</v>
      </c>
      <c r="R299" s="1">
        <f t="shared" si="268"/>
        <v>210013</v>
      </c>
      <c r="S299" s="1">
        <f t="shared" si="258"/>
        <v>3</v>
      </c>
      <c r="T299" s="1" t="str">
        <f t="shared" si="259"/>
        <v/>
      </c>
    </row>
    <row r="300" spans="15:20" x14ac:dyDescent="0.15">
      <c r="O300" s="1">
        <v>299</v>
      </c>
      <c r="P300" s="1">
        <f t="shared" si="257"/>
        <v>10</v>
      </c>
      <c r="Q300" s="1">
        <f t="shared" ref="Q300:R300" si="269">Q269</f>
        <v>20</v>
      </c>
      <c r="R300" s="1">
        <f t="shared" si="269"/>
        <v>40101</v>
      </c>
      <c r="S300" s="1">
        <f t="shared" si="258"/>
        <v>1</v>
      </c>
      <c r="T300" s="1">
        <f t="shared" si="259"/>
        <v>10</v>
      </c>
    </row>
    <row r="301" spans="15:20" x14ac:dyDescent="0.15">
      <c r="O301" s="1">
        <v>300</v>
      </c>
      <c r="P301" s="1">
        <f t="shared" si="257"/>
        <v>10</v>
      </c>
      <c r="Q301" s="1">
        <f t="shared" ref="Q301:R301" si="270">Q270</f>
        <v>21</v>
      </c>
      <c r="R301" s="1">
        <f t="shared" si="270"/>
        <v>30000</v>
      </c>
      <c r="S301" s="1">
        <f t="shared" si="258"/>
        <v>70000</v>
      </c>
      <c r="T301" s="1">
        <f t="shared" si="259"/>
        <v>10</v>
      </c>
    </row>
    <row r="302" spans="15:20" x14ac:dyDescent="0.15">
      <c r="O302" s="1">
        <v>301</v>
      </c>
      <c r="P302" s="1">
        <f t="shared" si="257"/>
        <v>10</v>
      </c>
      <c r="Q302" s="1">
        <f t="shared" ref="Q302:R302" si="271">Q271</f>
        <v>22</v>
      </c>
      <c r="R302" s="1">
        <f t="shared" si="271"/>
        <v>30002</v>
      </c>
      <c r="S302" s="1">
        <f t="shared" si="258"/>
        <v>200</v>
      </c>
      <c r="T302" s="1" t="str">
        <f t="shared" si="259"/>
        <v/>
      </c>
    </row>
    <row r="303" spans="15:20" x14ac:dyDescent="0.15">
      <c r="O303" s="1">
        <v>302</v>
      </c>
      <c r="P303" s="1">
        <f t="shared" si="257"/>
        <v>10</v>
      </c>
      <c r="Q303" s="1">
        <f t="shared" ref="Q303:R303" si="272">Q272</f>
        <v>23</v>
      </c>
      <c r="R303" s="1">
        <f t="shared" si="272"/>
        <v>40001</v>
      </c>
      <c r="S303" s="1">
        <f t="shared" si="258"/>
        <v>1</v>
      </c>
      <c r="T303" s="1">
        <f t="shared" si="259"/>
        <v>11</v>
      </c>
    </row>
    <row r="304" spans="15:20" x14ac:dyDescent="0.15">
      <c r="O304" s="1">
        <v>303</v>
      </c>
      <c r="P304" s="1">
        <f t="shared" si="257"/>
        <v>10</v>
      </c>
      <c r="Q304" s="1">
        <f t="shared" ref="Q304:R304" si="273">Q273</f>
        <v>24</v>
      </c>
      <c r="R304" s="1">
        <f t="shared" si="273"/>
        <v>210013</v>
      </c>
      <c r="S304" s="1">
        <f t="shared" si="258"/>
        <v>3</v>
      </c>
      <c r="T304" s="1" t="str">
        <f t="shared" si="259"/>
        <v/>
      </c>
    </row>
    <row r="305" spans="15:20" x14ac:dyDescent="0.15">
      <c r="O305" s="1">
        <v>304</v>
      </c>
      <c r="P305" s="1">
        <f t="shared" si="257"/>
        <v>10</v>
      </c>
      <c r="Q305" s="1">
        <f t="shared" ref="Q305:R305" si="274">Q274</f>
        <v>25</v>
      </c>
      <c r="R305" s="1">
        <f t="shared" si="274"/>
        <v>40101</v>
      </c>
      <c r="S305" s="1">
        <f t="shared" si="258"/>
        <v>1</v>
      </c>
      <c r="T305" s="1">
        <f t="shared" si="259"/>
        <v>12</v>
      </c>
    </row>
    <row r="306" spans="15:20" x14ac:dyDescent="0.15">
      <c r="O306" s="1">
        <v>305</v>
      </c>
      <c r="P306" s="1">
        <f t="shared" si="257"/>
        <v>10</v>
      </c>
      <c r="Q306" s="1">
        <f t="shared" ref="Q306:S321" si="275">Q275</f>
        <v>26</v>
      </c>
      <c r="R306" s="1">
        <f t="shared" si="275"/>
        <v>30000</v>
      </c>
      <c r="S306" s="1">
        <f t="shared" si="275"/>
        <v>80000</v>
      </c>
      <c r="T306" s="1">
        <f t="shared" si="259"/>
        <v>13</v>
      </c>
    </row>
    <row r="307" spans="15:20" x14ac:dyDescent="0.15">
      <c r="O307" s="1">
        <v>306</v>
      </c>
      <c r="P307" s="1">
        <f t="shared" si="257"/>
        <v>10</v>
      </c>
      <c r="Q307" s="1">
        <f t="shared" ref="Q307:R307" si="276">Q276</f>
        <v>27</v>
      </c>
      <c r="R307" s="1">
        <f t="shared" si="276"/>
        <v>30002</v>
      </c>
      <c r="S307" s="1">
        <f t="shared" si="275"/>
        <v>250</v>
      </c>
      <c r="T307" s="1" t="str">
        <f t="shared" si="259"/>
        <v/>
      </c>
    </row>
    <row r="308" spans="15:20" x14ac:dyDescent="0.15">
      <c r="O308" s="1">
        <v>307</v>
      </c>
      <c r="P308" s="1">
        <f t="shared" si="257"/>
        <v>10</v>
      </c>
      <c r="Q308" s="1">
        <f t="shared" ref="Q308:R308" si="277">Q277</f>
        <v>28</v>
      </c>
      <c r="R308" s="1">
        <f t="shared" si="277"/>
        <v>40001</v>
      </c>
      <c r="S308" s="1">
        <f t="shared" si="275"/>
        <v>1</v>
      </c>
      <c r="T308" s="1">
        <f t="shared" si="259"/>
        <v>14</v>
      </c>
    </row>
    <row r="309" spans="15:20" x14ac:dyDescent="0.15">
      <c r="O309" s="1">
        <v>308</v>
      </c>
      <c r="P309" s="1">
        <f t="shared" si="257"/>
        <v>10</v>
      </c>
      <c r="Q309" s="1">
        <f t="shared" ref="Q309:R309" si="278">Q278</f>
        <v>29</v>
      </c>
      <c r="R309" s="1">
        <f t="shared" si="278"/>
        <v>210013</v>
      </c>
      <c r="S309" s="1">
        <f t="shared" si="275"/>
        <v>3</v>
      </c>
      <c r="T309" s="1" t="str">
        <f t="shared" si="259"/>
        <v/>
      </c>
    </row>
    <row r="310" spans="15:20" x14ac:dyDescent="0.15">
      <c r="O310" s="1">
        <v>309</v>
      </c>
      <c r="P310" s="1">
        <f t="shared" si="257"/>
        <v>10</v>
      </c>
      <c r="Q310" s="1">
        <f t="shared" ref="Q310:R310" si="279">Q279</f>
        <v>30</v>
      </c>
      <c r="R310" s="1">
        <f t="shared" si="279"/>
        <v>40101</v>
      </c>
      <c r="S310" s="1">
        <f t="shared" si="275"/>
        <v>1</v>
      </c>
      <c r="T310" s="1">
        <f t="shared" si="259"/>
        <v>15</v>
      </c>
    </row>
    <row r="311" spans="15:20" x14ac:dyDescent="0.15">
      <c r="O311" s="1">
        <v>310</v>
      </c>
      <c r="P311" s="1">
        <f t="shared" si="257"/>
        <v>10</v>
      </c>
      <c r="Q311" s="1">
        <f t="shared" ref="Q311:R311" si="280">Q280</f>
        <v>31</v>
      </c>
      <c r="R311" s="1">
        <f t="shared" si="280"/>
        <v>30000</v>
      </c>
      <c r="S311" s="1">
        <f t="shared" si="275"/>
        <v>100000</v>
      </c>
      <c r="T311" s="1">
        <f t="shared" si="259"/>
        <v>15</v>
      </c>
    </row>
    <row r="312" spans="15:20" x14ac:dyDescent="0.15">
      <c r="O312" s="1">
        <v>311</v>
      </c>
      <c r="P312" s="1">
        <f t="shared" si="257"/>
        <v>11</v>
      </c>
      <c r="Q312" s="1">
        <f t="shared" ref="Q312:R312" si="281">Q281</f>
        <v>1</v>
      </c>
      <c r="R312" s="1">
        <f t="shared" si="281"/>
        <v>30000</v>
      </c>
      <c r="S312" s="1">
        <f t="shared" si="275"/>
        <v>30000</v>
      </c>
      <c r="T312" s="1">
        <f t="shared" si="259"/>
        <v>1</v>
      </c>
    </row>
    <row r="313" spans="15:20" x14ac:dyDescent="0.15">
      <c r="O313" s="1">
        <v>312</v>
      </c>
      <c r="P313" s="1">
        <f t="shared" si="257"/>
        <v>11</v>
      </c>
      <c r="Q313" s="1">
        <f t="shared" ref="Q313:R313" si="282">Q282</f>
        <v>2</v>
      </c>
      <c r="R313" s="1">
        <f t="shared" si="282"/>
        <v>30002</v>
      </c>
      <c r="S313" s="1">
        <f t="shared" si="275"/>
        <v>40</v>
      </c>
      <c r="T313" s="1" t="str">
        <f t="shared" si="259"/>
        <v/>
      </c>
    </row>
    <row r="314" spans="15:20" x14ac:dyDescent="0.15">
      <c r="O314" s="1">
        <v>313</v>
      </c>
      <c r="P314" s="1">
        <f t="shared" si="257"/>
        <v>11</v>
      </c>
      <c r="Q314" s="1">
        <f t="shared" ref="Q314:R314" si="283">Q283</f>
        <v>3</v>
      </c>
      <c r="R314" s="1">
        <f t="shared" si="283"/>
        <v>40001</v>
      </c>
      <c r="S314" s="1">
        <f t="shared" si="275"/>
        <v>1</v>
      </c>
      <c r="T314" s="1">
        <f t="shared" si="259"/>
        <v>2</v>
      </c>
    </row>
    <row r="315" spans="15:20" x14ac:dyDescent="0.15">
      <c r="O315" s="1">
        <v>314</v>
      </c>
      <c r="P315" s="1">
        <f t="shared" si="257"/>
        <v>11</v>
      </c>
      <c r="Q315" s="1">
        <f t="shared" ref="Q315:R315" si="284">Q284</f>
        <v>4</v>
      </c>
      <c r="R315" s="1">
        <f t="shared" si="284"/>
        <v>210013</v>
      </c>
      <c r="S315" s="1">
        <f t="shared" si="275"/>
        <v>3</v>
      </c>
      <c r="T315" s="1" t="str">
        <f t="shared" si="259"/>
        <v/>
      </c>
    </row>
    <row r="316" spans="15:20" x14ac:dyDescent="0.15">
      <c r="O316" s="1">
        <v>315</v>
      </c>
      <c r="P316" s="1">
        <f t="shared" si="257"/>
        <v>11</v>
      </c>
      <c r="Q316" s="1">
        <f t="shared" ref="Q316:R316" si="285">Q285</f>
        <v>5</v>
      </c>
      <c r="R316" s="1">
        <f t="shared" si="285"/>
        <v>40101</v>
      </c>
      <c r="S316" s="1">
        <f t="shared" si="275"/>
        <v>1</v>
      </c>
      <c r="T316" s="1">
        <f t="shared" si="259"/>
        <v>3</v>
      </c>
    </row>
    <row r="317" spans="15:20" x14ac:dyDescent="0.15">
      <c r="O317" s="1">
        <v>316</v>
      </c>
      <c r="P317" s="1">
        <f t="shared" si="257"/>
        <v>11</v>
      </c>
      <c r="Q317" s="1">
        <f t="shared" ref="Q317:R317" si="286">Q286</f>
        <v>6</v>
      </c>
      <c r="R317" s="1">
        <f t="shared" si="286"/>
        <v>30000</v>
      </c>
      <c r="S317" s="1">
        <f t="shared" si="275"/>
        <v>40000</v>
      </c>
      <c r="T317" s="1">
        <f t="shared" si="259"/>
        <v>3</v>
      </c>
    </row>
    <row r="318" spans="15:20" x14ac:dyDescent="0.15">
      <c r="O318" s="1">
        <v>317</v>
      </c>
      <c r="P318" s="1">
        <f t="shared" si="257"/>
        <v>11</v>
      </c>
      <c r="Q318" s="1">
        <f t="shared" ref="Q318:R318" si="287">Q287</f>
        <v>7</v>
      </c>
      <c r="R318" s="1">
        <f t="shared" si="287"/>
        <v>30002</v>
      </c>
      <c r="S318" s="1">
        <f t="shared" si="275"/>
        <v>80</v>
      </c>
      <c r="T318" s="1" t="str">
        <f t="shared" si="259"/>
        <v/>
      </c>
    </row>
    <row r="319" spans="15:20" x14ac:dyDescent="0.15">
      <c r="O319" s="1">
        <v>318</v>
      </c>
      <c r="P319" s="1">
        <f t="shared" si="257"/>
        <v>11</v>
      </c>
      <c r="Q319" s="1">
        <f t="shared" ref="Q319:R319" si="288">Q288</f>
        <v>8</v>
      </c>
      <c r="R319" s="1">
        <f t="shared" si="288"/>
        <v>40001</v>
      </c>
      <c r="S319" s="1">
        <f t="shared" si="275"/>
        <v>1</v>
      </c>
      <c r="T319" s="1">
        <f t="shared" si="259"/>
        <v>4</v>
      </c>
    </row>
    <row r="320" spans="15:20" x14ac:dyDescent="0.15">
      <c r="O320" s="1">
        <v>319</v>
      </c>
      <c r="P320" s="1">
        <f t="shared" si="257"/>
        <v>11</v>
      </c>
      <c r="Q320" s="1">
        <f t="shared" ref="Q320:R320" si="289">Q289</f>
        <v>9</v>
      </c>
      <c r="R320" s="1">
        <f t="shared" si="289"/>
        <v>210013</v>
      </c>
      <c r="S320" s="1">
        <f t="shared" si="275"/>
        <v>3</v>
      </c>
      <c r="T320" s="1" t="str">
        <f t="shared" si="259"/>
        <v/>
      </c>
    </row>
    <row r="321" spans="15:20" x14ac:dyDescent="0.15">
      <c r="O321" s="1">
        <v>320</v>
      </c>
      <c r="P321" s="1">
        <f t="shared" si="257"/>
        <v>11</v>
      </c>
      <c r="Q321" s="1">
        <f t="shared" ref="Q321:R321" si="290">Q290</f>
        <v>10</v>
      </c>
      <c r="R321" s="1">
        <f t="shared" si="290"/>
        <v>40101</v>
      </c>
      <c r="S321" s="1">
        <f t="shared" si="275"/>
        <v>1</v>
      </c>
      <c r="T321" s="1">
        <f t="shared" si="259"/>
        <v>4</v>
      </c>
    </row>
    <row r="322" spans="15:20" x14ac:dyDescent="0.15">
      <c r="O322" s="1">
        <v>321</v>
      </c>
      <c r="P322" s="1">
        <f t="shared" si="257"/>
        <v>11</v>
      </c>
      <c r="Q322" s="1">
        <f t="shared" ref="Q322:S337" si="291">Q291</f>
        <v>11</v>
      </c>
      <c r="R322" s="1">
        <f t="shared" si="291"/>
        <v>30000</v>
      </c>
      <c r="S322" s="1">
        <f t="shared" si="291"/>
        <v>50000</v>
      </c>
      <c r="T322" s="1">
        <f t="shared" si="259"/>
        <v>5</v>
      </c>
    </row>
    <row r="323" spans="15:20" x14ac:dyDescent="0.15">
      <c r="O323" s="1">
        <v>322</v>
      </c>
      <c r="P323" s="1">
        <f t="shared" si="257"/>
        <v>11</v>
      </c>
      <c r="Q323" s="1">
        <f t="shared" ref="Q323:R323" si="292">Q292</f>
        <v>12</v>
      </c>
      <c r="R323" s="1">
        <f t="shared" si="292"/>
        <v>30002</v>
      </c>
      <c r="S323" s="1">
        <f t="shared" si="291"/>
        <v>120</v>
      </c>
      <c r="T323" s="1" t="str">
        <f t="shared" si="259"/>
        <v/>
      </c>
    </row>
    <row r="324" spans="15:20" x14ac:dyDescent="0.15">
      <c r="O324" s="1">
        <v>323</v>
      </c>
      <c r="P324" s="1">
        <f t="shared" si="257"/>
        <v>11</v>
      </c>
      <c r="Q324" s="1">
        <f t="shared" ref="Q324:R324" si="293">Q293</f>
        <v>13</v>
      </c>
      <c r="R324" s="1">
        <f t="shared" si="293"/>
        <v>40001</v>
      </c>
      <c r="S324" s="1">
        <f t="shared" si="291"/>
        <v>1</v>
      </c>
      <c r="T324" s="1">
        <f t="shared" si="259"/>
        <v>6</v>
      </c>
    </row>
    <row r="325" spans="15:20" x14ac:dyDescent="0.15">
      <c r="O325" s="1">
        <v>324</v>
      </c>
      <c r="P325" s="1">
        <f t="shared" si="257"/>
        <v>11</v>
      </c>
      <c r="Q325" s="1">
        <f t="shared" ref="Q325:R325" si="294">Q294</f>
        <v>14</v>
      </c>
      <c r="R325" s="1">
        <f t="shared" si="294"/>
        <v>210013</v>
      </c>
      <c r="S325" s="1">
        <f t="shared" si="291"/>
        <v>3</v>
      </c>
      <c r="T325" s="1" t="str">
        <f t="shared" si="259"/>
        <v/>
      </c>
    </row>
    <row r="326" spans="15:20" x14ac:dyDescent="0.15">
      <c r="O326" s="1">
        <v>325</v>
      </c>
      <c r="P326" s="1">
        <f t="shared" si="257"/>
        <v>11</v>
      </c>
      <c r="Q326" s="1">
        <f t="shared" ref="Q326:R326" si="295">Q295</f>
        <v>15</v>
      </c>
      <c r="R326" s="1">
        <f t="shared" si="295"/>
        <v>40101</v>
      </c>
      <c r="S326" s="1">
        <f t="shared" si="291"/>
        <v>1</v>
      </c>
      <c r="T326" s="1">
        <f t="shared" si="259"/>
        <v>7</v>
      </c>
    </row>
    <row r="327" spans="15:20" x14ac:dyDescent="0.15">
      <c r="O327" s="1">
        <v>326</v>
      </c>
      <c r="P327" s="1">
        <f t="shared" si="257"/>
        <v>11</v>
      </c>
      <c r="Q327" s="1">
        <f t="shared" ref="Q327:R327" si="296">Q296</f>
        <v>16</v>
      </c>
      <c r="R327" s="1">
        <f t="shared" si="296"/>
        <v>30000</v>
      </c>
      <c r="S327" s="1">
        <f t="shared" si="291"/>
        <v>60000</v>
      </c>
      <c r="T327" s="1">
        <f t="shared" si="259"/>
        <v>8</v>
      </c>
    </row>
    <row r="328" spans="15:20" x14ac:dyDescent="0.15">
      <c r="O328" s="1">
        <v>327</v>
      </c>
      <c r="P328" s="1">
        <f t="shared" si="257"/>
        <v>11</v>
      </c>
      <c r="Q328" s="1">
        <f t="shared" ref="Q328:R328" si="297">Q297</f>
        <v>17</v>
      </c>
      <c r="R328" s="1">
        <f t="shared" si="297"/>
        <v>30002</v>
      </c>
      <c r="S328" s="1">
        <f t="shared" si="291"/>
        <v>160</v>
      </c>
      <c r="T328" s="1" t="str">
        <f t="shared" si="259"/>
        <v/>
      </c>
    </row>
    <row r="329" spans="15:20" x14ac:dyDescent="0.15">
      <c r="O329" s="1">
        <v>328</v>
      </c>
      <c r="P329" s="1">
        <f t="shared" si="257"/>
        <v>11</v>
      </c>
      <c r="Q329" s="1">
        <f t="shared" ref="Q329:R329" si="298">Q298</f>
        <v>18</v>
      </c>
      <c r="R329" s="1">
        <f t="shared" si="298"/>
        <v>40001</v>
      </c>
      <c r="S329" s="1">
        <f t="shared" si="291"/>
        <v>1</v>
      </c>
      <c r="T329" s="1">
        <f t="shared" si="259"/>
        <v>9</v>
      </c>
    </row>
    <row r="330" spans="15:20" x14ac:dyDescent="0.15">
      <c r="O330" s="1">
        <v>329</v>
      </c>
      <c r="P330" s="1">
        <f t="shared" si="257"/>
        <v>11</v>
      </c>
      <c r="Q330" s="1">
        <f t="shared" ref="Q330:R330" si="299">Q299</f>
        <v>19</v>
      </c>
      <c r="R330" s="1">
        <f t="shared" si="299"/>
        <v>210013</v>
      </c>
      <c r="S330" s="1">
        <f t="shared" si="291"/>
        <v>3</v>
      </c>
      <c r="T330" s="1" t="str">
        <f t="shared" si="259"/>
        <v/>
      </c>
    </row>
    <row r="331" spans="15:20" x14ac:dyDescent="0.15">
      <c r="O331" s="1">
        <v>330</v>
      </c>
      <c r="P331" s="1">
        <f t="shared" si="257"/>
        <v>11</v>
      </c>
      <c r="Q331" s="1">
        <f t="shared" ref="Q331:R331" si="300">Q300</f>
        <v>20</v>
      </c>
      <c r="R331" s="1">
        <f t="shared" si="300"/>
        <v>40101</v>
      </c>
      <c r="S331" s="1">
        <f t="shared" si="291"/>
        <v>1</v>
      </c>
      <c r="T331" s="1">
        <f t="shared" si="259"/>
        <v>10</v>
      </c>
    </row>
    <row r="332" spans="15:20" x14ac:dyDescent="0.15">
      <c r="O332" s="1">
        <v>331</v>
      </c>
      <c r="P332" s="1">
        <f t="shared" si="257"/>
        <v>11</v>
      </c>
      <c r="Q332" s="1">
        <f t="shared" ref="Q332:R332" si="301">Q301</f>
        <v>21</v>
      </c>
      <c r="R332" s="1">
        <f t="shared" si="301"/>
        <v>30000</v>
      </c>
      <c r="S332" s="1">
        <f t="shared" si="291"/>
        <v>70000</v>
      </c>
      <c r="T332" s="1">
        <f t="shared" si="259"/>
        <v>10</v>
      </c>
    </row>
    <row r="333" spans="15:20" x14ac:dyDescent="0.15">
      <c r="O333" s="1">
        <v>332</v>
      </c>
      <c r="P333" s="1">
        <f t="shared" si="257"/>
        <v>11</v>
      </c>
      <c r="Q333" s="1">
        <f t="shared" ref="Q333:R333" si="302">Q302</f>
        <v>22</v>
      </c>
      <c r="R333" s="1">
        <f t="shared" si="302"/>
        <v>30002</v>
      </c>
      <c r="S333" s="1">
        <f t="shared" si="291"/>
        <v>200</v>
      </c>
      <c r="T333" s="1" t="str">
        <f t="shared" si="259"/>
        <v/>
      </c>
    </row>
    <row r="334" spans="15:20" x14ac:dyDescent="0.15">
      <c r="O334" s="1">
        <v>333</v>
      </c>
      <c r="P334" s="1">
        <f t="shared" si="257"/>
        <v>11</v>
      </c>
      <c r="Q334" s="1">
        <f t="shared" ref="Q334:R334" si="303">Q303</f>
        <v>23</v>
      </c>
      <c r="R334" s="1">
        <f t="shared" si="303"/>
        <v>40001</v>
      </c>
      <c r="S334" s="1">
        <f t="shared" si="291"/>
        <v>1</v>
      </c>
      <c r="T334" s="1">
        <f t="shared" si="259"/>
        <v>11</v>
      </c>
    </row>
    <row r="335" spans="15:20" x14ac:dyDescent="0.15">
      <c r="O335" s="1">
        <v>334</v>
      </c>
      <c r="P335" s="1">
        <f t="shared" si="257"/>
        <v>11</v>
      </c>
      <c r="Q335" s="1">
        <f t="shared" ref="Q335:R335" si="304">Q304</f>
        <v>24</v>
      </c>
      <c r="R335" s="1">
        <f t="shared" si="304"/>
        <v>210013</v>
      </c>
      <c r="S335" s="1">
        <f t="shared" si="291"/>
        <v>3</v>
      </c>
      <c r="T335" s="1" t="str">
        <f t="shared" si="259"/>
        <v/>
      </c>
    </row>
    <row r="336" spans="15:20" x14ac:dyDescent="0.15">
      <c r="O336" s="1">
        <v>335</v>
      </c>
      <c r="P336" s="1">
        <f t="shared" si="257"/>
        <v>11</v>
      </c>
      <c r="Q336" s="1">
        <f t="shared" ref="Q336:R336" si="305">Q305</f>
        <v>25</v>
      </c>
      <c r="R336" s="1">
        <f t="shared" si="305"/>
        <v>40101</v>
      </c>
      <c r="S336" s="1">
        <f t="shared" si="291"/>
        <v>1</v>
      </c>
      <c r="T336" s="1">
        <f t="shared" si="259"/>
        <v>12</v>
      </c>
    </row>
    <row r="337" spans="15:20" x14ac:dyDescent="0.15">
      <c r="O337" s="1">
        <v>336</v>
      </c>
      <c r="P337" s="1">
        <f t="shared" si="257"/>
        <v>11</v>
      </c>
      <c r="Q337" s="1">
        <f t="shared" ref="Q337:R337" si="306">Q306</f>
        <v>26</v>
      </c>
      <c r="R337" s="1">
        <f t="shared" si="306"/>
        <v>30000</v>
      </c>
      <c r="S337" s="1">
        <f t="shared" si="291"/>
        <v>80000</v>
      </c>
      <c r="T337" s="1">
        <f t="shared" si="259"/>
        <v>13</v>
      </c>
    </row>
    <row r="338" spans="15:20" x14ac:dyDescent="0.15">
      <c r="O338" s="1">
        <v>337</v>
      </c>
      <c r="P338" s="1">
        <f t="shared" si="257"/>
        <v>11</v>
      </c>
      <c r="Q338" s="1">
        <f t="shared" ref="Q338:S353" si="307">Q307</f>
        <v>27</v>
      </c>
      <c r="R338" s="1">
        <f t="shared" si="307"/>
        <v>30002</v>
      </c>
      <c r="S338" s="1">
        <f t="shared" si="307"/>
        <v>250</v>
      </c>
      <c r="T338" s="1" t="str">
        <f t="shared" si="259"/>
        <v/>
      </c>
    </row>
    <row r="339" spans="15:20" x14ac:dyDescent="0.15">
      <c r="O339" s="1">
        <v>338</v>
      </c>
      <c r="P339" s="1">
        <f t="shared" si="257"/>
        <v>11</v>
      </c>
      <c r="Q339" s="1">
        <f t="shared" ref="Q339:R339" si="308">Q308</f>
        <v>28</v>
      </c>
      <c r="R339" s="1">
        <f t="shared" si="308"/>
        <v>40001</v>
      </c>
      <c r="S339" s="1">
        <f t="shared" si="307"/>
        <v>1</v>
      </c>
      <c r="T339" s="1">
        <f t="shared" si="259"/>
        <v>14</v>
      </c>
    </row>
    <row r="340" spans="15:20" x14ac:dyDescent="0.15">
      <c r="O340" s="1">
        <v>339</v>
      </c>
      <c r="P340" s="1">
        <f t="shared" si="257"/>
        <v>11</v>
      </c>
      <c r="Q340" s="1">
        <f t="shared" ref="Q340:R340" si="309">Q309</f>
        <v>29</v>
      </c>
      <c r="R340" s="1">
        <f t="shared" si="309"/>
        <v>210013</v>
      </c>
      <c r="S340" s="1">
        <f t="shared" si="307"/>
        <v>3</v>
      </c>
      <c r="T340" s="1" t="str">
        <f t="shared" si="259"/>
        <v/>
      </c>
    </row>
    <row r="341" spans="15:20" x14ac:dyDescent="0.15">
      <c r="O341" s="1">
        <v>340</v>
      </c>
      <c r="P341" s="1">
        <f t="shared" si="257"/>
        <v>11</v>
      </c>
      <c r="Q341" s="1">
        <f t="shared" ref="Q341:R341" si="310">Q310</f>
        <v>30</v>
      </c>
      <c r="R341" s="1">
        <f t="shared" si="310"/>
        <v>40101</v>
      </c>
      <c r="S341" s="1">
        <f t="shared" si="307"/>
        <v>1</v>
      </c>
      <c r="T341" s="1">
        <f t="shared" si="259"/>
        <v>15</v>
      </c>
    </row>
    <row r="342" spans="15:20" x14ac:dyDescent="0.15">
      <c r="O342" s="1">
        <v>341</v>
      </c>
      <c r="P342" s="1">
        <f t="shared" si="257"/>
        <v>11</v>
      </c>
      <c r="Q342" s="1">
        <f t="shared" ref="Q342:R342" si="311">Q311</f>
        <v>31</v>
      </c>
      <c r="R342" s="1">
        <f t="shared" si="311"/>
        <v>30000</v>
      </c>
      <c r="S342" s="1">
        <f t="shared" si="307"/>
        <v>100000</v>
      </c>
      <c r="T342" s="1">
        <f t="shared" si="259"/>
        <v>15</v>
      </c>
    </row>
    <row r="343" spans="15:20" x14ac:dyDescent="0.15">
      <c r="O343" s="1">
        <v>342</v>
      </c>
      <c r="P343" s="1">
        <f t="shared" si="257"/>
        <v>12</v>
      </c>
      <c r="Q343" s="1">
        <f t="shared" ref="Q343:R343" si="312">Q312</f>
        <v>1</v>
      </c>
      <c r="R343" s="1">
        <f t="shared" si="312"/>
        <v>30000</v>
      </c>
      <c r="S343" s="1">
        <f t="shared" si="307"/>
        <v>30000</v>
      </c>
      <c r="T343" s="1">
        <f t="shared" si="259"/>
        <v>1</v>
      </c>
    </row>
    <row r="344" spans="15:20" x14ac:dyDescent="0.15">
      <c r="O344" s="1">
        <v>343</v>
      </c>
      <c r="P344" s="1">
        <f t="shared" si="257"/>
        <v>12</v>
      </c>
      <c r="Q344" s="1">
        <f t="shared" ref="Q344:R344" si="313">Q313</f>
        <v>2</v>
      </c>
      <c r="R344" s="1">
        <f t="shared" si="313"/>
        <v>30002</v>
      </c>
      <c r="S344" s="1">
        <f t="shared" si="307"/>
        <v>40</v>
      </c>
      <c r="T344" s="1" t="str">
        <f t="shared" si="259"/>
        <v/>
      </c>
    </row>
    <row r="345" spans="15:20" x14ac:dyDescent="0.15">
      <c r="O345" s="1">
        <v>344</v>
      </c>
      <c r="P345" s="1">
        <f t="shared" si="257"/>
        <v>12</v>
      </c>
      <c r="Q345" s="1">
        <f t="shared" ref="Q345:R345" si="314">Q314</f>
        <v>3</v>
      </c>
      <c r="R345" s="1">
        <f t="shared" si="314"/>
        <v>40001</v>
      </c>
      <c r="S345" s="1">
        <f t="shared" si="307"/>
        <v>1</v>
      </c>
      <c r="T345" s="1">
        <f t="shared" si="259"/>
        <v>2</v>
      </c>
    </row>
    <row r="346" spans="15:20" x14ac:dyDescent="0.15">
      <c r="O346" s="1">
        <v>345</v>
      </c>
      <c r="P346" s="1">
        <f t="shared" si="257"/>
        <v>12</v>
      </c>
      <c r="Q346" s="1">
        <f t="shared" ref="Q346:R346" si="315">Q315</f>
        <v>4</v>
      </c>
      <c r="R346" s="1">
        <f t="shared" si="315"/>
        <v>210013</v>
      </c>
      <c r="S346" s="1">
        <f t="shared" si="307"/>
        <v>3</v>
      </c>
      <c r="T346" s="1" t="str">
        <f t="shared" si="259"/>
        <v/>
      </c>
    </row>
    <row r="347" spans="15:20" x14ac:dyDescent="0.15">
      <c r="O347" s="1">
        <v>346</v>
      </c>
      <c r="P347" s="1">
        <f t="shared" si="257"/>
        <v>12</v>
      </c>
      <c r="Q347" s="1">
        <f t="shared" ref="Q347:R347" si="316">Q316</f>
        <v>5</v>
      </c>
      <c r="R347" s="1">
        <f t="shared" si="316"/>
        <v>40101</v>
      </c>
      <c r="S347" s="1">
        <f t="shared" si="307"/>
        <v>1</v>
      </c>
      <c r="T347" s="1">
        <f t="shared" si="259"/>
        <v>3</v>
      </c>
    </row>
    <row r="348" spans="15:20" x14ac:dyDescent="0.15">
      <c r="O348" s="1">
        <v>347</v>
      </c>
      <c r="P348" s="1">
        <f t="shared" si="257"/>
        <v>12</v>
      </c>
      <c r="Q348" s="1">
        <f t="shared" ref="Q348:R348" si="317">Q317</f>
        <v>6</v>
      </c>
      <c r="R348" s="1">
        <f t="shared" si="317"/>
        <v>30000</v>
      </c>
      <c r="S348" s="1">
        <f t="shared" si="307"/>
        <v>40000</v>
      </c>
      <c r="T348" s="1">
        <f t="shared" si="259"/>
        <v>3</v>
      </c>
    </row>
    <row r="349" spans="15:20" x14ac:dyDescent="0.15">
      <c r="O349" s="1">
        <v>348</v>
      </c>
      <c r="P349" s="1">
        <f t="shared" si="257"/>
        <v>12</v>
      </c>
      <c r="Q349" s="1">
        <f t="shared" ref="Q349:R349" si="318">Q318</f>
        <v>7</v>
      </c>
      <c r="R349" s="1">
        <f t="shared" si="318"/>
        <v>30002</v>
      </c>
      <c r="S349" s="1">
        <f t="shared" si="307"/>
        <v>80</v>
      </c>
      <c r="T349" s="1" t="str">
        <f t="shared" si="259"/>
        <v/>
      </c>
    </row>
    <row r="350" spans="15:20" x14ac:dyDescent="0.15">
      <c r="O350" s="1">
        <v>349</v>
      </c>
      <c r="P350" s="1">
        <f t="shared" si="257"/>
        <v>12</v>
      </c>
      <c r="Q350" s="1">
        <f t="shared" ref="Q350:R350" si="319">Q319</f>
        <v>8</v>
      </c>
      <c r="R350" s="1">
        <f t="shared" si="319"/>
        <v>40001</v>
      </c>
      <c r="S350" s="1">
        <f t="shared" si="307"/>
        <v>1</v>
      </c>
      <c r="T350" s="1">
        <f t="shared" si="259"/>
        <v>4</v>
      </c>
    </row>
    <row r="351" spans="15:20" x14ac:dyDescent="0.15">
      <c r="O351" s="1">
        <v>350</v>
      </c>
      <c r="P351" s="1">
        <f t="shared" si="257"/>
        <v>12</v>
      </c>
      <c r="Q351" s="1">
        <f t="shared" ref="Q351:R351" si="320">Q320</f>
        <v>9</v>
      </c>
      <c r="R351" s="1">
        <f t="shared" si="320"/>
        <v>210013</v>
      </c>
      <c r="S351" s="1">
        <f t="shared" si="307"/>
        <v>3</v>
      </c>
      <c r="T351" s="1" t="str">
        <f t="shared" si="259"/>
        <v/>
      </c>
    </row>
    <row r="352" spans="15:20" x14ac:dyDescent="0.15">
      <c r="O352" s="1">
        <v>351</v>
      </c>
      <c r="P352" s="1">
        <f t="shared" si="257"/>
        <v>12</v>
      </c>
      <c r="Q352" s="1">
        <f t="shared" ref="Q352:R352" si="321">Q321</f>
        <v>10</v>
      </c>
      <c r="R352" s="1">
        <f t="shared" si="321"/>
        <v>40101</v>
      </c>
      <c r="S352" s="1">
        <f t="shared" si="307"/>
        <v>1</v>
      </c>
      <c r="T352" s="1">
        <f t="shared" si="259"/>
        <v>4</v>
      </c>
    </row>
    <row r="353" spans="15:20" x14ac:dyDescent="0.15">
      <c r="O353" s="1">
        <v>352</v>
      </c>
      <c r="P353" s="1">
        <f t="shared" si="257"/>
        <v>12</v>
      </c>
      <c r="Q353" s="1">
        <f t="shared" ref="Q353:R353" si="322">Q322</f>
        <v>11</v>
      </c>
      <c r="R353" s="1">
        <f t="shared" si="322"/>
        <v>30000</v>
      </c>
      <c r="S353" s="1">
        <f t="shared" si="307"/>
        <v>50000</v>
      </c>
      <c r="T353" s="1">
        <f t="shared" si="259"/>
        <v>5</v>
      </c>
    </row>
    <row r="354" spans="15:20" x14ac:dyDescent="0.15">
      <c r="O354" s="1">
        <v>353</v>
      </c>
      <c r="P354" s="1">
        <f t="shared" ref="P354:P373" si="323">P323+1</f>
        <v>12</v>
      </c>
      <c r="Q354" s="1">
        <f t="shared" ref="Q354:S354" si="324">Q323</f>
        <v>12</v>
      </c>
      <c r="R354" s="1">
        <f t="shared" si="324"/>
        <v>30002</v>
      </c>
      <c r="S354" s="1">
        <f t="shared" si="324"/>
        <v>120</v>
      </c>
      <c r="T354" s="1" t="str">
        <f t="shared" ref="T354:T373" si="325">IF(T323="","",T323)</f>
        <v/>
      </c>
    </row>
    <row r="355" spans="15:20" x14ac:dyDescent="0.15">
      <c r="O355" s="1">
        <v>354</v>
      </c>
      <c r="P355" s="1">
        <f t="shared" si="323"/>
        <v>12</v>
      </c>
      <c r="Q355" s="1">
        <f t="shared" ref="Q355:S355" si="326">Q324</f>
        <v>13</v>
      </c>
      <c r="R355" s="1">
        <f t="shared" si="326"/>
        <v>40001</v>
      </c>
      <c r="S355" s="1">
        <f t="shared" si="326"/>
        <v>1</v>
      </c>
      <c r="T355" s="1">
        <f t="shared" si="325"/>
        <v>6</v>
      </c>
    </row>
    <row r="356" spans="15:20" x14ac:dyDescent="0.15">
      <c r="O356" s="1">
        <v>355</v>
      </c>
      <c r="P356" s="1">
        <f t="shared" si="323"/>
        <v>12</v>
      </c>
      <c r="Q356" s="1">
        <f t="shared" ref="Q356:S356" si="327">Q325</f>
        <v>14</v>
      </c>
      <c r="R356" s="1">
        <f t="shared" si="327"/>
        <v>210013</v>
      </c>
      <c r="S356" s="1">
        <f t="shared" si="327"/>
        <v>3</v>
      </c>
      <c r="T356" s="1" t="str">
        <f t="shared" si="325"/>
        <v/>
      </c>
    </row>
    <row r="357" spans="15:20" x14ac:dyDescent="0.15">
      <c r="O357" s="1">
        <v>356</v>
      </c>
      <c r="P357" s="1">
        <f t="shared" si="323"/>
        <v>12</v>
      </c>
      <c r="Q357" s="1">
        <f t="shared" ref="Q357:S357" si="328">Q326</f>
        <v>15</v>
      </c>
      <c r="R357" s="1">
        <f t="shared" si="328"/>
        <v>40101</v>
      </c>
      <c r="S357" s="1">
        <f t="shared" si="328"/>
        <v>1</v>
      </c>
      <c r="T357" s="1">
        <f t="shared" si="325"/>
        <v>7</v>
      </c>
    </row>
    <row r="358" spans="15:20" x14ac:dyDescent="0.15">
      <c r="O358" s="1">
        <v>357</v>
      </c>
      <c r="P358" s="1">
        <f t="shared" si="323"/>
        <v>12</v>
      </c>
      <c r="Q358" s="1">
        <f t="shared" ref="Q358:S358" si="329">Q327</f>
        <v>16</v>
      </c>
      <c r="R358" s="1">
        <f t="shared" si="329"/>
        <v>30000</v>
      </c>
      <c r="S358" s="1">
        <f t="shared" si="329"/>
        <v>60000</v>
      </c>
      <c r="T358" s="1">
        <f t="shared" si="325"/>
        <v>8</v>
      </c>
    </row>
    <row r="359" spans="15:20" x14ac:dyDescent="0.15">
      <c r="O359" s="1">
        <v>358</v>
      </c>
      <c r="P359" s="1">
        <f t="shared" si="323"/>
        <v>12</v>
      </c>
      <c r="Q359" s="1">
        <f t="shared" ref="Q359:S359" si="330">Q328</f>
        <v>17</v>
      </c>
      <c r="R359" s="1">
        <f t="shared" si="330"/>
        <v>30002</v>
      </c>
      <c r="S359" s="1">
        <f t="shared" si="330"/>
        <v>160</v>
      </c>
      <c r="T359" s="1" t="str">
        <f t="shared" si="325"/>
        <v/>
      </c>
    </row>
    <row r="360" spans="15:20" x14ac:dyDescent="0.15">
      <c r="O360" s="1">
        <v>359</v>
      </c>
      <c r="P360" s="1">
        <f t="shared" si="323"/>
        <v>12</v>
      </c>
      <c r="Q360" s="1">
        <f t="shared" ref="Q360:S360" si="331">Q329</f>
        <v>18</v>
      </c>
      <c r="R360" s="1">
        <f t="shared" si="331"/>
        <v>40001</v>
      </c>
      <c r="S360" s="1">
        <f t="shared" si="331"/>
        <v>1</v>
      </c>
      <c r="T360" s="1">
        <f t="shared" si="325"/>
        <v>9</v>
      </c>
    </row>
    <row r="361" spans="15:20" x14ac:dyDescent="0.15">
      <c r="O361" s="1">
        <v>360</v>
      </c>
      <c r="P361" s="1">
        <f t="shared" si="323"/>
        <v>12</v>
      </c>
      <c r="Q361" s="1">
        <f t="shared" ref="Q361:S361" si="332">Q330</f>
        <v>19</v>
      </c>
      <c r="R361" s="1">
        <f t="shared" si="332"/>
        <v>210013</v>
      </c>
      <c r="S361" s="1">
        <f t="shared" si="332"/>
        <v>3</v>
      </c>
      <c r="T361" s="1" t="str">
        <f t="shared" si="325"/>
        <v/>
      </c>
    </row>
    <row r="362" spans="15:20" x14ac:dyDescent="0.15">
      <c r="O362" s="1">
        <v>361</v>
      </c>
      <c r="P362" s="1">
        <f t="shared" si="323"/>
        <v>12</v>
      </c>
      <c r="Q362" s="1">
        <f t="shared" ref="Q362:S362" si="333">Q331</f>
        <v>20</v>
      </c>
      <c r="R362" s="1">
        <f t="shared" si="333"/>
        <v>40101</v>
      </c>
      <c r="S362" s="1">
        <f t="shared" si="333"/>
        <v>1</v>
      </c>
      <c r="T362" s="1">
        <f t="shared" si="325"/>
        <v>10</v>
      </c>
    </row>
    <row r="363" spans="15:20" x14ac:dyDescent="0.15">
      <c r="O363" s="1">
        <v>362</v>
      </c>
      <c r="P363" s="1">
        <f t="shared" si="323"/>
        <v>12</v>
      </c>
      <c r="Q363" s="1">
        <f t="shared" ref="Q363:S363" si="334">Q332</f>
        <v>21</v>
      </c>
      <c r="R363" s="1">
        <f t="shared" si="334"/>
        <v>30000</v>
      </c>
      <c r="S363" s="1">
        <f t="shared" si="334"/>
        <v>70000</v>
      </c>
      <c r="T363" s="1">
        <f t="shared" si="325"/>
        <v>10</v>
      </c>
    </row>
    <row r="364" spans="15:20" x14ac:dyDescent="0.15">
      <c r="O364" s="1">
        <v>363</v>
      </c>
      <c r="P364" s="1">
        <f t="shared" si="323"/>
        <v>12</v>
      </c>
      <c r="Q364" s="1">
        <f t="shared" ref="Q364:S364" si="335">Q333</f>
        <v>22</v>
      </c>
      <c r="R364" s="1">
        <f t="shared" si="335"/>
        <v>30002</v>
      </c>
      <c r="S364" s="1">
        <f t="shared" si="335"/>
        <v>200</v>
      </c>
      <c r="T364" s="1" t="str">
        <f t="shared" si="325"/>
        <v/>
      </c>
    </row>
    <row r="365" spans="15:20" x14ac:dyDescent="0.15">
      <c r="O365" s="1">
        <v>364</v>
      </c>
      <c r="P365" s="1">
        <f t="shared" si="323"/>
        <v>12</v>
      </c>
      <c r="Q365" s="1">
        <f t="shared" ref="Q365:S365" si="336">Q334</f>
        <v>23</v>
      </c>
      <c r="R365" s="1">
        <f t="shared" si="336"/>
        <v>40001</v>
      </c>
      <c r="S365" s="1">
        <f t="shared" si="336"/>
        <v>1</v>
      </c>
      <c r="T365" s="1">
        <f t="shared" si="325"/>
        <v>11</v>
      </c>
    </row>
    <row r="366" spans="15:20" x14ac:dyDescent="0.15">
      <c r="O366" s="1">
        <v>365</v>
      </c>
      <c r="P366" s="1">
        <f t="shared" si="323"/>
        <v>12</v>
      </c>
      <c r="Q366" s="1">
        <f t="shared" ref="Q366:S366" si="337">Q335</f>
        <v>24</v>
      </c>
      <c r="R366" s="1">
        <f t="shared" si="337"/>
        <v>210013</v>
      </c>
      <c r="S366" s="1">
        <f t="shared" si="337"/>
        <v>3</v>
      </c>
      <c r="T366" s="1" t="str">
        <f t="shared" si="325"/>
        <v/>
      </c>
    </row>
    <row r="367" spans="15:20" x14ac:dyDescent="0.15">
      <c r="O367" s="1">
        <v>366</v>
      </c>
      <c r="P367" s="1">
        <f t="shared" si="323"/>
        <v>12</v>
      </c>
      <c r="Q367" s="1">
        <f t="shared" ref="Q367:S367" si="338">Q336</f>
        <v>25</v>
      </c>
      <c r="R367" s="1">
        <f t="shared" si="338"/>
        <v>40101</v>
      </c>
      <c r="S367" s="1">
        <f t="shared" si="338"/>
        <v>1</v>
      </c>
      <c r="T367" s="1">
        <f t="shared" si="325"/>
        <v>12</v>
      </c>
    </row>
    <row r="368" spans="15:20" x14ac:dyDescent="0.15">
      <c r="O368" s="1">
        <v>367</v>
      </c>
      <c r="P368" s="1">
        <f t="shared" si="323"/>
        <v>12</v>
      </c>
      <c r="Q368" s="1">
        <f t="shared" ref="Q368:S368" si="339">Q337</f>
        <v>26</v>
      </c>
      <c r="R368" s="1">
        <f t="shared" si="339"/>
        <v>30000</v>
      </c>
      <c r="S368" s="1">
        <f t="shared" si="339"/>
        <v>80000</v>
      </c>
      <c r="T368" s="1">
        <f t="shared" si="325"/>
        <v>13</v>
      </c>
    </row>
    <row r="369" spans="15:20" x14ac:dyDescent="0.15">
      <c r="O369" s="1">
        <v>368</v>
      </c>
      <c r="P369" s="1">
        <f t="shared" si="323"/>
        <v>12</v>
      </c>
      <c r="Q369" s="1">
        <f t="shared" ref="Q369:S369" si="340">Q338</f>
        <v>27</v>
      </c>
      <c r="R369" s="1">
        <f t="shared" si="340"/>
        <v>30002</v>
      </c>
      <c r="S369" s="1">
        <f t="shared" si="340"/>
        <v>250</v>
      </c>
      <c r="T369" s="1" t="str">
        <f t="shared" si="325"/>
        <v/>
      </c>
    </row>
    <row r="370" spans="15:20" x14ac:dyDescent="0.15">
      <c r="O370" s="1">
        <v>369</v>
      </c>
      <c r="P370" s="1">
        <f t="shared" si="323"/>
        <v>12</v>
      </c>
      <c r="Q370" s="1">
        <f t="shared" ref="Q370:S370" si="341">Q339</f>
        <v>28</v>
      </c>
      <c r="R370" s="1">
        <f t="shared" si="341"/>
        <v>40001</v>
      </c>
      <c r="S370" s="1">
        <f t="shared" si="341"/>
        <v>1</v>
      </c>
      <c r="T370" s="1">
        <f t="shared" si="325"/>
        <v>14</v>
      </c>
    </row>
    <row r="371" spans="15:20" x14ac:dyDescent="0.15">
      <c r="O371" s="1">
        <v>370</v>
      </c>
      <c r="P371" s="1">
        <f t="shared" si="323"/>
        <v>12</v>
      </c>
      <c r="Q371" s="1">
        <f t="shared" ref="Q371:S371" si="342">Q340</f>
        <v>29</v>
      </c>
      <c r="R371" s="1">
        <f t="shared" si="342"/>
        <v>210013</v>
      </c>
      <c r="S371" s="1">
        <f t="shared" si="342"/>
        <v>3</v>
      </c>
      <c r="T371" s="1" t="str">
        <f t="shared" si="325"/>
        <v/>
      </c>
    </row>
    <row r="372" spans="15:20" x14ac:dyDescent="0.15">
      <c r="O372" s="1">
        <v>371</v>
      </c>
      <c r="P372" s="1">
        <f t="shared" si="323"/>
        <v>12</v>
      </c>
      <c r="Q372" s="1">
        <f t="shared" ref="Q372:S372" si="343">Q341</f>
        <v>30</v>
      </c>
      <c r="R372" s="1">
        <f t="shared" si="343"/>
        <v>40101</v>
      </c>
      <c r="S372" s="1">
        <f t="shared" si="343"/>
        <v>1</v>
      </c>
      <c r="T372" s="1">
        <f t="shared" si="325"/>
        <v>15</v>
      </c>
    </row>
    <row r="373" spans="15:20" x14ac:dyDescent="0.15">
      <c r="O373" s="1">
        <v>372</v>
      </c>
      <c r="P373" s="1">
        <f t="shared" si="323"/>
        <v>12</v>
      </c>
      <c r="Q373" s="1">
        <f t="shared" ref="Q373:S373" si="344">Q342</f>
        <v>31</v>
      </c>
      <c r="R373" s="1">
        <f t="shared" si="344"/>
        <v>30000</v>
      </c>
      <c r="S373" s="1">
        <f t="shared" si="344"/>
        <v>100000</v>
      </c>
      <c r="T373" s="1">
        <f t="shared" si="325"/>
        <v>15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4"/>
  <sheetViews>
    <sheetView workbookViewId="0">
      <selection activeCell="F14" sqref="F14"/>
    </sheetView>
  </sheetViews>
  <sheetFormatPr defaultRowHeight="11.25" x14ac:dyDescent="0.15"/>
  <cols>
    <col min="1" max="1" width="9" style="1"/>
    <col min="2" max="2" width="7.375" style="9" customWidth="1"/>
    <col min="3" max="3" width="16.75" style="9" customWidth="1"/>
    <col min="4" max="16384" width="9" style="1"/>
  </cols>
  <sheetData>
    <row r="1" spans="2:3" x14ac:dyDescent="0.15">
      <c r="B1" s="6"/>
      <c r="C1" s="6"/>
    </row>
    <row r="2" spans="2:3" x14ac:dyDescent="0.15">
      <c r="B2" s="7" t="s">
        <v>11</v>
      </c>
      <c r="C2" s="7" t="s">
        <v>12</v>
      </c>
    </row>
    <row r="3" spans="2:3" x14ac:dyDescent="0.15">
      <c r="B3" s="8" t="s">
        <v>13</v>
      </c>
      <c r="C3" s="8" t="s">
        <v>14</v>
      </c>
    </row>
    <row r="4" spans="2:3" x14ac:dyDescent="0.15">
      <c r="B4" s="9">
        <v>10001</v>
      </c>
      <c r="C4" s="9" t="s">
        <v>15</v>
      </c>
    </row>
    <row r="5" spans="2:3" x14ac:dyDescent="0.15">
      <c r="B5" s="9">
        <v>10002</v>
      </c>
      <c r="C5" s="9" t="s">
        <v>16</v>
      </c>
    </row>
    <row r="6" spans="2:3" x14ac:dyDescent="0.15">
      <c r="B6" s="9">
        <v>20000</v>
      </c>
      <c r="C6" s="9" t="s">
        <v>17</v>
      </c>
    </row>
    <row r="7" spans="2:3" x14ac:dyDescent="0.15">
      <c r="B7" s="9">
        <v>20001</v>
      </c>
      <c r="C7" s="9" t="s">
        <v>18</v>
      </c>
    </row>
    <row r="8" spans="2:3" x14ac:dyDescent="0.15">
      <c r="B8" s="9">
        <v>20002</v>
      </c>
      <c r="C8" s="9" t="s">
        <v>19</v>
      </c>
    </row>
    <row r="9" spans="2:3" x14ac:dyDescent="0.15">
      <c r="B9" s="9">
        <v>20003</v>
      </c>
      <c r="C9" s="9" t="s">
        <v>20</v>
      </c>
    </row>
    <row r="10" spans="2:3" x14ac:dyDescent="0.15">
      <c r="B10" s="9">
        <v>20100</v>
      </c>
      <c r="C10" s="9" t="s">
        <v>21</v>
      </c>
    </row>
    <row r="11" spans="2:3" x14ac:dyDescent="0.15">
      <c r="B11" s="9">
        <v>30000</v>
      </c>
      <c r="C11" s="9" t="s">
        <v>1</v>
      </c>
    </row>
    <row r="12" spans="2:3" x14ac:dyDescent="0.15">
      <c r="B12" s="9">
        <v>30001</v>
      </c>
      <c r="C12" s="9" t="s">
        <v>22</v>
      </c>
    </row>
    <row r="13" spans="2:3" x14ac:dyDescent="0.15">
      <c r="B13" s="9">
        <v>30002</v>
      </c>
      <c r="C13" s="9" t="s">
        <v>23</v>
      </c>
    </row>
    <row r="14" spans="2:3" x14ac:dyDescent="0.15">
      <c r="B14" s="9">
        <v>30003</v>
      </c>
      <c r="C14" s="9" t="s">
        <v>24</v>
      </c>
    </row>
    <row r="15" spans="2:3" x14ac:dyDescent="0.15">
      <c r="B15" s="9">
        <v>30004</v>
      </c>
      <c r="C15" s="9" t="s">
        <v>25</v>
      </c>
    </row>
    <row r="16" spans="2:3" x14ac:dyDescent="0.15">
      <c r="B16" s="9">
        <v>30005</v>
      </c>
      <c r="C16" s="9" t="s">
        <v>26</v>
      </c>
    </row>
    <row r="17" spans="2:3" x14ac:dyDescent="0.15">
      <c r="B17" s="9">
        <v>30006</v>
      </c>
      <c r="C17" s="9" t="s">
        <v>27</v>
      </c>
    </row>
    <row r="18" spans="2:3" x14ac:dyDescent="0.15">
      <c r="B18" s="9">
        <v>30007</v>
      </c>
      <c r="C18" s="9" t="s">
        <v>28</v>
      </c>
    </row>
    <row r="19" spans="2:3" x14ac:dyDescent="0.15">
      <c r="B19" s="9">
        <v>30008</v>
      </c>
      <c r="C19" s="9" t="s">
        <v>29</v>
      </c>
    </row>
    <row r="20" spans="2:3" x14ac:dyDescent="0.15">
      <c r="B20" s="9">
        <v>30009</v>
      </c>
      <c r="C20" s="9" t="s">
        <v>30</v>
      </c>
    </row>
    <row r="21" spans="2:3" x14ac:dyDescent="0.15">
      <c r="B21" s="9">
        <v>30010</v>
      </c>
      <c r="C21" s="9" t="s">
        <v>31</v>
      </c>
    </row>
    <row r="22" spans="2:3" x14ac:dyDescent="0.15">
      <c r="B22" s="9">
        <v>30011</v>
      </c>
      <c r="C22" s="9" t="s">
        <v>32</v>
      </c>
    </row>
    <row r="23" spans="2:3" x14ac:dyDescent="0.15">
      <c r="B23" s="9">
        <v>30012</v>
      </c>
      <c r="C23" s="9" t="s">
        <v>33</v>
      </c>
    </row>
    <row r="24" spans="2:3" x14ac:dyDescent="0.15">
      <c r="B24" s="9">
        <v>30013</v>
      </c>
      <c r="C24" s="9" t="s">
        <v>34</v>
      </c>
    </row>
    <row r="25" spans="2:3" x14ac:dyDescent="0.15">
      <c r="B25" s="9">
        <v>40000</v>
      </c>
      <c r="C25" s="9" t="s">
        <v>35</v>
      </c>
    </row>
    <row r="26" spans="2:3" x14ac:dyDescent="0.15">
      <c r="B26" s="9">
        <v>40001</v>
      </c>
      <c r="C26" s="9" t="s">
        <v>36</v>
      </c>
    </row>
    <row r="27" spans="2:3" x14ac:dyDescent="0.15">
      <c r="B27" s="9">
        <v>40100</v>
      </c>
      <c r="C27" s="9" t="s">
        <v>37</v>
      </c>
    </row>
    <row r="28" spans="2:3" x14ac:dyDescent="0.15">
      <c r="B28" s="9">
        <v>40101</v>
      </c>
      <c r="C28" s="9" t="s">
        <v>38</v>
      </c>
    </row>
    <row r="29" spans="2:3" x14ac:dyDescent="0.15">
      <c r="B29" s="9">
        <v>40200</v>
      </c>
      <c r="C29" s="9" t="s">
        <v>39</v>
      </c>
    </row>
    <row r="30" spans="2:3" x14ac:dyDescent="0.15">
      <c r="B30" s="9">
        <v>40201</v>
      </c>
      <c r="C30" s="9" t="s">
        <v>40</v>
      </c>
    </row>
    <row r="31" spans="2:3" x14ac:dyDescent="0.15">
      <c r="B31" s="9">
        <v>40202</v>
      </c>
      <c r="C31" s="9" t="s">
        <v>41</v>
      </c>
    </row>
    <row r="32" spans="2:3" x14ac:dyDescent="0.15">
      <c r="B32" s="9">
        <v>40203</v>
      </c>
      <c r="C32" s="9" t="s">
        <v>42</v>
      </c>
    </row>
    <row r="33" spans="2:3" x14ac:dyDescent="0.15">
      <c r="B33" s="9">
        <v>40204</v>
      </c>
      <c r="C33" s="9" t="s">
        <v>43</v>
      </c>
    </row>
    <row r="34" spans="2:3" x14ac:dyDescent="0.15">
      <c r="B34" s="9">
        <v>40300</v>
      </c>
      <c r="C34" s="9" t="s">
        <v>44</v>
      </c>
    </row>
    <row r="35" spans="2:3" x14ac:dyDescent="0.15">
      <c r="B35" s="9">
        <v>100001</v>
      </c>
      <c r="C35" s="9" t="s">
        <v>45</v>
      </c>
    </row>
    <row r="36" spans="2:3" x14ac:dyDescent="0.15">
      <c r="B36" s="9">
        <v>100002</v>
      </c>
      <c r="C36" s="9" t="s">
        <v>46</v>
      </c>
    </row>
    <row r="37" spans="2:3" x14ac:dyDescent="0.15">
      <c r="B37" s="9">
        <v>100003</v>
      </c>
      <c r="C37" s="9" t="s">
        <v>47</v>
      </c>
    </row>
    <row r="38" spans="2:3" x14ac:dyDescent="0.15">
      <c r="B38" s="9">
        <v>100004</v>
      </c>
      <c r="C38" s="9" t="s">
        <v>48</v>
      </c>
    </row>
    <row r="39" spans="2:3" x14ac:dyDescent="0.15">
      <c r="B39" s="9">
        <v>100005</v>
      </c>
      <c r="C39" s="9" t="s">
        <v>49</v>
      </c>
    </row>
    <row r="40" spans="2:3" x14ac:dyDescent="0.15">
      <c r="B40" s="9">
        <v>100006</v>
      </c>
      <c r="C40" s="9" t="s">
        <v>50</v>
      </c>
    </row>
    <row r="41" spans="2:3" x14ac:dyDescent="0.15">
      <c r="B41" s="9">
        <v>100007</v>
      </c>
      <c r="C41" s="9" t="s">
        <v>51</v>
      </c>
    </row>
    <row r="42" spans="2:3" x14ac:dyDescent="0.15">
      <c r="B42" s="9">
        <v>100008</v>
      </c>
      <c r="C42" s="9" t="s">
        <v>52</v>
      </c>
    </row>
    <row r="43" spans="2:3" x14ac:dyDescent="0.15">
      <c r="B43" s="9">
        <v>100009</v>
      </c>
      <c r="C43" s="9" t="s">
        <v>53</v>
      </c>
    </row>
    <row r="44" spans="2:3" x14ac:dyDescent="0.15">
      <c r="B44" s="9">
        <v>100010</v>
      </c>
      <c r="C44" s="9" t="s">
        <v>54</v>
      </c>
    </row>
    <row r="45" spans="2:3" x14ac:dyDescent="0.15">
      <c r="B45" s="9">
        <v>100101</v>
      </c>
      <c r="C45" s="9" t="s">
        <v>55</v>
      </c>
    </row>
    <row r="46" spans="2:3" x14ac:dyDescent="0.15">
      <c r="B46" s="9">
        <v>100102</v>
      </c>
      <c r="C46" s="9" t="s">
        <v>56</v>
      </c>
    </row>
    <row r="47" spans="2:3" x14ac:dyDescent="0.15">
      <c r="B47" s="9">
        <v>100103</v>
      </c>
      <c r="C47" s="9" t="s">
        <v>57</v>
      </c>
    </row>
    <row r="48" spans="2:3" x14ac:dyDescent="0.15">
      <c r="B48" s="9">
        <v>100104</v>
      </c>
      <c r="C48" s="9" t="s">
        <v>58</v>
      </c>
    </row>
    <row r="49" spans="2:3" x14ac:dyDescent="0.15">
      <c r="B49" s="9">
        <v>100105</v>
      </c>
      <c r="C49" s="9" t="s">
        <v>59</v>
      </c>
    </row>
    <row r="50" spans="2:3" x14ac:dyDescent="0.15">
      <c r="B50" s="9">
        <v>100106</v>
      </c>
      <c r="C50" s="9" t="s">
        <v>60</v>
      </c>
    </row>
    <row r="51" spans="2:3" x14ac:dyDescent="0.15">
      <c r="B51" s="9">
        <v>100107</v>
      </c>
      <c r="C51" s="9" t="s">
        <v>61</v>
      </c>
    </row>
    <row r="52" spans="2:3" x14ac:dyDescent="0.15">
      <c r="B52" s="9">
        <v>100108</v>
      </c>
      <c r="C52" s="9" t="s">
        <v>62</v>
      </c>
    </row>
    <row r="53" spans="2:3" x14ac:dyDescent="0.15">
      <c r="B53" s="9">
        <v>100109</v>
      </c>
      <c r="C53" s="9" t="s">
        <v>63</v>
      </c>
    </row>
    <row r="54" spans="2:3" x14ac:dyDescent="0.15">
      <c r="B54" s="9">
        <v>100110</v>
      </c>
      <c r="C54" s="9" t="s">
        <v>64</v>
      </c>
    </row>
    <row r="55" spans="2:3" x14ac:dyDescent="0.15">
      <c r="B55" s="9">
        <v>100201</v>
      </c>
      <c r="C55" s="9" t="s">
        <v>65</v>
      </c>
    </row>
    <row r="56" spans="2:3" x14ac:dyDescent="0.15">
      <c r="B56" s="9">
        <v>100202</v>
      </c>
      <c r="C56" s="9" t="s">
        <v>66</v>
      </c>
    </row>
    <row r="57" spans="2:3" x14ac:dyDescent="0.15">
      <c r="B57" s="9">
        <v>100203</v>
      </c>
      <c r="C57" s="9" t="s">
        <v>67</v>
      </c>
    </row>
    <row r="58" spans="2:3" x14ac:dyDescent="0.15">
      <c r="B58" s="9">
        <v>100204</v>
      </c>
      <c r="C58" s="9" t="s">
        <v>68</v>
      </c>
    </row>
    <row r="59" spans="2:3" x14ac:dyDescent="0.15">
      <c r="B59" s="9">
        <v>100205</v>
      </c>
      <c r="C59" s="9" t="s">
        <v>69</v>
      </c>
    </row>
    <row r="60" spans="2:3" x14ac:dyDescent="0.15">
      <c r="B60" s="9">
        <v>100206</v>
      </c>
      <c r="C60" s="9" t="s">
        <v>70</v>
      </c>
    </row>
    <row r="61" spans="2:3" x14ac:dyDescent="0.15">
      <c r="B61" s="9">
        <v>100207</v>
      </c>
      <c r="C61" s="9" t="s">
        <v>71</v>
      </c>
    </row>
    <row r="62" spans="2:3" x14ac:dyDescent="0.15">
      <c r="B62" s="9">
        <v>100208</v>
      </c>
      <c r="C62" s="9" t="s">
        <v>72</v>
      </c>
    </row>
    <row r="63" spans="2:3" x14ac:dyDescent="0.15">
      <c r="B63" s="9">
        <v>100209</v>
      </c>
      <c r="C63" s="9" t="s">
        <v>73</v>
      </c>
    </row>
    <row r="64" spans="2:3" x14ac:dyDescent="0.15">
      <c r="B64" s="9">
        <v>100210</v>
      </c>
      <c r="C64" s="9" t="s">
        <v>74</v>
      </c>
    </row>
    <row r="65" spans="2:3" x14ac:dyDescent="0.15">
      <c r="B65" s="9">
        <v>100301</v>
      </c>
      <c r="C65" s="9" t="s">
        <v>75</v>
      </c>
    </row>
    <row r="66" spans="2:3" x14ac:dyDescent="0.15">
      <c r="B66" s="9">
        <v>100302</v>
      </c>
      <c r="C66" s="9" t="s">
        <v>76</v>
      </c>
    </row>
    <row r="67" spans="2:3" x14ac:dyDescent="0.15">
      <c r="B67" s="9">
        <v>100303</v>
      </c>
      <c r="C67" s="9" t="s">
        <v>77</v>
      </c>
    </row>
    <row r="68" spans="2:3" x14ac:dyDescent="0.15">
      <c r="B68" s="9">
        <v>100304</v>
      </c>
      <c r="C68" s="9" t="s">
        <v>78</v>
      </c>
    </row>
    <row r="69" spans="2:3" x14ac:dyDescent="0.15">
      <c r="B69" s="9">
        <v>100305</v>
      </c>
      <c r="C69" s="9" t="s">
        <v>79</v>
      </c>
    </row>
    <row r="70" spans="2:3" x14ac:dyDescent="0.15">
      <c r="B70" s="9">
        <v>100306</v>
      </c>
      <c r="C70" s="9" t="s">
        <v>80</v>
      </c>
    </row>
    <row r="71" spans="2:3" x14ac:dyDescent="0.15">
      <c r="B71" s="9">
        <v>100307</v>
      </c>
      <c r="C71" s="9" t="s">
        <v>81</v>
      </c>
    </row>
    <row r="72" spans="2:3" x14ac:dyDescent="0.15">
      <c r="B72" s="9">
        <v>100308</v>
      </c>
      <c r="C72" s="9" t="s">
        <v>82</v>
      </c>
    </row>
    <row r="73" spans="2:3" x14ac:dyDescent="0.15">
      <c r="B73" s="9">
        <v>100309</v>
      </c>
      <c r="C73" s="9" t="s">
        <v>83</v>
      </c>
    </row>
    <row r="74" spans="2:3" x14ac:dyDescent="0.15">
      <c r="B74" s="9">
        <v>100310</v>
      </c>
      <c r="C74" s="9" t="s">
        <v>84</v>
      </c>
    </row>
    <row r="75" spans="2:3" x14ac:dyDescent="0.15">
      <c r="B75" s="9">
        <v>100311</v>
      </c>
      <c r="C75" s="9" t="s">
        <v>85</v>
      </c>
    </row>
    <row r="76" spans="2:3" x14ac:dyDescent="0.15">
      <c r="B76" s="9">
        <v>100312</v>
      </c>
      <c r="C76" s="9" t="s">
        <v>86</v>
      </c>
    </row>
    <row r="77" spans="2:3" x14ac:dyDescent="0.15">
      <c r="B77" s="9">
        <v>100313</v>
      </c>
      <c r="C77" s="9" t="s">
        <v>87</v>
      </c>
    </row>
    <row r="78" spans="2:3" x14ac:dyDescent="0.15">
      <c r="B78" s="9">
        <v>100314</v>
      </c>
      <c r="C78" s="9" t="s">
        <v>88</v>
      </c>
    </row>
    <row r="79" spans="2:3" x14ac:dyDescent="0.15">
      <c r="B79" s="9">
        <v>100315</v>
      </c>
      <c r="C79" s="9" t="s">
        <v>89</v>
      </c>
    </row>
    <row r="80" spans="2:3" x14ac:dyDescent="0.15">
      <c r="B80" s="9">
        <v>100316</v>
      </c>
      <c r="C80" s="9" t="s">
        <v>90</v>
      </c>
    </row>
    <row r="81" spans="2:3" x14ac:dyDescent="0.15">
      <c r="B81" s="9">
        <v>100317</v>
      </c>
      <c r="C81" s="9" t="s">
        <v>91</v>
      </c>
    </row>
    <row r="82" spans="2:3" x14ac:dyDescent="0.15">
      <c r="B82" s="9">
        <v>100318</v>
      </c>
      <c r="C82" s="9" t="s">
        <v>92</v>
      </c>
    </row>
    <row r="83" spans="2:3" x14ac:dyDescent="0.15">
      <c r="B83" s="9">
        <v>110001</v>
      </c>
      <c r="C83" s="9" t="s">
        <v>93</v>
      </c>
    </row>
    <row r="84" spans="2:3" x14ac:dyDescent="0.15">
      <c r="B84" s="9">
        <v>110002</v>
      </c>
      <c r="C84" s="9" t="s">
        <v>94</v>
      </c>
    </row>
    <row r="85" spans="2:3" x14ac:dyDescent="0.15">
      <c r="B85" s="9">
        <v>110003</v>
      </c>
      <c r="C85" s="9" t="s">
        <v>95</v>
      </c>
    </row>
    <row r="86" spans="2:3" x14ac:dyDescent="0.15">
      <c r="B86" s="9">
        <v>110004</v>
      </c>
      <c r="C86" s="9" t="s">
        <v>96</v>
      </c>
    </row>
    <row r="87" spans="2:3" x14ac:dyDescent="0.15">
      <c r="B87" s="9">
        <v>110005</v>
      </c>
      <c r="C87" s="9" t="s">
        <v>97</v>
      </c>
    </row>
    <row r="88" spans="2:3" x14ac:dyDescent="0.15">
      <c r="B88" s="9">
        <v>110006</v>
      </c>
      <c r="C88" s="9" t="s">
        <v>98</v>
      </c>
    </row>
    <row r="89" spans="2:3" x14ac:dyDescent="0.15">
      <c r="B89" s="9">
        <v>110007</v>
      </c>
      <c r="C89" s="9" t="s">
        <v>99</v>
      </c>
    </row>
    <row r="90" spans="2:3" x14ac:dyDescent="0.15">
      <c r="B90" s="9">
        <v>110008</v>
      </c>
      <c r="C90" s="9" t="s">
        <v>100</v>
      </c>
    </row>
    <row r="91" spans="2:3" x14ac:dyDescent="0.15">
      <c r="B91" s="9">
        <v>210001</v>
      </c>
      <c r="C91" s="9" t="s">
        <v>101</v>
      </c>
    </row>
    <row r="92" spans="2:3" x14ac:dyDescent="0.15">
      <c r="B92" s="9">
        <v>210002</v>
      </c>
      <c r="C92" s="9" t="s">
        <v>102</v>
      </c>
    </row>
    <row r="93" spans="2:3" x14ac:dyDescent="0.15">
      <c r="B93" s="9">
        <v>210003</v>
      </c>
      <c r="C93" s="9" t="s">
        <v>103</v>
      </c>
    </row>
    <row r="94" spans="2:3" x14ac:dyDescent="0.15">
      <c r="B94" s="9">
        <v>210004</v>
      </c>
      <c r="C94" s="9" t="s">
        <v>104</v>
      </c>
    </row>
    <row r="95" spans="2:3" x14ac:dyDescent="0.15">
      <c r="B95" s="9">
        <v>210005</v>
      </c>
      <c r="C95" s="9" t="s">
        <v>105</v>
      </c>
    </row>
    <row r="96" spans="2:3" x14ac:dyDescent="0.15">
      <c r="B96" s="9">
        <v>210006</v>
      </c>
      <c r="C96" s="9" t="s">
        <v>106</v>
      </c>
    </row>
    <row r="97" spans="2:3" x14ac:dyDescent="0.15">
      <c r="B97" s="9">
        <v>210007</v>
      </c>
      <c r="C97" s="9" t="s">
        <v>107</v>
      </c>
    </row>
    <row r="98" spans="2:3" x14ac:dyDescent="0.15">
      <c r="B98" s="9">
        <v>210008</v>
      </c>
      <c r="C98" s="9" t="s">
        <v>108</v>
      </c>
    </row>
    <row r="99" spans="2:3" x14ac:dyDescent="0.15">
      <c r="B99" s="9">
        <v>210009</v>
      </c>
      <c r="C99" s="9" t="s">
        <v>109</v>
      </c>
    </row>
    <row r="100" spans="2:3" x14ac:dyDescent="0.15">
      <c r="B100" s="9">
        <v>210010</v>
      </c>
      <c r="C100" s="9" t="s">
        <v>110</v>
      </c>
    </row>
    <row r="101" spans="2:3" x14ac:dyDescent="0.15">
      <c r="B101" s="9">
        <v>210011</v>
      </c>
      <c r="C101" s="9" t="s">
        <v>111</v>
      </c>
    </row>
    <row r="102" spans="2:3" x14ac:dyDescent="0.15">
      <c r="B102" s="9">
        <v>210012</v>
      </c>
      <c r="C102" s="9" t="s">
        <v>112</v>
      </c>
    </row>
    <row r="103" spans="2:3" x14ac:dyDescent="0.15">
      <c r="B103" s="9">
        <v>210013</v>
      </c>
      <c r="C103" s="9" t="s">
        <v>113</v>
      </c>
    </row>
    <row r="104" spans="2:3" x14ac:dyDescent="0.15">
      <c r="B104" s="9">
        <v>210014</v>
      </c>
      <c r="C104" s="9" t="s">
        <v>114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月签到</vt:lpstr>
      <vt:lpstr>Sheet2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2016-08-13T02:00:37Z</dcterms:created>
  <dcterms:modified xsi:type="dcterms:W3CDTF">2016-08-13T02:50:38Z</dcterms:modified>
</cp:coreProperties>
</file>