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1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W66" i="1" l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6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45" i="1"/>
  <c r="W43" i="1"/>
  <c r="W44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25" i="1"/>
</calcChain>
</file>

<file path=xl/sharedStrings.xml><?xml version="1.0" encoding="utf-8"?>
<sst xmlns="http://schemas.openxmlformats.org/spreadsheetml/2006/main" count="240" uniqueCount="50">
  <si>
    <t>钻石</t>
    <phoneticPr fontId="2" type="noConversion"/>
  </si>
  <si>
    <t>神侍碎片</t>
    <phoneticPr fontId="2" type="noConversion"/>
  </si>
  <si>
    <t>神侍碎片数量</t>
    <phoneticPr fontId="2" type="noConversion"/>
  </si>
  <si>
    <t>其它道具</t>
    <phoneticPr fontId="2" type="noConversion"/>
  </si>
  <si>
    <t>其它道具数量</t>
    <phoneticPr fontId="2" type="noConversion"/>
  </si>
  <si>
    <t>章节</t>
    <phoneticPr fontId="2" type="noConversion"/>
  </si>
  <si>
    <t>10星</t>
    <phoneticPr fontId="2" type="noConversion"/>
  </si>
  <si>
    <t>20星</t>
    <phoneticPr fontId="2" type="noConversion"/>
  </si>
  <si>
    <t>30星</t>
    <phoneticPr fontId="2" type="noConversion"/>
  </si>
  <si>
    <t>薛西斯</t>
    <phoneticPr fontId="2" type="noConversion"/>
  </si>
  <si>
    <t>神魂</t>
    <phoneticPr fontId="2" type="noConversion"/>
  </si>
  <si>
    <t>复仇女神</t>
    <phoneticPr fontId="2" type="noConversion"/>
  </si>
  <si>
    <t>初级天赋石</t>
    <phoneticPr fontId="2" type="noConversion"/>
  </si>
  <si>
    <t>道具名称</t>
    <phoneticPr fontId="2" type="noConversion"/>
  </si>
  <si>
    <t>薛西斯</t>
    <phoneticPr fontId="2" type="noConversion"/>
  </si>
  <si>
    <t>复仇女神</t>
    <phoneticPr fontId="2" type="noConversion"/>
  </si>
  <si>
    <t>神魂</t>
    <phoneticPr fontId="2" type="noConversion"/>
  </si>
  <si>
    <t>高级令</t>
    <phoneticPr fontId="2" type="noConversion"/>
  </si>
  <si>
    <t>初级天赋石</t>
    <phoneticPr fontId="2" type="noConversion"/>
  </si>
  <si>
    <t>钻石</t>
    <phoneticPr fontId="2" type="noConversion"/>
  </si>
  <si>
    <t>金币</t>
    <phoneticPr fontId="2" type="noConversion"/>
  </si>
  <si>
    <t>道具ID</t>
    <phoneticPr fontId="2" type="noConversion"/>
  </si>
  <si>
    <t>章节ID</t>
    <phoneticPr fontId="2" type="noConversion"/>
  </si>
  <si>
    <t>奖励ID</t>
    <phoneticPr fontId="2" type="noConversion"/>
  </si>
  <si>
    <t>01</t>
    <phoneticPr fontId="2" type="noConversion"/>
  </si>
  <si>
    <t>02</t>
    <phoneticPr fontId="2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</si>
  <si>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</si>
  <si>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</si>
  <si>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</si>
  <si>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</si>
  <si>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</si>
  <si>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</si>
  <si>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</si>
  <si>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</si>
  <si>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</si>
  <si>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</si>
  <si>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</si>
  <si>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</si>
  <si>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</si>
  <si>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</si>
  <si>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</si>
  <si>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</si>
  <si>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</si>
  <si>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</si>
  <si>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章节</t>
    <phoneticPr fontId="2" type="noConversion"/>
  </si>
  <si>
    <t>10星</t>
    <phoneticPr fontId="2" type="noConversion"/>
  </si>
  <si>
    <t>20星</t>
    <phoneticPr fontId="2" type="noConversion"/>
  </si>
  <si>
    <t>30星</t>
    <phoneticPr fontId="2" type="noConversion"/>
  </si>
  <si>
    <t>奖励项编号</t>
    <phoneticPr fontId="2" type="noConversion"/>
  </si>
  <si>
    <t>奖励内容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</si>
</sst>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3" borderId="2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1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topLeftCell="D1" workbookViewId="0">
      <selection activeCell="Q39" sqref="Q39"/>
    </sheetView>
  </sheetViews>
  <sheetFormatPr defaultRowHeight="11.25" x14ac:dyDescent="0.15"/>
  <cols>
    <col min="1" max="21" width="9" style="1"/>
    <col min="22" max="22" width="23.125" style="1" customWidth="1"/>
    <col min="23" max="16384" width="9" style="1"/>
  </cols>
  <sheetData>
    <row r="1" spans="1:22" x14ac:dyDescent="0.15">
      <c r="E1" s="7" t="s">
        <v>0</v>
      </c>
      <c r="F1" s="7"/>
      <c r="G1" s="7"/>
      <c r="H1" s="7" t="s">
        <v>1</v>
      </c>
      <c r="I1" s="7"/>
      <c r="J1" s="7"/>
      <c r="K1" s="7" t="s">
        <v>2</v>
      </c>
      <c r="L1" s="7"/>
      <c r="M1" s="7"/>
      <c r="N1" s="8" t="s">
        <v>3</v>
      </c>
      <c r="O1" s="8"/>
      <c r="P1" s="8"/>
      <c r="Q1" s="8" t="s">
        <v>4</v>
      </c>
      <c r="R1" s="8"/>
      <c r="S1" s="8"/>
    </row>
    <row r="2" spans="1:22" x14ac:dyDescent="0.15">
      <c r="D2" s="2" t="s">
        <v>5</v>
      </c>
      <c r="E2" s="2" t="s">
        <v>6</v>
      </c>
      <c r="F2" s="2" t="s">
        <v>7</v>
      </c>
      <c r="G2" s="2" t="s">
        <v>8</v>
      </c>
      <c r="H2" s="2" t="s">
        <v>6</v>
      </c>
      <c r="I2" s="2" t="s">
        <v>7</v>
      </c>
      <c r="J2" s="2" t="s">
        <v>8</v>
      </c>
      <c r="K2" s="2" t="s">
        <v>6</v>
      </c>
      <c r="L2" s="2" t="s">
        <v>7</v>
      </c>
      <c r="M2" s="2" t="s">
        <v>8</v>
      </c>
      <c r="N2" s="2" t="s">
        <v>6</v>
      </c>
      <c r="O2" s="2" t="s">
        <v>7</v>
      </c>
      <c r="P2" s="2" t="s">
        <v>8</v>
      </c>
      <c r="Q2" s="2" t="s">
        <v>6</v>
      </c>
      <c r="R2" s="2" t="s">
        <v>7</v>
      </c>
      <c r="S2" s="2" t="s">
        <v>8</v>
      </c>
      <c r="U2" s="6" t="s">
        <v>22</v>
      </c>
      <c r="V2" s="6" t="s">
        <v>23</v>
      </c>
    </row>
    <row r="3" spans="1:22" x14ac:dyDescent="0.15">
      <c r="A3" s="1" t="s">
        <v>13</v>
      </c>
      <c r="B3" s="1" t="s">
        <v>21</v>
      </c>
      <c r="D3" s="2">
        <v>1</v>
      </c>
      <c r="E3" s="2">
        <v>30</v>
      </c>
      <c r="F3" s="2">
        <v>50</v>
      </c>
      <c r="G3" s="2">
        <v>100</v>
      </c>
      <c r="H3" s="3" t="s">
        <v>9</v>
      </c>
      <c r="I3" s="3" t="s">
        <v>9</v>
      </c>
      <c r="J3" s="3" t="s">
        <v>9</v>
      </c>
      <c r="K3" s="2">
        <v>1</v>
      </c>
      <c r="L3" s="2">
        <v>1</v>
      </c>
      <c r="M3" s="2">
        <v>1</v>
      </c>
      <c r="N3" s="2" t="s">
        <v>10</v>
      </c>
      <c r="O3" s="2" t="s">
        <v>10</v>
      </c>
      <c r="P3" s="2" t="s">
        <v>10</v>
      </c>
      <c r="Q3" s="2">
        <v>30</v>
      </c>
      <c r="R3" s="2">
        <v>50</v>
      </c>
      <c r="S3" s="2">
        <v>100</v>
      </c>
      <c r="U3" s="5" t="s">
        <v>24</v>
      </c>
      <c r="V3" s="1" t="str">
        <f>"20"&amp;U3&amp;"1|10,20"&amp;U3&amp;"2|20,20"&amp;U3&amp;"3|30,30"</f>
        <v>20011|10,20012|20,20013|30,30</v>
      </c>
    </row>
    <row r="4" spans="1:22" x14ac:dyDescent="0.15">
      <c r="A4" s="1" t="s">
        <v>19</v>
      </c>
      <c r="B4" s="1">
        <v>30002</v>
      </c>
      <c r="D4" s="2">
        <v>2</v>
      </c>
      <c r="E4" s="2">
        <v>30</v>
      </c>
      <c r="F4" s="2">
        <v>50</v>
      </c>
      <c r="G4" s="2">
        <v>100</v>
      </c>
      <c r="H4" s="3" t="s">
        <v>9</v>
      </c>
      <c r="I4" s="3" t="s">
        <v>9</v>
      </c>
      <c r="J4" s="3" t="s">
        <v>9</v>
      </c>
      <c r="K4" s="2">
        <v>1</v>
      </c>
      <c r="L4" s="2">
        <v>1</v>
      </c>
      <c r="M4" s="2">
        <v>1</v>
      </c>
      <c r="N4" s="2" t="s">
        <v>10</v>
      </c>
      <c r="O4" s="2" t="s">
        <v>10</v>
      </c>
      <c r="P4" s="2" t="s">
        <v>10</v>
      </c>
      <c r="Q4" s="2">
        <v>30</v>
      </c>
      <c r="R4" s="2">
        <v>50</v>
      </c>
      <c r="S4" s="2">
        <v>100</v>
      </c>
      <c r="U4" s="5" t="s">
        <v>25</v>
      </c>
      <c r="V4" s="1" t="str">
        <f t="shared" ref="V4:V22" si="0">"20"&amp;U4&amp;"1|10,20"&amp;U4&amp;"2|20,20"&amp;U4&amp;"3|30,30"</f>
        <v>20021|10,20022|20,20023|30,30</v>
      </c>
    </row>
    <row r="5" spans="1:22" x14ac:dyDescent="0.15">
      <c r="A5" s="1" t="s">
        <v>20</v>
      </c>
      <c r="B5" s="1">
        <v>30000</v>
      </c>
      <c r="D5" s="2">
        <v>3</v>
      </c>
      <c r="E5" s="2">
        <v>30</v>
      </c>
      <c r="F5" s="2">
        <v>50</v>
      </c>
      <c r="G5" s="2">
        <v>100</v>
      </c>
      <c r="H5" s="4" t="s">
        <v>11</v>
      </c>
      <c r="I5" s="4" t="s">
        <v>11</v>
      </c>
      <c r="J5" s="4" t="s">
        <v>11</v>
      </c>
      <c r="K5" s="2">
        <v>1</v>
      </c>
      <c r="L5" s="2">
        <v>1</v>
      </c>
      <c r="M5" s="2">
        <v>1</v>
      </c>
      <c r="N5" s="2" t="s">
        <v>10</v>
      </c>
      <c r="O5" s="2" t="s">
        <v>10</v>
      </c>
      <c r="P5" s="2" t="s">
        <v>10</v>
      </c>
      <c r="Q5" s="2">
        <v>30</v>
      </c>
      <c r="R5" s="2">
        <v>50</v>
      </c>
      <c r="S5" s="2">
        <v>100</v>
      </c>
      <c r="U5" s="5" t="s">
        <v>26</v>
      </c>
      <c r="V5" s="1" t="str">
        <f t="shared" si="0"/>
        <v>20031|10,20032|20,20033|30,30</v>
      </c>
    </row>
    <row r="6" spans="1:22" x14ac:dyDescent="0.15">
      <c r="A6" s="1" t="s">
        <v>14</v>
      </c>
      <c r="B6" s="1">
        <v>210013</v>
      </c>
      <c r="D6" s="2">
        <v>4</v>
      </c>
      <c r="E6" s="2">
        <v>30</v>
      </c>
      <c r="F6" s="2">
        <v>50</v>
      </c>
      <c r="G6" s="2">
        <v>100</v>
      </c>
      <c r="H6" s="4" t="s">
        <v>11</v>
      </c>
      <c r="I6" s="4" t="s">
        <v>11</v>
      </c>
      <c r="J6" s="4" t="s">
        <v>11</v>
      </c>
      <c r="K6" s="2">
        <v>1</v>
      </c>
      <c r="L6" s="2">
        <v>1</v>
      </c>
      <c r="M6" s="2">
        <v>1</v>
      </c>
      <c r="N6" s="2" t="s">
        <v>10</v>
      </c>
      <c r="O6" s="2" t="s">
        <v>10</v>
      </c>
      <c r="P6" s="2" t="s">
        <v>10</v>
      </c>
      <c r="Q6" s="2">
        <v>30</v>
      </c>
      <c r="R6" s="2">
        <v>50</v>
      </c>
      <c r="S6" s="2">
        <v>100</v>
      </c>
      <c r="U6" s="5" t="s">
        <v>27</v>
      </c>
      <c r="V6" s="1" t="str">
        <f t="shared" si="0"/>
        <v>20041|10,20042|20,20043|30,30</v>
      </c>
    </row>
    <row r="7" spans="1:22" x14ac:dyDescent="0.15">
      <c r="A7" s="1" t="s">
        <v>15</v>
      </c>
      <c r="B7" s="1">
        <v>210014</v>
      </c>
      <c r="D7" s="2">
        <v>5</v>
      </c>
      <c r="E7" s="2">
        <v>30</v>
      </c>
      <c r="F7" s="2">
        <v>50</v>
      </c>
      <c r="G7" s="2">
        <v>100</v>
      </c>
      <c r="H7" s="4" t="s">
        <v>11</v>
      </c>
      <c r="I7" s="4" t="s">
        <v>11</v>
      </c>
      <c r="J7" s="4" t="s">
        <v>11</v>
      </c>
      <c r="K7" s="2">
        <v>1</v>
      </c>
      <c r="L7" s="2">
        <v>1</v>
      </c>
      <c r="M7" s="2">
        <v>1</v>
      </c>
      <c r="N7" s="2" t="s">
        <v>10</v>
      </c>
      <c r="O7" s="2" t="s">
        <v>10</v>
      </c>
      <c r="P7" s="2" t="s">
        <v>10</v>
      </c>
      <c r="Q7" s="2">
        <v>30</v>
      </c>
      <c r="R7" s="2">
        <v>50</v>
      </c>
      <c r="S7" s="2">
        <v>100</v>
      </c>
      <c r="U7" s="5" t="s">
        <v>28</v>
      </c>
      <c r="V7" s="1" t="str">
        <f t="shared" si="0"/>
        <v>20051|10,20052|20,20053|30,30</v>
      </c>
    </row>
    <row r="8" spans="1:22" x14ac:dyDescent="0.15">
      <c r="A8" s="1" t="s">
        <v>16</v>
      </c>
      <c r="B8" s="1">
        <v>40200</v>
      </c>
      <c r="D8" s="2">
        <v>6</v>
      </c>
      <c r="E8" s="2">
        <v>30</v>
      </c>
      <c r="F8" s="2">
        <v>50</v>
      </c>
      <c r="G8" s="2">
        <v>100</v>
      </c>
      <c r="H8" s="4" t="s">
        <v>11</v>
      </c>
      <c r="I8" s="4" t="s">
        <v>11</v>
      </c>
      <c r="J8" s="4" t="s">
        <v>11</v>
      </c>
      <c r="K8" s="2">
        <v>1</v>
      </c>
      <c r="L8" s="2">
        <v>1</v>
      </c>
      <c r="M8" s="2">
        <v>1</v>
      </c>
      <c r="N8" s="2" t="s">
        <v>12</v>
      </c>
      <c r="O8" s="2" t="s">
        <v>12</v>
      </c>
      <c r="P8" s="2" t="s">
        <v>12</v>
      </c>
      <c r="Q8" s="2">
        <v>3</v>
      </c>
      <c r="R8" s="2">
        <v>5</v>
      </c>
      <c r="S8" s="2">
        <v>10</v>
      </c>
      <c r="U8" s="5" t="s">
        <v>29</v>
      </c>
      <c r="V8" s="1" t="str">
        <f t="shared" si="0"/>
        <v>20061|10,20062|20,20063|30,30</v>
      </c>
    </row>
    <row r="9" spans="1:22" x14ac:dyDescent="0.15">
      <c r="A9" s="1" t="s">
        <v>17</v>
      </c>
      <c r="B9" s="1">
        <v>30005</v>
      </c>
      <c r="D9" s="2">
        <v>7</v>
      </c>
      <c r="E9" s="2">
        <v>30</v>
      </c>
      <c r="F9" s="2">
        <v>50</v>
      </c>
      <c r="G9" s="2">
        <v>100</v>
      </c>
      <c r="H9" s="4" t="s">
        <v>11</v>
      </c>
      <c r="I9" s="4" t="s">
        <v>11</v>
      </c>
      <c r="J9" s="4" t="s">
        <v>11</v>
      </c>
      <c r="K9" s="2">
        <v>1</v>
      </c>
      <c r="L9" s="2">
        <v>1</v>
      </c>
      <c r="M9" s="2">
        <v>1</v>
      </c>
      <c r="N9" s="2" t="s">
        <v>12</v>
      </c>
      <c r="O9" s="2" t="s">
        <v>12</v>
      </c>
      <c r="P9" s="2" t="s">
        <v>12</v>
      </c>
      <c r="Q9" s="2">
        <v>3</v>
      </c>
      <c r="R9" s="2">
        <v>5</v>
      </c>
      <c r="S9" s="2">
        <v>10</v>
      </c>
      <c r="U9" s="5" t="s">
        <v>30</v>
      </c>
      <c r="V9" s="1" t="str">
        <f t="shared" si="0"/>
        <v>20071|10,20072|20,20073|30,30</v>
      </c>
    </row>
    <row r="10" spans="1:22" x14ac:dyDescent="0.15">
      <c r="A10" s="1" t="s">
        <v>18</v>
      </c>
      <c r="B10" s="1">
        <v>30011</v>
      </c>
      <c r="D10" s="2">
        <v>8</v>
      </c>
      <c r="E10" s="2">
        <v>30</v>
      </c>
      <c r="F10" s="2">
        <v>50</v>
      </c>
      <c r="G10" s="2">
        <v>100</v>
      </c>
      <c r="H10" s="4" t="s">
        <v>11</v>
      </c>
      <c r="I10" s="4" t="s">
        <v>11</v>
      </c>
      <c r="J10" s="4" t="s">
        <v>11</v>
      </c>
      <c r="K10" s="2">
        <v>1</v>
      </c>
      <c r="L10" s="2">
        <v>1</v>
      </c>
      <c r="M10" s="2">
        <v>1</v>
      </c>
      <c r="N10" s="2" t="s">
        <v>12</v>
      </c>
      <c r="O10" s="2" t="s">
        <v>12</v>
      </c>
      <c r="P10" s="2" t="s">
        <v>12</v>
      </c>
      <c r="Q10" s="2">
        <v>3</v>
      </c>
      <c r="R10" s="2">
        <v>5</v>
      </c>
      <c r="S10" s="2">
        <v>10</v>
      </c>
      <c r="U10" s="5" t="s">
        <v>31</v>
      </c>
      <c r="V10" s="1" t="str">
        <f t="shared" si="0"/>
        <v>20081|10,20082|20,20083|30,30</v>
      </c>
    </row>
    <row r="11" spans="1:22" x14ac:dyDescent="0.15">
      <c r="D11" s="2">
        <v>9</v>
      </c>
      <c r="E11" s="2">
        <v>30</v>
      </c>
      <c r="F11" s="2">
        <v>50</v>
      </c>
      <c r="G11" s="2">
        <v>100</v>
      </c>
      <c r="H11" s="4" t="s">
        <v>11</v>
      </c>
      <c r="I11" s="4" t="s">
        <v>11</v>
      </c>
      <c r="J11" s="4" t="s">
        <v>11</v>
      </c>
      <c r="K11" s="2">
        <v>1</v>
      </c>
      <c r="L11" s="2">
        <v>1</v>
      </c>
      <c r="M11" s="2">
        <v>1</v>
      </c>
      <c r="N11" s="2" t="s">
        <v>12</v>
      </c>
      <c r="O11" s="2" t="s">
        <v>12</v>
      </c>
      <c r="P11" s="2" t="s">
        <v>12</v>
      </c>
      <c r="Q11" s="2">
        <v>3</v>
      </c>
      <c r="R11" s="2">
        <v>5</v>
      </c>
      <c r="S11" s="2">
        <v>10</v>
      </c>
      <c r="U11" s="5" t="s">
        <v>32</v>
      </c>
      <c r="V11" s="1" t="str">
        <f t="shared" si="0"/>
        <v>20091|10,20092|20,20093|30,30</v>
      </c>
    </row>
    <row r="12" spans="1:22" x14ac:dyDescent="0.15">
      <c r="D12" s="2">
        <v>10</v>
      </c>
      <c r="E12" s="2">
        <v>30</v>
      </c>
      <c r="F12" s="2">
        <v>50</v>
      </c>
      <c r="G12" s="2">
        <v>100</v>
      </c>
      <c r="H12" s="4" t="s">
        <v>11</v>
      </c>
      <c r="I12" s="4" t="s">
        <v>11</v>
      </c>
      <c r="J12" s="4" t="s">
        <v>11</v>
      </c>
      <c r="K12" s="2">
        <v>1</v>
      </c>
      <c r="L12" s="2">
        <v>1</v>
      </c>
      <c r="M12" s="2">
        <v>1</v>
      </c>
      <c r="N12" s="2" t="s">
        <v>12</v>
      </c>
      <c r="O12" s="2" t="s">
        <v>12</v>
      </c>
      <c r="P12" s="2" t="s">
        <v>12</v>
      </c>
      <c r="Q12" s="2">
        <v>3</v>
      </c>
      <c r="R12" s="2">
        <v>5</v>
      </c>
      <c r="S12" s="2">
        <v>10</v>
      </c>
      <c r="U12" s="5" t="s">
        <v>33</v>
      </c>
      <c r="V12" s="1" t="str">
        <f t="shared" si="0"/>
        <v>20101|10,20102|20,20103|30,30</v>
      </c>
    </row>
    <row r="13" spans="1:22" x14ac:dyDescent="0.15">
      <c r="D13" s="2">
        <v>11</v>
      </c>
      <c r="E13" s="2">
        <v>30</v>
      </c>
      <c r="F13" s="2">
        <v>50</v>
      </c>
      <c r="G13" s="2">
        <v>100</v>
      </c>
      <c r="H13" s="4" t="s">
        <v>11</v>
      </c>
      <c r="I13" s="4" t="s">
        <v>11</v>
      </c>
      <c r="J13" s="4" t="s">
        <v>11</v>
      </c>
      <c r="K13" s="2">
        <v>1</v>
      </c>
      <c r="L13" s="2">
        <v>1</v>
      </c>
      <c r="M13" s="2">
        <v>1</v>
      </c>
      <c r="N13" s="2" t="s">
        <v>12</v>
      </c>
      <c r="O13" s="2" t="s">
        <v>12</v>
      </c>
      <c r="P13" s="2" t="s">
        <v>12</v>
      </c>
      <c r="Q13" s="2">
        <v>3</v>
      </c>
      <c r="R13" s="2">
        <v>5</v>
      </c>
      <c r="S13" s="2">
        <v>10</v>
      </c>
      <c r="U13" s="5" t="s">
        <v>34</v>
      </c>
      <c r="V13" s="1" t="str">
        <f t="shared" si="0"/>
        <v>20111|10,20112|20,20113|30,30</v>
      </c>
    </row>
    <row r="14" spans="1:22" x14ac:dyDescent="0.15">
      <c r="D14" s="2">
        <v>12</v>
      </c>
      <c r="E14" s="2">
        <v>30</v>
      </c>
      <c r="F14" s="2">
        <v>50</v>
      </c>
      <c r="G14" s="2">
        <v>100</v>
      </c>
      <c r="H14" s="4" t="s">
        <v>11</v>
      </c>
      <c r="I14" s="4" t="s">
        <v>11</v>
      </c>
      <c r="J14" s="4" t="s">
        <v>11</v>
      </c>
      <c r="K14" s="2">
        <v>1</v>
      </c>
      <c r="L14" s="2">
        <v>1</v>
      </c>
      <c r="M14" s="2">
        <v>1</v>
      </c>
      <c r="N14" s="2" t="s">
        <v>12</v>
      </c>
      <c r="O14" s="2" t="s">
        <v>12</v>
      </c>
      <c r="P14" s="2" t="s">
        <v>12</v>
      </c>
      <c r="Q14" s="2">
        <v>3</v>
      </c>
      <c r="R14" s="2">
        <v>5</v>
      </c>
      <c r="S14" s="2">
        <v>10</v>
      </c>
      <c r="U14" s="5" t="s">
        <v>35</v>
      </c>
      <c r="V14" s="1" t="str">
        <f t="shared" si="0"/>
        <v>20121|10,20122|20,20123|30,30</v>
      </c>
    </row>
    <row r="15" spans="1:22" x14ac:dyDescent="0.15">
      <c r="D15" s="2">
        <v>13</v>
      </c>
      <c r="E15" s="2">
        <v>30</v>
      </c>
      <c r="F15" s="2">
        <v>50</v>
      </c>
      <c r="G15" s="2">
        <v>100</v>
      </c>
      <c r="H15" s="4" t="s">
        <v>11</v>
      </c>
      <c r="I15" s="4" t="s">
        <v>11</v>
      </c>
      <c r="J15" s="4" t="s">
        <v>11</v>
      </c>
      <c r="K15" s="2">
        <v>1</v>
      </c>
      <c r="L15" s="2">
        <v>1</v>
      </c>
      <c r="M15" s="2">
        <v>1</v>
      </c>
      <c r="N15" s="2" t="s">
        <v>12</v>
      </c>
      <c r="O15" s="2" t="s">
        <v>12</v>
      </c>
      <c r="P15" s="2" t="s">
        <v>12</v>
      </c>
      <c r="Q15" s="2">
        <v>3</v>
      </c>
      <c r="R15" s="2">
        <v>5</v>
      </c>
      <c r="S15" s="2">
        <v>10</v>
      </c>
      <c r="U15" s="5" t="s">
        <v>36</v>
      </c>
      <c r="V15" s="1" t="str">
        <f t="shared" si="0"/>
        <v>20131|10,20132|20,20133|30,30</v>
      </c>
    </row>
    <row r="16" spans="1:22" x14ac:dyDescent="0.15">
      <c r="D16" s="2">
        <v>14</v>
      </c>
      <c r="E16" s="2">
        <v>30</v>
      </c>
      <c r="F16" s="2">
        <v>50</v>
      </c>
      <c r="G16" s="2">
        <v>100</v>
      </c>
      <c r="H16" s="4" t="s">
        <v>11</v>
      </c>
      <c r="I16" s="4" t="s">
        <v>11</v>
      </c>
      <c r="J16" s="4" t="s">
        <v>11</v>
      </c>
      <c r="K16" s="2">
        <v>1</v>
      </c>
      <c r="L16" s="2">
        <v>1</v>
      </c>
      <c r="M16" s="2">
        <v>1</v>
      </c>
      <c r="N16" s="2" t="s">
        <v>12</v>
      </c>
      <c r="O16" s="2" t="s">
        <v>12</v>
      </c>
      <c r="P16" s="2" t="s">
        <v>12</v>
      </c>
      <c r="Q16" s="2">
        <v>3</v>
      </c>
      <c r="R16" s="2">
        <v>5</v>
      </c>
      <c r="S16" s="2">
        <v>10</v>
      </c>
      <c r="U16" s="5" t="s">
        <v>37</v>
      </c>
      <c r="V16" s="1" t="str">
        <f t="shared" si="0"/>
        <v>20141|10,20142|20,20143|30,30</v>
      </c>
    </row>
    <row r="17" spans="4:23" x14ac:dyDescent="0.15">
      <c r="D17" s="2">
        <v>15</v>
      </c>
      <c r="E17" s="2">
        <v>30</v>
      </c>
      <c r="F17" s="2">
        <v>50</v>
      </c>
      <c r="G17" s="2">
        <v>100</v>
      </c>
      <c r="H17" s="4" t="s">
        <v>11</v>
      </c>
      <c r="I17" s="4" t="s">
        <v>11</v>
      </c>
      <c r="J17" s="4" t="s">
        <v>11</v>
      </c>
      <c r="K17" s="2">
        <v>1</v>
      </c>
      <c r="L17" s="2">
        <v>1</v>
      </c>
      <c r="M17" s="2">
        <v>1</v>
      </c>
      <c r="N17" s="2" t="s">
        <v>12</v>
      </c>
      <c r="O17" s="2" t="s">
        <v>12</v>
      </c>
      <c r="P17" s="2" t="s">
        <v>12</v>
      </c>
      <c r="Q17" s="2">
        <v>3</v>
      </c>
      <c r="R17" s="2">
        <v>5</v>
      </c>
      <c r="S17" s="2">
        <v>10</v>
      </c>
      <c r="U17" s="5" t="s">
        <v>38</v>
      </c>
      <c r="V17" s="1" t="str">
        <f t="shared" si="0"/>
        <v>20151|10,20152|20,20153|30,30</v>
      </c>
    </row>
    <row r="18" spans="4:23" x14ac:dyDescent="0.15">
      <c r="D18" s="2">
        <v>16</v>
      </c>
      <c r="E18" s="2">
        <v>30</v>
      </c>
      <c r="F18" s="2">
        <v>50</v>
      </c>
      <c r="G18" s="2">
        <v>100</v>
      </c>
      <c r="H18" s="4" t="s">
        <v>11</v>
      </c>
      <c r="I18" s="4" t="s">
        <v>11</v>
      </c>
      <c r="J18" s="4" t="s">
        <v>11</v>
      </c>
      <c r="K18" s="2">
        <v>1</v>
      </c>
      <c r="L18" s="2">
        <v>1</v>
      </c>
      <c r="M18" s="2">
        <v>1</v>
      </c>
      <c r="N18" s="2" t="s">
        <v>12</v>
      </c>
      <c r="O18" s="2" t="s">
        <v>12</v>
      </c>
      <c r="P18" s="2" t="s">
        <v>12</v>
      </c>
      <c r="Q18" s="2">
        <v>3</v>
      </c>
      <c r="R18" s="2">
        <v>5</v>
      </c>
      <c r="S18" s="2">
        <v>10</v>
      </c>
      <c r="U18" s="5" t="s">
        <v>39</v>
      </c>
      <c r="V18" s="1" t="str">
        <f t="shared" si="0"/>
        <v>20161|10,20162|20,20163|30,30</v>
      </c>
    </row>
    <row r="19" spans="4:23" x14ac:dyDescent="0.15">
      <c r="D19" s="2">
        <v>17</v>
      </c>
      <c r="E19" s="2">
        <v>30</v>
      </c>
      <c r="F19" s="2">
        <v>50</v>
      </c>
      <c r="G19" s="2">
        <v>100</v>
      </c>
      <c r="H19" s="4" t="s">
        <v>11</v>
      </c>
      <c r="I19" s="4" t="s">
        <v>11</v>
      </c>
      <c r="J19" s="4" t="s">
        <v>11</v>
      </c>
      <c r="K19" s="2">
        <v>1</v>
      </c>
      <c r="L19" s="2">
        <v>1</v>
      </c>
      <c r="M19" s="2">
        <v>1</v>
      </c>
      <c r="N19" s="2" t="s">
        <v>12</v>
      </c>
      <c r="O19" s="2" t="s">
        <v>12</v>
      </c>
      <c r="P19" s="2" t="s">
        <v>12</v>
      </c>
      <c r="Q19" s="2">
        <v>3</v>
      </c>
      <c r="R19" s="2">
        <v>5</v>
      </c>
      <c r="S19" s="2">
        <v>10</v>
      </c>
      <c r="U19" s="5" t="s">
        <v>40</v>
      </c>
      <c r="V19" s="1" t="str">
        <f t="shared" si="0"/>
        <v>20171|10,20172|20,20173|30,30</v>
      </c>
    </row>
    <row r="20" spans="4:23" x14ac:dyDescent="0.15">
      <c r="D20" s="2">
        <v>18</v>
      </c>
      <c r="E20" s="2">
        <v>30</v>
      </c>
      <c r="F20" s="2">
        <v>50</v>
      </c>
      <c r="G20" s="2">
        <v>100</v>
      </c>
      <c r="H20" s="4" t="s">
        <v>11</v>
      </c>
      <c r="I20" s="4" t="s">
        <v>11</v>
      </c>
      <c r="J20" s="4" t="s">
        <v>11</v>
      </c>
      <c r="K20" s="2">
        <v>1</v>
      </c>
      <c r="L20" s="2">
        <v>1</v>
      </c>
      <c r="M20" s="2">
        <v>1</v>
      </c>
      <c r="N20" s="2" t="s">
        <v>12</v>
      </c>
      <c r="O20" s="2" t="s">
        <v>12</v>
      </c>
      <c r="P20" s="2" t="s">
        <v>12</v>
      </c>
      <c r="Q20" s="2">
        <v>3</v>
      </c>
      <c r="R20" s="2">
        <v>5</v>
      </c>
      <c r="S20" s="2">
        <v>10</v>
      </c>
      <c r="U20" s="5" t="s">
        <v>41</v>
      </c>
      <c r="V20" s="1" t="str">
        <f t="shared" si="0"/>
        <v>20181|10,20182|20,20183|30,30</v>
      </c>
    </row>
    <row r="21" spans="4:23" x14ac:dyDescent="0.15">
      <c r="D21" s="2">
        <v>19</v>
      </c>
      <c r="E21" s="2">
        <v>30</v>
      </c>
      <c r="F21" s="2">
        <v>50</v>
      </c>
      <c r="G21" s="2">
        <v>100</v>
      </c>
      <c r="H21" s="4" t="s">
        <v>11</v>
      </c>
      <c r="I21" s="4" t="s">
        <v>11</v>
      </c>
      <c r="J21" s="4" t="s">
        <v>11</v>
      </c>
      <c r="K21" s="2">
        <v>1</v>
      </c>
      <c r="L21" s="2">
        <v>1</v>
      </c>
      <c r="M21" s="2">
        <v>1</v>
      </c>
      <c r="N21" s="2" t="s">
        <v>12</v>
      </c>
      <c r="O21" s="2" t="s">
        <v>12</v>
      </c>
      <c r="P21" s="2" t="s">
        <v>12</v>
      </c>
      <c r="Q21" s="2">
        <v>3</v>
      </c>
      <c r="R21" s="2">
        <v>5</v>
      </c>
      <c r="S21" s="2">
        <v>10</v>
      </c>
      <c r="U21" s="5" t="s">
        <v>42</v>
      </c>
      <c r="V21" s="1" t="str">
        <f t="shared" si="0"/>
        <v>20191|10,20192|20,20193|30,30</v>
      </c>
    </row>
    <row r="22" spans="4:23" x14ac:dyDescent="0.15">
      <c r="D22" s="2">
        <v>20</v>
      </c>
      <c r="E22" s="2">
        <v>30</v>
      </c>
      <c r="F22" s="2">
        <v>50</v>
      </c>
      <c r="G22" s="2">
        <v>100</v>
      </c>
      <c r="H22" s="4" t="s">
        <v>11</v>
      </c>
      <c r="I22" s="4" t="s">
        <v>11</v>
      </c>
      <c r="J22" s="4" t="s">
        <v>11</v>
      </c>
      <c r="K22" s="2">
        <v>1</v>
      </c>
      <c r="L22" s="2">
        <v>1</v>
      </c>
      <c r="M22" s="2">
        <v>1</v>
      </c>
      <c r="N22" s="2" t="s">
        <v>12</v>
      </c>
      <c r="O22" s="2" t="s">
        <v>12</v>
      </c>
      <c r="P22" s="2" t="s">
        <v>12</v>
      </c>
      <c r="Q22" s="2">
        <v>3</v>
      </c>
      <c r="R22" s="2">
        <v>5</v>
      </c>
      <c r="S22" s="2">
        <v>10</v>
      </c>
      <c r="U22" s="5" t="s">
        <v>43</v>
      </c>
      <c r="V22" s="1" t="str">
        <f t="shared" si="0"/>
        <v>20201|10,20202|20,20203|30,30</v>
      </c>
    </row>
    <row r="24" spans="4:23" x14ac:dyDescent="0.15">
      <c r="D24" s="1" t="s">
        <v>44</v>
      </c>
      <c r="E24" s="1" t="s">
        <v>45</v>
      </c>
      <c r="F24" s="1" t="s">
        <v>46</v>
      </c>
      <c r="G24" s="1" t="s">
        <v>47</v>
      </c>
      <c r="T24" s="1" t="s">
        <v>48</v>
      </c>
      <c r="U24" s="6" t="s">
        <v>22</v>
      </c>
      <c r="V24" s="6" t="s">
        <v>23</v>
      </c>
      <c r="W24" s="6" t="s">
        <v>49</v>
      </c>
    </row>
    <row r="25" spans="4:23" x14ac:dyDescent="0.15">
      <c r="D25" s="1">
        <v>1</v>
      </c>
      <c r="T25" s="1">
        <v>1</v>
      </c>
      <c r="U25" s="5" t="s">
        <v>24</v>
      </c>
      <c r="V25" s="1" t="str">
        <f>"20"&amp;U25&amp;T25</f>
        <v>20011</v>
      </c>
      <c r="W25" s="1" t="str">
        <f>$B$4&amp;"|"&amp;E3&amp;","&amp;VLOOKUP(H3,$A$4:$B$10,2,FALSE)&amp;"|"&amp;K3&amp;","&amp;VLOOKUP(N3,$A$4:$B$10,2,FALSE)&amp;"|"&amp;Q3</f>
        <v>30002|30,210013|1,40200|30</v>
      </c>
    </row>
    <row r="26" spans="4:23" x14ac:dyDescent="0.15">
      <c r="D26" s="1">
        <v>2</v>
      </c>
      <c r="T26" s="1">
        <v>1</v>
      </c>
      <c r="U26" s="5" t="s">
        <v>25</v>
      </c>
      <c r="V26" s="1" t="str">
        <f t="shared" ref="V26:V84" si="1">"20"&amp;U26&amp;T26</f>
        <v>20021</v>
      </c>
      <c r="W26" s="1" t="str">
        <f t="shared" ref="W26:W44" si="2">$B$4&amp;"|"&amp;E4&amp;","&amp;VLOOKUP(H4,$A$4:$B$10,2,FALSE)&amp;"|"&amp;K4&amp;","&amp;VLOOKUP(N4,$A$4:$B$10,2,FALSE)&amp;"|"&amp;Q4</f>
        <v>30002|30,210013|1,40200|30</v>
      </c>
    </row>
    <row r="27" spans="4:23" x14ac:dyDescent="0.15">
      <c r="D27" s="1">
        <v>3</v>
      </c>
      <c r="T27" s="1">
        <v>1</v>
      </c>
      <c r="U27" s="5" t="s">
        <v>26</v>
      </c>
      <c r="V27" s="1" t="str">
        <f t="shared" si="1"/>
        <v>20031</v>
      </c>
      <c r="W27" s="1" t="str">
        <f t="shared" si="2"/>
        <v>30002|30,210014|1,40200|30</v>
      </c>
    </row>
    <row r="28" spans="4:23" x14ac:dyDescent="0.15">
      <c r="D28" s="1">
        <v>4</v>
      </c>
      <c r="T28" s="1">
        <v>1</v>
      </c>
      <c r="U28" s="5" t="s">
        <v>27</v>
      </c>
      <c r="V28" s="1" t="str">
        <f t="shared" si="1"/>
        <v>20041</v>
      </c>
      <c r="W28" s="1" t="str">
        <f t="shared" si="2"/>
        <v>30002|30,210014|1,40200|30</v>
      </c>
    </row>
    <row r="29" spans="4:23" x14ac:dyDescent="0.15">
      <c r="D29" s="1">
        <v>5</v>
      </c>
      <c r="T29" s="1">
        <v>1</v>
      </c>
      <c r="U29" s="5" t="s">
        <v>28</v>
      </c>
      <c r="V29" s="1" t="str">
        <f t="shared" si="1"/>
        <v>20051</v>
      </c>
      <c r="W29" s="1" t="str">
        <f t="shared" si="2"/>
        <v>30002|30,210014|1,40200|30</v>
      </c>
    </row>
    <row r="30" spans="4:23" x14ac:dyDescent="0.15">
      <c r="D30" s="1">
        <v>6</v>
      </c>
      <c r="T30" s="1">
        <v>1</v>
      </c>
      <c r="U30" s="5" t="s">
        <v>29</v>
      </c>
      <c r="V30" s="1" t="str">
        <f t="shared" si="1"/>
        <v>20061</v>
      </c>
      <c r="W30" s="1" t="str">
        <f t="shared" si="2"/>
        <v>30002|30,210014|1,30011|3</v>
      </c>
    </row>
    <row r="31" spans="4:23" x14ac:dyDescent="0.15">
      <c r="D31" s="1">
        <v>7</v>
      </c>
      <c r="T31" s="1">
        <v>1</v>
      </c>
      <c r="U31" s="5" t="s">
        <v>30</v>
      </c>
      <c r="V31" s="1" t="str">
        <f t="shared" si="1"/>
        <v>20071</v>
      </c>
      <c r="W31" s="1" t="str">
        <f t="shared" si="2"/>
        <v>30002|30,210014|1,30011|3</v>
      </c>
    </row>
    <row r="32" spans="4:23" x14ac:dyDescent="0.15">
      <c r="D32" s="1">
        <v>8</v>
      </c>
      <c r="T32" s="1">
        <v>1</v>
      </c>
      <c r="U32" s="5" t="s">
        <v>31</v>
      </c>
      <c r="V32" s="1" t="str">
        <f t="shared" si="1"/>
        <v>20081</v>
      </c>
      <c r="W32" s="1" t="str">
        <f t="shared" si="2"/>
        <v>30002|30,210014|1,30011|3</v>
      </c>
    </row>
    <row r="33" spans="4:23" x14ac:dyDescent="0.15">
      <c r="D33" s="1">
        <v>9</v>
      </c>
      <c r="T33" s="1">
        <v>1</v>
      </c>
      <c r="U33" s="5" t="s">
        <v>32</v>
      </c>
      <c r="V33" s="1" t="str">
        <f t="shared" si="1"/>
        <v>20091</v>
      </c>
      <c r="W33" s="1" t="str">
        <f t="shared" si="2"/>
        <v>30002|30,210014|1,30011|3</v>
      </c>
    </row>
    <row r="34" spans="4:23" x14ac:dyDescent="0.15">
      <c r="D34" s="1">
        <v>10</v>
      </c>
      <c r="T34" s="1">
        <v>1</v>
      </c>
      <c r="U34" s="5" t="s">
        <v>33</v>
      </c>
      <c r="V34" s="1" t="str">
        <f t="shared" si="1"/>
        <v>20101</v>
      </c>
      <c r="W34" s="1" t="str">
        <f t="shared" si="2"/>
        <v>30002|30,210014|1,30011|3</v>
      </c>
    </row>
    <row r="35" spans="4:23" x14ac:dyDescent="0.15">
      <c r="D35" s="1">
        <v>11</v>
      </c>
      <c r="T35" s="1">
        <v>1</v>
      </c>
      <c r="U35" s="5" t="s">
        <v>34</v>
      </c>
      <c r="V35" s="1" t="str">
        <f t="shared" si="1"/>
        <v>20111</v>
      </c>
      <c r="W35" s="1" t="str">
        <f t="shared" si="2"/>
        <v>30002|30,210014|1,30011|3</v>
      </c>
    </row>
    <row r="36" spans="4:23" x14ac:dyDescent="0.15">
      <c r="D36" s="1">
        <v>12</v>
      </c>
      <c r="T36" s="1">
        <v>1</v>
      </c>
      <c r="U36" s="5" t="s">
        <v>35</v>
      </c>
      <c r="V36" s="1" t="str">
        <f t="shared" si="1"/>
        <v>20121</v>
      </c>
      <c r="W36" s="1" t="str">
        <f t="shared" si="2"/>
        <v>30002|30,210014|1,30011|3</v>
      </c>
    </row>
    <row r="37" spans="4:23" x14ac:dyDescent="0.15">
      <c r="D37" s="1">
        <v>13</v>
      </c>
      <c r="T37" s="1">
        <v>1</v>
      </c>
      <c r="U37" s="5" t="s">
        <v>36</v>
      </c>
      <c r="V37" s="1" t="str">
        <f t="shared" si="1"/>
        <v>20131</v>
      </c>
      <c r="W37" s="1" t="str">
        <f t="shared" si="2"/>
        <v>30002|30,210014|1,30011|3</v>
      </c>
    </row>
    <row r="38" spans="4:23" x14ac:dyDescent="0.15">
      <c r="D38" s="1">
        <v>14</v>
      </c>
      <c r="T38" s="1">
        <v>1</v>
      </c>
      <c r="U38" s="5" t="s">
        <v>37</v>
      </c>
      <c r="V38" s="1" t="str">
        <f t="shared" si="1"/>
        <v>20141</v>
      </c>
      <c r="W38" s="1" t="str">
        <f t="shared" si="2"/>
        <v>30002|30,210014|1,30011|3</v>
      </c>
    </row>
    <row r="39" spans="4:23" x14ac:dyDescent="0.15">
      <c r="D39" s="1">
        <v>15</v>
      </c>
      <c r="T39" s="1">
        <v>1</v>
      </c>
      <c r="U39" s="5" t="s">
        <v>38</v>
      </c>
      <c r="V39" s="1" t="str">
        <f t="shared" si="1"/>
        <v>20151</v>
      </c>
      <c r="W39" s="1" t="str">
        <f t="shared" si="2"/>
        <v>30002|30,210014|1,30011|3</v>
      </c>
    </row>
    <row r="40" spans="4:23" x14ac:dyDescent="0.15">
      <c r="D40" s="1">
        <v>16</v>
      </c>
      <c r="T40" s="1">
        <v>1</v>
      </c>
      <c r="U40" s="5" t="s">
        <v>39</v>
      </c>
      <c r="V40" s="1" t="str">
        <f t="shared" si="1"/>
        <v>20161</v>
      </c>
      <c r="W40" s="1" t="str">
        <f t="shared" si="2"/>
        <v>30002|30,210014|1,30011|3</v>
      </c>
    </row>
    <row r="41" spans="4:23" x14ac:dyDescent="0.15">
      <c r="D41" s="1">
        <v>17</v>
      </c>
      <c r="T41" s="1">
        <v>1</v>
      </c>
      <c r="U41" s="5" t="s">
        <v>40</v>
      </c>
      <c r="V41" s="1" t="str">
        <f t="shared" si="1"/>
        <v>20171</v>
      </c>
      <c r="W41" s="1" t="str">
        <f t="shared" si="2"/>
        <v>30002|30,210014|1,30011|3</v>
      </c>
    </row>
    <row r="42" spans="4:23" x14ac:dyDescent="0.15">
      <c r="D42" s="1">
        <v>18</v>
      </c>
      <c r="T42" s="1">
        <v>1</v>
      </c>
      <c r="U42" s="5" t="s">
        <v>41</v>
      </c>
      <c r="V42" s="1" t="str">
        <f t="shared" si="1"/>
        <v>20181</v>
      </c>
      <c r="W42" s="1" t="str">
        <f t="shared" si="2"/>
        <v>30002|30,210014|1,30011|3</v>
      </c>
    </row>
    <row r="43" spans="4:23" x14ac:dyDescent="0.15">
      <c r="D43" s="1">
        <v>19</v>
      </c>
      <c r="T43" s="1">
        <v>1</v>
      </c>
      <c r="U43" s="5" t="s">
        <v>42</v>
      </c>
      <c r="V43" s="1" t="str">
        <f t="shared" si="1"/>
        <v>20191</v>
      </c>
      <c r="W43" s="1" t="str">
        <f>$B$4&amp;"|"&amp;E21&amp;","&amp;VLOOKUP(H21,$A$4:$B$10,2,FALSE)&amp;"|"&amp;K21&amp;","&amp;VLOOKUP(N21,$A$4:$B$10,2,FALSE)&amp;"|"&amp;Q21</f>
        <v>30002|30,210014|1,30011|3</v>
      </c>
    </row>
    <row r="44" spans="4:23" x14ac:dyDescent="0.15">
      <c r="D44" s="1">
        <v>20</v>
      </c>
      <c r="T44" s="1">
        <v>1</v>
      </c>
      <c r="U44" s="5" t="s">
        <v>43</v>
      </c>
      <c r="V44" s="1" t="str">
        <f t="shared" si="1"/>
        <v>20201</v>
      </c>
      <c r="W44" s="1" t="str">
        <f t="shared" si="2"/>
        <v>30002|30,210014|1,30011|3</v>
      </c>
    </row>
    <row r="45" spans="4:23" x14ac:dyDescent="0.15">
      <c r="T45" s="1">
        <v>2</v>
      </c>
      <c r="U45" s="5" t="s">
        <v>24</v>
      </c>
      <c r="V45" s="1" t="str">
        <f t="shared" si="1"/>
        <v>20012</v>
      </c>
      <c r="W45" s="1" t="str">
        <f>$B$4&amp;"|"&amp;F3&amp;","&amp;VLOOKUP(I3,$A$4:$B$10,2,FALSE)&amp;"|"&amp;L3&amp;","&amp;VLOOKUP(O3,$A$4:$B$10,2,FALSE)&amp;"|"&amp;R3</f>
        <v>30002|50,210013|1,40200|50</v>
      </c>
    </row>
    <row r="46" spans="4:23" x14ac:dyDescent="0.15">
      <c r="T46" s="1">
        <v>2</v>
      </c>
      <c r="U46" s="5" t="s">
        <v>25</v>
      </c>
      <c r="V46" s="1" t="str">
        <f t="shared" si="1"/>
        <v>20022</v>
      </c>
      <c r="W46" s="1" t="str">
        <f t="shared" ref="W46:W64" si="3">$B$4&amp;"|"&amp;F4&amp;","&amp;VLOOKUP(I4,$A$4:$B$10,2,FALSE)&amp;"|"&amp;L4&amp;","&amp;VLOOKUP(O4,$A$4:$B$10,2,FALSE)&amp;"|"&amp;R4</f>
        <v>30002|50,210013|1,40200|50</v>
      </c>
    </row>
    <row r="47" spans="4:23" x14ac:dyDescent="0.15">
      <c r="T47" s="1">
        <v>2</v>
      </c>
      <c r="U47" s="5" t="s">
        <v>26</v>
      </c>
      <c r="V47" s="1" t="str">
        <f t="shared" si="1"/>
        <v>20032</v>
      </c>
      <c r="W47" s="1" t="str">
        <f t="shared" si="3"/>
        <v>30002|50,210014|1,40200|50</v>
      </c>
    </row>
    <row r="48" spans="4:23" x14ac:dyDescent="0.15">
      <c r="T48" s="1">
        <v>2</v>
      </c>
      <c r="U48" s="5" t="s">
        <v>27</v>
      </c>
      <c r="V48" s="1" t="str">
        <f t="shared" si="1"/>
        <v>20042</v>
      </c>
      <c r="W48" s="1" t="str">
        <f t="shared" si="3"/>
        <v>30002|50,210014|1,40200|50</v>
      </c>
    </row>
    <row r="49" spans="20:23" x14ac:dyDescent="0.15">
      <c r="T49" s="1">
        <v>2</v>
      </c>
      <c r="U49" s="5" t="s">
        <v>28</v>
      </c>
      <c r="V49" s="1" t="str">
        <f t="shared" si="1"/>
        <v>20052</v>
      </c>
      <c r="W49" s="1" t="str">
        <f t="shared" si="3"/>
        <v>30002|50,210014|1,40200|50</v>
      </c>
    </row>
    <row r="50" spans="20:23" x14ac:dyDescent="0.15">
      <c r="T50" s="1">
        <v>2</v>
      </c>
      <c r="U50" s="5" t="s">
        <v>29</v>
      </c>
      <c r="V50" s="1" t="str">
        <f t="shared" si="1"/>
        <v>20062</v>
      </c>
      <c r="W50" s="1" t="str">
        <f t="shared" si="3"/>
        <v>30002|50,210014|1,30011|5</v>
      </c>
    </row>
    <row r="51" spans="20:23" x14ac:dyDescent="0.15">
      <c r="T51" s="1">
        <v>2</v>
      </c>
      <c r="U51" s="5" t="s">
        <v>30</v>
      </c>
      <c r="V51" s="1" t="str">
        <f t="shared" si="1"/>
        <v>20072</v>
      </c>
      <c r="W51" s="1" t="str">
        <f t="shared" si="3"/>
        <v>30002|50,210014|1,30011|5</v>
      </c>
    </row>
    <row r="52" spans="20:23" x14ac:dyDescent="0.15">
      <c r="T52" s="1">
        <v>2</v>
      </c>
      <c r="U52" s="5" t="s">
        <v>31</v>
      </c>
      <c r="V52" s="1" t="str">
        <f t="shared" si="1"/>
        <v>20082</v>
      </c>
      <c r="W52" s="1" t="str">
        <f t="shared" si="3"/>
        <v>30002|50,210014|1,30011|5</v>
      </c>
    </row>
    <row r="53" spans="20:23" x14ac:dyDescent="0.15">
      <c r="T53" s="1">
        <v>2</v>
      </c>
      <c r="U53" s="5" t="s">
        <v>32</v>
      </c>
      <c r="V53" s="1" t="str">
        <f t="shared" si="1"/>
        <v>20092</v>
      </c>
      <c r="W53" s="1" t="str">
        <f t="shared" si="3"/>
        <v>30002|50,210014|1,30011|5</v>
      </c>
    </row>
    <row r="54" spans="20:23" x14ac:dyDescent="0.15">
      <c r="T54" s="1">
        <v>2</v>
      </c>
      <c r="U54" s="5" t="s">
        <v>33</v>
      </c>
      <c r="V54" s="1" t="str">
        <f t="shared" si="1"/>
        <v>20102</v>
      </c>
      <c r="W54" s="1" t="str">
        <f t="shared" si="3"/>
        <v>30002|50,210014|1,30011|5</v>
      </c>
    </row>
    <row r="55" spans="20:23" x14ac:dyDescent="0.15">
      <c r="T55" s="1">
        <v>2</v>
      </c>
      <c r="U55" s="5" t="s">
        <v>34</v>
      </c>
      <c r="V55" s="1" t="str">
        <f t="shared" si="1"/>
        <v>20112</v>
      </c>
      <c r="W55" s="1" t="str">
        <f t="shared" si="3"/>
        <v>30002|50,210014|1,30011|5</v>
      </c>
    </row>
    <row r="56" spans="20:23" x14ac:dyDescent="0.15">
      <c r="T56" s="1">
        <v>2</v>
      </c>
      <c r="U56" s="5" t="s">
        <v>35</v>
      </c>
      <c r="V56" s="1" t="str">
        <f t="shared" si="1"/>
        <v>20122</v>
      </c>
      <c r="W56" s="1" t="str">
        <f t="shared" si="3"/>
        <v>30002|50,210014|1,30011|5</v>
      </c>
    </row>
    <row r="57" spans="20:23" x14ac:dyDescent="0.15">
      <c r="T57" s="1">
        <v>2</v>
      </c>
      <c r="U57" s="5" t="s">
        <v>36</v>
      </c>
      <c r="V57" s="1" t="str">
        <f t="shared" si="1"/>
        <v>20132</v>
      </c>
      <c r="W57" s="1" t="str">
        <f t="shared" si="3"/>
        <v>30002|50,210014|1,30011|5</v>
      </c>
    </row>
    <row r="58" spans="20:23" x14ac:dyDescent="0.15">
      <c r="T58" s="1">
        <v>2</v>
      </c>
      <c r="U58" s="5" t="s">
        <v>37</v>
      </c>
      <c r="V58" s="1" t="str">
        <f t="shared" si="1"/>
        <v>20142</v>
      </c>
      <c r="W58" s="1" t="str">
        <f t="shared" si="3"/>
        <v>30002|50,210014|1,30011|5</v>
      </c>
    </row>
    <row r="59" spans="20:23" x14ac:dyDescent="0.15">
      <c r="T59" s="1">
        <v>2</v>
      </c>
      <c r="U59" s="5" t="s">
        <v>38</v>
      </c>
      <c r="V59" s="1" t="str">
        <f t="shared" si="1"/>
        <v>20152</v>
      </c>
      <c r="W59" s="1" t="str">
        <f t="shared" si="3"/>
        <v>30002|50,210014|1,30011|5</v>
      </c>
    </row>
    <row r="60" spans="20:23" x14ac:dyDescent="0.15">
      <c r="T60" s="1">
        <v>2</v>
      </c>
      <c r="U60" s="5" t="s">
        <v>39</v>
      </c>
      <c r="V60" s="1" t="str">
        <f t="shared" si="1"/>
        <v>20162</v>
      </c>
      <c r="W60" s="1" t="str">
        <f t="shared" si="3"/>
        <v>30002|50,210014|1,30011|5</v>
      </c>
    </row>
    <row r="61" spans="20:23" x14ac:dyDescent="0.15">
      <c r="T61" s="1">
        <v>2</v>
      </c>
      <c r="U61" s="5" t="s">
        <v>40</v>
      </c>
      <c r="V61" s="1" t="str">
        <f t="shared" si="1"/>
        <v>20172</v>
      </c>
      <c r="W61" s="1" t="str">
        <f t="shared" si="3"/>
        <v>30002|50,210014|1,30011|5</v>
      </c>
    </row>
    <row r="62" spans="20:23" x14ac:dyDescent="0.15">
      <c r="T62" s="1">
        <v>2</v>
      </c>
      <c r="U62" s="5" t="s">
        <v>41</v>
      </c>
      <c r="V62" s="1" t="str">
        <f t="shared" si="1"/>
        <v>20182</v>
      </c>
      <c r="W62" s="1" t="str">
        <f t="shared" si="3"/>
        <v>30002|50,210014|1,30011|5</v>
      </c>
    </row>
    <row r="63" spans="20:23" x14ac:dyDescent="0.15">
      <c r="T63" s="1">
        <v>2</v>
      </c>
      <c r="U63" s="5" t="s">
        <v>42</v>
      </c>
      <c r="V63" s="1" t="str">
        <f t="shared" si="1"/>
        <v>20192</v>
      </c>
      <c r="W63" s="1" t="str">
        <f t="shared" si="3"/>
        <v>30002|50,210014|1,30011|5</v>
      </c>
    </row>
    <row r="64" spans="20:23" x14ac:dyDescent="0.15">
      <c r="T64" s="1">
        <v>2</v>
      </c>
      <c r="U64" s="5" t="s">
        <v>43</v>
      </c>
      <c r="V64" s="1" t="str">
        <f t="shared" si="1"/>
        <v>20202</v>
      </c>
      <c r="W64" s="1" t="str">
        <f t="shared" si="3"/>
        <v>30002|50,210014|1,30011|5</v>
      </c>
    </row>
    <row r="65" spans="20:23" x14ac:dyDescent="0.15">
      <c r="T65" s="1">
        <v>3</v>
      </c>
      <c r="U65" s="5" t="s">
        <v>24</v>
      </c>
      <c r="V65" s="1" t="str">
        <f t="shared" si="1"/>
        <v>20013</v>
      </c>
      <c r="W65" s="1" t="str">
        <f>$B$4&amp;"|"&amp;G3&amp;","&amp;VLOOKUP(J3,$A$4:$B$10,2,FALSE)&amp;"|"&amp;M3&amp;","&amp;VLOOKUP(P3,$A$4:$B$10,2,FALSE)&amp;"|"&amp;S3</f>
        <v>30002|100,210013|1,40200|100</v>
      </c>
    </row>
    <row r="66" spans="20:23" x14ac:dyDescent="0.15">
      <c r="T66" s="1">
        <v>3</v>
      </c>
      <c r="U66" s="5" t="s">
        <v>25</v>
      </c>
      <c r="V66" s="1" t="str">
        <f t="shared" si="1"/>
        <v>20023</v>
      </c>
      <c r="W66" s="1" t="str">
        <f t="shared" ref="W66:W84" si="4">$B$4&amp;"|"&amp;G4&amp;","&amp;VLOOKUP(J4,$A$4:$B$10,2,FALSE)&amp;"|"&amp;M4&amp;","&amp;VLOOKUP(P4,$A$4:$B$10,2,FALSE)&amp;"|"&amp;S4</f>
        <v>30002|100,210013|1,40200|100</v>
      </c>
    </row>
    <row r="67" spans="20:23" x14ac:dyDescent="0.15">
      <c r="T67" s="1">
        <v>3</v>
      </c>
      <c r="U67" s="5" t="s">
        <v>26</v>
      </c>
      <c r="V67" s="1" t="str">
        <f t="shared" si="1"/>
        <v>20033</v>
      </c>
      <c r="W67" s="1" t="str">
        <f t="shared" si="4"/>
        <v>30002|100,210014|1,40200|100</v>
      </c>
    </row>
    <row r="68" spans="20:23" x14ac:dyDescent="0.15">
      <c r="T68" s="1">
        <v>3</v>
      </c>
      <c r="U68" s="5" t="s">
        <v>27</v>
      </c>
      <c r="V68" s="1" t="str">
        <f t="shared" si="1"/>
        <v>20043</v>
      </c>
      <c r="W68" s="1" t="str">
        <f t="shared" si="4"/>
        <v>30002|100,210014|1,40200|100</v>
      </c>
    </row>
    <row r="69" spans="20:23" x14ac:dyDescent="0.15">
      <c r="T69" s="1">
        <v>3</v>
      </c>
      <c r="U69" s="5" t="s">
        <v>28</v>
      </c>
      <c r="V69" s="1" t="str">
        <f t="shared" si="1"/>
        <v>20053</v>
      </c>
      <c r="W69" s="1" t="str">
        <f t="shared" si="4"/>
        <v>30002|100,210014|1,40200|100</v>
      </c>
    </row>
    <row r="70" spans="20:23" x14ac:dyDescent="0.15">
      <c r="T70" s="1">
        <v>3</v>
      </c>
      <c r="U70" s="5" t="s">
        <v>29</v>
      </c>
      <c r="V70" s="1" t="str">
        <f t="shared" si="1"/>
        <v>20063</v>
      </c>
      <c r="W70" s="1" t="str">
        <f t="shared" si="4"/>
        <v>30002|100,210014|1,30011|10</v>
      </c>
    </row>
    <row r="71" spans="20:23" x14ac:dyDescent="0.15">
      <c r="T71" s="1">
        <v>3</v>
      </c>
      <c r="U71" s="5" t="s">
        <v>30</v>
      </c>
      <c r="V71" s="1" t="str">
        <f t="shared" si="1"/>
        <v>20073</v>
      </c>
      <c r="W71" s="1" t="str">
        <f t="shared" si="4"/>
        <v>30002|100,210014|1,30011|10</v>
      </c>
    </row>
    <row r="72" spans="20:23" x14ac:dyDescent="0.15">
      <c r="T72" s="1">
        <v>3</v>
      </c>
      <c r="U72" s="5" t="s">
        <v>31</v>
      </c>
      <c r="V72" s="1" t="str">
        <f t="shared" si="1"/>
        <v>20083</v>
      </c>
      <c r="W72" s="1" t="str">
        <f t="shared" si="4"/>
        <v>30002|100,210014|1,30011|10</v>
      </c>
    </row>
    <row r="73" spans="20:23" x14ac:dyDescent="0.15">
      <c r="T73" s="1">
        <v>3</v>
      </c>
      <c r="U73" s="5" t="s">
        <v>32</v>
      </c>
      <c r="V73" s="1" t="str">
        <f t="shared" si="1"/>
        <v>20093</v>
      </c>
      <c r="W73" s="1" t="str">
        <f t="shared" si="4"/>
        <v>30002|100,210014|1,30011|10</v>
      </c>
    </row>
    <row r="74" spans="20:23" x14ac:dyDescent="0.15">
      <c r="T74" s="1">
        <v>3</v>
      </c>
      <c r="U74" s="5" t="s">
        <v>33</v>
      </c>
      <c r="V74" s="1" t="str">
        <f t="shared" si="1"/>
        <v>20103</v>
      </c>
      <c r="W74" s="1" t="str">
        <f t="shared" si="4"/>
        <v>30002|100,210014|1,30011|10</v>
      </c>
    </row>
    <row r="75" spans="20:23" x14ac:dyDescent="0.15">
      <c r="T75" s="1">
        <v>3</v>
      </c>
      <c r="U75" s="5" t="s">
        <v>34</v>
      </c>
      <c r="V75" s="1" t="str">
        <f t="shared" si="1"/>
        <v>20113</v>
      </c>
      <c r="W75" s="1" t="str">
        <f t="shared" si="4"/>
        <v>30002|100,210014|1,30011|10</v>
      </c>
    </row>
    <row r="76" spans="20:23" x14ac:dyDescent="0.15">
      <c r="T76" s="1">
        <v>3</v>
      </c>
      <c r="U76" s="5" t="s">
        <v>35</v>
      </c>
      <c r="V76" s="1" t="str">
        <f t="shared" si="1"/>
        <v>20123</v>
      </c>
      <c r="W76" s="1" t="str">
        <f t="shared" si="4"/>
        <v>30002|100,210014|1,30011|10</v>
      </c>
    </row>
    <row r="77" spans="20:23" x14ac:dyDescent="0.15">
      <c r="T77" s="1">
        <v>3</v>
      </c>
      <c r="U77" s="5" t="s">
        <v>36</v>
      </c>
      <c r="V77" s="1" t="str">
        <f t="shared" si="1"/>
        <v>20133</v>
      </c>
      <c r="W77" s="1" t="str">
        <f t="shared" si="4"/>
        <v>30002|100,210014|1,30011|10</v>
      </c>
    </row>
    <row r="78" spans="20:23" x14ac:dyDescent="0.15">
      <c r="T78" s="1">
        <v>3</v>
      </c>
      <c r="U78" s="5" t="s">
        <v>37</v>
      </c>
      <c r="V78" s="1" t="str">
        <f t="shared" si="1"/>
        <v>20143</v>
      </c>
      <c r="W78" s="1" t="str">
        <f t="shared" si="4"/>
        <v>30002|100,210014|1,30011|10</v>
      </c>
    </row>
    <row r="79" spans="20:23" x14ac:dyDescent="0.15">
      <c r="T79" s="1">
        <v>3</v>
      </c>
      <c r="U79" s="5" t="s">
        <v>38</v>
      </c>
      <c r="V79" s="1" t="str">
        <f t="shared" si="1"/>
        <v>20153</v>
      </c>
      <c r="W79" s="1" t="str">
        <f t="shared" si="4"/>
        <v>30002|100,210014|1,30011|10</v>
      </c>
    </row>
    <row r="80" spans="20:23" x14ac:dyDescent="0.15">
      <c r="T80" s="1">
        <v>3</v>
      </c>
      <c r="U80" s="5" t="s">
        <v>39</v>
      </c>
      <c r="V80" s="1" t="str">
        <f t="shared" si="1"/>
        <v>20163</v>
      </c>
      <c r="W80" s="1" t="str">
        <f t="shared" si="4"/>
        <v>30002|100,210014|1,30011|10</v>
      </c>
    </row>
    <row r="81" spans="20:23" x14ac:dyDescent="0.15">
      <c r="T81" s="1">
        <v>3</v>
      </c>
      <c r="U81" s="5" t="s">
        <v>40</v>
      </c>
      <c r="V81" s="1" t="str">
        <f t="shared" si="1"/>
        <v>20173</v>
      </c>
      <c r="W81" s="1" t="str">
        <f t="shared" si="4"/>
        <v>30002|100,210014|1,30011|10</v>
      </c>
    </row>
    <row r="82" spans="20:23" x14ac:dyDescent="0.15">
      <c r="T82" s="1">
        <v>3</v>
      </c>
      <c r="U82" s="5" t="s">
        <v>41</v>
      </c>
      <c r="V82" s="1" t="str">
        <f t="shared" si="1"/>
        <v>20183</v>
      </c>
      <c r="W82" s="1" t="str">
        <f t="shared" si="4"/>
        <v>30002|100,210014|1,30011|10</v>
      </c>
    </row>
    <row r="83" spans="20:23" x14ac:dyDescent="0.15">
      <c r="T83" s="1">
        <v>3</v>
      </c>
      <c r="U83" s="5" t="s">
        <v>42</v>
      </c>
      <c r="V83" s="1" t="str">
        <f t="shared" si="1"/>
        <v>20193</v>
      </c>
      <c r="W83" s="1" t="str">
        <f t="shared" si="4"/>
        <v>30002|100,210014|1,30011|10</v>
      </c>
    </row>
    <row r="84" spans="20:23" x14ac:dyDescent="0.15">
      <c r="T84" s="1">
        <v>3</v>
      </c>
      <c r="U84" s="5" t="s">
        <v>43</v>
      </c>
      <c r="V84" s="1" t="str">
        <f t="shared" si="1"/>
        <v>20203</v>
      </c>
      <c r="W84" s="1" t="str">
        <f t="shared" si="4"/>
        <v>30002|100,210014|1,30011|10</v>
      </c>
    </row>
  </sheetData>
  <mergeCells count="5">
    <mergeCell ref="E1:G1"/>
    <mergeCell ref="H1:J1"/>
    <mergeCell ref="K1:M1"/>
    <mergeCell ref="N1:P1"/>
    <mergeCell ref="Q1: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2016-08-11T02:43:28Z</dcterms:created>
  <dcterms:modified xsi:type="dcterms:W3CDTF">2016-08-12T12:38:18Z</dcterms:modified>
</cp:coreProperties>
</file>