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scheidt\Documents\Embarcadero\Studio\Projekte\Zoll\data\output\"/>
    </mc:Choice>
  </mc:AlternateContent>
  <xr:revisionPtr revIDLastSave="0" documentId="13_ncr:1_{EFC138BC-7E36-4671-B4DB-996EE7B23E41}" xr6:coauthVersionLast="47" xr6:coauthVersionMax="47" xr10:uidLastSave="{00000000-0000-0000-0000-000000000000}"/>
  <bookViews>
    <workbookView xWindow="390" yWindow="390" windowWidth="26400" windowHeight="14340" activeTab="1" xr2:uid="{00000000-000D-0000-FFFF-FFFF00000000}"/>
  </bookViews>
  <sheets>
    <sheet name="Ref 142567" sheetId="7" r:id="rId1"/>
    <sheet name="142567_Struktur" sheetId="4" r:id="rId2"/>
    <sheet name="Ref 142591" sheetId="5" r:id="rId3"/>
    <sheet name="Tabelle1" sheetId="2" r:id="rId4"/>
  </sheets>
  <definedNames>
    <definedName name="_xlnm._FilterDatabase" localSheetId="0" hidden="1">'Ref 142567'!$A$1:$AL$279</definedName>
    <definedName name="_xlnm._FilterDatabase" localSheetId="2" hidden="1">'Ref 142591'!$A$1:$AL$279</definedName>
    <definedName name="ExterneDaten_2" localSheetId="1" hidden="1">'142567_Struktur'!$A$1:$AI$292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293" i="4" l="1"/>
  <c r="AJ291" i="4"/>
  <c r="AJ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142567_Struktur" description="Verbindung mit der Abfrage '142567_Struktur' in der Arbeitsmappe." type="5" refreshedVersion="8" background="1" saveData="1">
    <dbPr connection="Provider=Microsoft.Mashup.OleDb.1;Data Source=$Workbook$;Location=142567_Struktur;Extended Properties=&quot;&quot;" command="SELECT * FROM [142567_Struktur]"/>
  </connection>
  <connection id="2" xr16:uid="{4E67F021-CF84-41EA-9C7C-2204ECA7FF7F}" keepAlive="1" name="Abfrage - 142567_Struktur (2)" description="Verbindung mit der Abfrage '142567_Struktur (2)' in der Arbeitsmappe." type="5" refreshedVersion="8" background="1" saveData="1">
    <dbPr connection="Provider=Microsoft.Mashup.OleDb.1;Data Source=$Workbook$;Location=&quot;142567_Struktur (2)&quot;;Extended Properties=&quot;&quot;" command="SELECT * FROM [142567_Struktur (2)]"/>
  </connection>
</connections>
</file>

<file path=xl/sharedStrings.xml><?xml version="1.0" encoding="utf-8"?>
<sst xmlns="http://schemas.openxmlformats.org/spreadsheetml/2006/main" count="7281" uniqueCount="824">
  <si>
    <t>EbeneNice</t>
  </si>
  <si>
    <t>PosTyp</t>
  </si>
  <si>
    <t>id_stu</t>
  </si>
  <si>
    <t>FA_Nr</t>
  </si>
  <si>
    <t>id_pos</t>
  </si>
  <si>
    <t>ueb_s_nr</t>
  </si>
  <si>
    <t>ds</t>
  </si>
  <si>
    <t>pos_nr</t>
  </si>
  <si>
    <t>verurs_art</t>
  </si>
  <si>
    <t>menge</t>
  </si>
  <si>
    <t>MengeTotal</t>
  </si>
  <si>
    <t>t_tg_nr</t>
  </si>
  <si>
    <t>oa</t>
  </si>
  <si>
    <t>Bezeichnung</t>
  </si>
  <si>
    <t>unipps_typ</t>
  </si>
  <si>
    <t>besch_art</t>
  </si>
  <si>
    <t>praeferenzkennung</t>
  </si>
  <si>
    <t>sme</t>
  </si>
  <si>
    <t>faktlme_sme</t>
  </si>
  <si>
    <t>lme</t>
  </si>
  <si>
    <t>bestell_id</t>
  </si>
  <si>
    <t>bestell_datum</t>
  </si>
  <si>
    <t>preis</t>
  </si>
  <si>
    <t>basis</t>
  </si>
  <si>
    <t>pme</t>
  </si>
  <si>
    <t>bme</t>
  </si>
  <si>
    <t>faktlme_bme</t>
  </si>
  <si>
    <t>faktbme_pme</t>
  </si>
  <si>
    <t>lieferant</t>
  </si>
  <si>
    <t>kurzname</t>
  </si>
  <si>
    <t>KA_Pos</t>
  </si>
  <si>
    <t>FKGr0</t>
  </si>
  <si>
    <t>FK Pumpe Gr0</t>
  </si>
  <si>
    <t>.2</t>
  </si>
  <si>
    <t>FA_Komm</t>
  </si>
  <si>
    <t>..3</t>
  </si>
  <si>
    <t>FA_Pos</t>
  </si>
  <si>
    <t>L0P0388-000-001</t>
  </si>
  <si>
    <t>Vorlage Pumpenteile</t>
  </si>
  <si>
    <t>FKPO 40-25-160</t>
  </si>
  <si>
    <t>...4</t>
  </si>
  <si>
    <t>101C28351PEH019</t>
  </si>
  <si>
    <t>40-25-160</t>
  </si>
  <si>
    <t>....5</t>
  </si>
  <si>
    <t>FA_Serie</t>
  </si>
  <si>
    <t>.....6</t>
  </si>
  <si>
    <t>101D28351PEHFT3</t>
  </si>
  <si>
    <t>OTTEN</t>
  </si>
  <si>
    <t>103K28352GGG019</t>
  </si>
  <si>
    <t>NE/FK 40-25-160</t>
  </si>
  <si>
    <t>103L28352GGGFT3</t>
  </si>
  <si>
    <t>130L28356GGG019</t>
  </si>
  <si>
    <t>130A28356GGGFT3</t>
  </si>
  <si>
    <t>145K30485GGG019</t>
  </si>
  <si>
    <t>145L30485GGGFT3</t>
  </si>
  <si>
    <t>210G28283SCB019</t>
  </si>
  <si>
    <t>Welle</t>
  </si>
  <si>
    <t>FK_O 40-25-160</t>
  </si>
  <si>
    <t>FEWES</t>
  </si>
  <si>
    <t>233AAN150PER135</t>
  </si>
  <si>
    <t>Linkslaufrad, halboffen</t>
  </si>
  <si>
    <t>233A28353PER003</t>
  </si>
  <si>
    <t>25-160</t>
  </si>
  <si>
    <t>......7</t>
  </si>
  <si>
    <t>.......8</t>
  </si>
  <si>
    <t>233H28353PERFT3</t>
  </si>
  <si>
    <t>........9</t>
  </si>
  <si>
    <t>Teil</t>
  </si>
  <si>
    <t>544D28378NKM019</t>
  </si>
  <si>
    <t>Gewindebuchse</t>
  </si>
  <si>
    <t>JADATEC</t>
  </si>
  <si>
    <t>321IA0550SKL003</t>
  </si>
  <si>
    <t>Rillenkugellager</t>
  </si>
  <si>
    <t>A+R</t>
  </si>
  <si>
    <t>340D28347GGG019</t>
  </si>
  <si>
    <t>Lagerlaterne</t>
  </si>
  <si>
    <t>340E28347GGGFT3</t>
  </si>
  <si>
    <t>360B28354GGB019</t>
  </si>
  <si>
    <t>Lagerdeckel</t>
  </si>
  <si>
    <t>361H28355GGBFT3</t>
  </si>
  <si>
    <t>Endlagerdeckel</t>
  </si>
  <si>
    <t>361G28355GGB019</t>
  </si>
  <si>
    <t>412IA3269EVW533</t>
  </si>
  <si>
    <t>Runddichtring</t>
  </si>
  <si>
    <t>GEHRCKENS</t>
  </si>
  <si>
    <t>412HA4699EVW533</t>
  </si>
  <si>
    <t>412DC0914EVW353</t>
  </si>
  <si>
    <t>412HA2029EVW262</t>
  </si>
  <si>
    <t>412FA2824EVW262</t>
  </si>
  <si>
    <t>412HA6634EVW262</t>
  </si>
  <si>
    <t>412LA4412EVW262</t>
  </si>
  <si>
    <t>420DA0055EKN000</t>
  </si>
  <si>
    <t>V-Ring</t>
  </si>
  <si>
    <t>FREUDENBERG</t>
  </si>
  <si>
    <t>443C28371PEH019</t>
  </si>
  <si>
    <t>Dichtungseinsatz</t>
  </si>
  <si>
    <t>Ronde, Dichtungseinsatz</t>
  </si>
  <si>
    <t>NE 40-25-160</t>
  </si>
  <si>
    <t>463C20152PPP039</t>
  </si>
  <si>
    <t>Auffangschale</t>
  </si>
  <si>
    <t>FK-Gr.0</t>
  </si>
  <si>
    <t>463C20152PPPFT3</t>
  </si>
  <si>
    <t>FORMZEUG</t>
  </si>
  <si>
    <t>472H28278ISA019</t>
  </si>
  <si>
    <t>Gleitring</t>
  </si>
  <si>
    <t>NE/FK/SP Gr. 0</t>
  </si>
  <si>
    <t>ESK / 3M</t>
  </si>
  <si>
    <t>474F28281TKF019</t>
  </si>
  <si>
    <t>Druckring</t>
  </si>
  <si>
    <t>475E30115ISA019</t>
  </si>
  <si>
    <t>Gegenring</t>
  </si>
  <si>
    <t>477L30224BHF009</t>
  </si>
  <si>
    <t>477C30224SKG010</t>
  </si>
  <si>
    <t>KERPAL</t>
  </si>
  <si>
    <t>477H30224SKG01A</t>
  </si>
  <si>
    <t>481K28279TVL029</t>
  </si>
  <si>
    <t>PTFE-Faltenbalg</t>
  </si>
  <si>
    <t>FLUOR-TECH</t>
  </si>
  <si>
    <t>482I28282DMP029</t>
  </si>
  <si>
    <t>482D28282DMPFT3</t>
  </si>
  <si>
    <t>B&amp;P</t>
  </si>
  <si>
    <t>506H28379SRB059</t>
  </si>
  <si>
    <t>Haltering, Druckseite</t>
  </si>
  <si>
    <t>nahtl. Siederohr</t>
  </si>
  <si>
    <t>THYSSEN</t>
  </si>
  <si>
    <t>506F28379SRB019</t>
  </si>
  <si>
    <t>Haltering, Saugseite</t>
  </si>
  <si>
    <t>507K28288SXK019</t>
  </si>
  <si>
    <t>Spritzring</t>
  </si>
  <si>
    <t>Rundstahl</t>
  </si>
  <si>
    <t>Stahl</t>
  </si>
  <si>
    <t>511C28393STA019</t>
  </si>
  <si>
    <t>Zentrierring</t>
  </si>
  <si>
    <t>FK 40-25-160</t>
  </si>
  <si>
    <t>Ring</t>
  </si>
  <si>
    <t>WASSERMANN</t>
  </si>
  <si>
    <t>524K28287CHS019</t>
  </si>
  <si>
    <t>EUROCARBO</t>
  </si>
  <si>
    <t>552EA0128SKF000</t>
  </si>
  <si>
    <t>Tellerfeder</t>
  </si>
  <si>
    <t>SN</t>
  </si>
  <si>
    <t>554GA0130SAA000</t>
  </si>
  <si>
    <t>Unterlegscheibe</t>
  </si>
  <si>
    <t>A13</t>
  </si>
  <si>
    <t>WASI</t>
  </si>
  <si>
    <t>554IA0170SAA000</t>
  </si>
  <si>
    <t>A17</t>
  </si>
  <si>
    <t>554CA0105SAA000</t>
  </si>
  <si>
    <t>A10,5</t>
  </si>
  <si>
    <t>683F31095PET019</t>
  </si>
  <si>
    <t>Haube, rechts und links</t>
  </si>
  <si>
    <t>683G31095PETFT3</t>
  </si>
  <si>
    <t>Haube</t>
  </si>
  <si>
    <t>META</t>
  </si>
  <si>
    <t>554EA0084SAB000</t>
  </si>
  <si>
    <t>A8,4</t>
  </si>
  <si>
    <t>554AL0062PAM005</t>
  </si>
  <si>
    <t>Unverlierbarkeitsscheibe, flach</t>
  </si>
  <si>
    <t>901CB0008SAB012</t>
  </si>
  <si>
    <t>Sechskantschraube</t>
  </si>
  <si>
    <t>M8x12</t>
  </si>
  <si>
    <t>VVE</t>
  </si>
  <si>
    <t>739CB0012PVC000</t>
  </si>
  <si>
    <t>Schlauchnippel</t>
  </si>
  <si>
    <t>864H28284PAG029</t>
  </si>
  <si>
    <t>864B28284PAG02A</t>
  </si>
  <si>
    <t>Rundmaterial</t>
  </si>
  <si>
    <t>Kunststoff</t>
  </si>
  <si>
    <t>DUEL</t>
  </si>
  <si>
    <t>901KB0006SAA016</t>
  </si>
  <si>
    <t>M6x16</t>
  </si>
  <si>
    <t>REYHER</t>
  </si>
  <si>
    <t>901HB0006SAA010</t>
  </si>
  <si>
    <t>M6x10</t>
  </si>
  <si>
    <t>901KB0010SAA025</t>
  </si>
  <si>
    <t>M10x25</t>
  </si>
  <si>
    <t>902CA0012SAA040</t>
  </si>
  <si>
    <t>Stiftschraube</t>
  </si>
  <si>
    <t>M12x40</t>
  </si>
  <si>
    <t>902FA0016SAA075</t>
  </si>
  <si>
    <t>M16x75</t>
  </si>
  <si>
    <t>902FA0012SAA035</t>
  </si>
  <si>
    <t>M12x35</t>
  </si>
  <si>
    <t>NORM</t>
  </si>
  <si>
    <t>902HA0010SAA055</t>
  </si>
  <si>
    <t>M10x55</t>
  </si>
  <si>
    <t>903FM0014PAM000</t>
  </si>
  <si>
    <t>Dichtschraube</t>
  </si>
  <si>
    <t>G 1/4</t>
  </si>
  <si>
    <t>904CG0010SSF016</t>
  </si>
  <si>
    <t>Gewindestift</t>
  </si>
  <si>
    <t>M10x16</t>
  </si>
  <si>
    <t>HILGENBERG</t>
  </si>
  <si>
    <t>914KC0012SAA020</t>
  </si>
  <si>
    <t>Zylinderschraube</t>
  </si>
  <si>
    <t>M12x20</t>
  </si>
  <si>
    <t>916K21061PVC019</t>
  </si>
  <si>
    <t>Stopfen</t>
  </si>
  <si>
    <t>FK/NK/NE</t>
  </si>
  <si>
    <t>KERREN</t>
  </si>
  <si>
    <t>920CA0012SAA000</t>
  </si>
  <si>
    <t>Sechskantmutter</t>
  </si>
  <si>
    <t>M12</t>
  </si>
  <si>
    <t>920AA0016SAA000</t>
  </si>
  <si>
    <t>M16</t>
  </si>
  <si>
    <t>920DA0010SAA000</t>
  </si>
  <si>
    <t>M10</t>
  </si>
  <si>
    <t>G-900-006-A2</t>
  </si>
  <si>
    <t>Vorlage Grundplattenteile</t>
  </si>
  <si>
    <t>FM/FK 25-160 / 90L</t>
  </si>
  <si>
    <t>890K30011GGB019</t>
  </si>
  <si>
    <t>Grundplatte</t>
  </si>
  <si>
    <t>SAPAL</t>
  </si>
  <si>
    <t>901IB0012SAA025</t>
  </si>
  <si>
    <t>M12x25</t>
  </si>
  <si>
    <t>V-N-03-02-01</t>
  </si>
  <si>
    <t>Vorlage Verankerungsteile</t>
  </si>
  <si>
    <t>Gampper D75</t>
  </si>
  <si>
    <t>909K31240SAA019</t>
  </si>
  <si>
    <t>Stellschraube</t>
  </si>
  <si>
    <t>M16x150</t>
  </si>
  <si>
    <t>GAMPPER</t>
  </si>
  <si>
    <t>980GE0001SXB000</t>
  </si>
  <si>
    <t>Nivellierelement</t>
  </si>
  <si>
    <t>D75</t>
  </si>
  <si>
    <t>970H31036SXB069</t>
  </si>
  <si>
    <t>Typenschild Pumpen</t>
  </si>
  <si>
    <t>alle Typen</t>
  </si>
  <si>
    <t>PINTER</t>
  </si>
  <si>
    <t>NEGrI</t>
  </si>
  <si>
    <t>NE Pumpe GrI</t>
  </si>
  <si>
    <t>X1P0784-055-G99</t>
  </si>
  <si>
    <t>NEPO 50-32-200</t>
  </si>
  <si>
    <t>R_A01LA0000000T</t>
  </si>
  <si>
    <t>Vorlage Reihen Baugruppe A T</t>
  </si>
  <si>
    <t>NE_Lagerung_Gr1</t>
  </si>
  <si>
    <t>210E22335SCB099</t>
  </si>
  <si>
    <t>.........10</t>
  </si>
  <si>
    <t>321FA0350SKL003</t>
  </si>
  <si>
    <t>350L31007GGB219</t>
  </si>
  <si>
    <t>350G31007GGBFT3</t>
  </si>
  <si>
    <t>360A31008GGB019</t>
  </si>
  <si>
    <t>360B31008GGBFT3</t>
  </si>
  <si>
    <t>361F31009GGB019</t>
  </si>
  <si>
    <t>361G31009GGBFT3</t>
  </si>
  <si>
    <t>412BA8222EVW262</t>
  </si>
  <si>
    <t>420AB0035EKN000</t>
  </si>
  <si>
    <t>SIPS</t>
  </si>
  <si>
    <t>420IB0030EKN000</t>
  </si>
  <si>
    <t>901BB0008SAA020</t>
  </si>
  <si>
    <t>M8x20</t>
  </si>
  <si>
    <t>921IA0035SKH007</t>
  </si>
  <si>
    <t>Wellenmutter</t>
  </si>
  <si>
    <t>M35x1,5</t>
  </si>
  <si>
    <t>931GA0350SKH007</t>
  </si>
  <si>
    <t>Sicherungsblech</t>
  </si>
  <si>
    <t>932HB0800SKF250</t>
  </si>
  <si>
    <t>Sicherungsring</t>
  </si>
  <si>
    <t>940GA0807SKK040</t>
  </si>
  <si>
    <t>8x7x40</t>
  </si>
  <si>
    <t>101G27842PEH019</t>
  </si>
  <si>
    <t>NE 50-32-200</t>
  </si>
  <si>
    <t>101H27842PEHFT3</t>
  </si>
  <si>
    <t>103A27836GGG019</t>
  </si>
  <si>
    <t>103B27836GGGFT3</t>
  </si>
  <si>
    <t>EICKHOFF</t>
  </si>
  <si>
    <t>130E27915GGG019</t>
  </si>
  <si>
    <t>NE 02/03/04</t>
  </si>
  <si>
    <t>130F27915GGGFT3</t>
  </si>
  <si>
    <t>145F28118GGG019</t>
  </si>
  <si>
    <t>145G28118GGGFT3</t>
  </si>
  <si>
    <t>183F30136STA029</t>
  </si>
  <si>
    <t>MHM</t>
  </si>
  <si>
    <t>233AEN165PER149</t>
  </si>
  <si>
    <t>32-200</t>
  </si>
  <si>
    <t>233H23538PERN03</t>
  </si>
  <si>
    <t>32+40+50-200</t>
  </si>
  <si>
    <t>233D23538PERF03</t>
  </si>
  <si>
    <t>544C30439NKM019</t>
  </si>
  <si>
    <t>400CB0000EXE011</t>
  </si>
  <si>
    <t>Flachdichtung</t>
  </si>
  <si>
    <t>WOLTERHOFF</t>
  </si>
  <si>
    <t>412LA5334EXE533</t>
  </si>
  <si>
    <t>412BA6287EXE533</t>
  </si>
  <si>
    <t>412LC4300EXE400</t>
  </si>
  <si>
    <t>412GA2189EXE262</t>
  </si>
  <si>
    <t>412IA3600EXE300</t>
  </si>
  <si>
    <t>412FA1000EXE300</t>
  </si>
  <si>
    <t>421DF0350TKF002</t>
  </si>
  <si>
    <t>Radial-Dichtring</t>
  </si>
  <si>
    <t>443G28119PEH079</t>
  </si>
  <si>
    <t>NE 32-200</t>
  </si>
  <si>
    <t>463I20152PPP049</t>
  </si>
  <si>
    <t>NE-Gr.0 + NK/NE-Gr.1</t>
  </si>
  <si>
    <t>472I30140ISA019</t>
  </si>
  <si>
    <t>CERAMTEC</t>
  </si>
  <si>
    <t>475D30139ISA019</t>
  </si>
  <si>
    <t>481G18432EXE019</t>
  </si>
  <si>
    <t>Elastomer-Faltenbalg</t>
  </si>
  <si>
    <t>ERSO</t>
  </si>
  <si>
    <t>482E30514PPP019</t>
  </si>
  <si>
    <t>501E22339SCA019</t>
  </si>
  <si>
    <t>Ring, zweiteilig</t>
  </si>
  <si>
    <t>HAKEN</t>
  </si>
  <si>
    <t>505E24968SXK039</t>
  </si>
  <si>
    <t>Schulterring</t>
  </si>
  <si>
    <t>506E28232PAG019</t>
  </si>
  <si>
    <t>506F28232PAGFT3</t>
  </si>
  <si>
    <t>Haltesegment</t>
  </si>
  <si>
    <t>OMEGA</t>
  </si>
  <si>
    <t>506C30146SRB019</t>
  </si>
  <si>
    <t>NE/NK-02/03/04</t>
  </si>
  <si>
    <t>507K24969SXK039</t>
  </si>
  <si>
    <t>NE/NK/SP/WK, Gr. 1</t>
  </si>
  <si>
    <t>511I28122GGG019</t>
  </si>
  <si>
    <t>511K28122GGGFT3</t>
  </si>
  <si>
    <t>524I28212IAA129</t>
  </si>
  <si>
    <t>BARAT</t>
  </si>
  <si>
    <t>550K22785SCA029</t>
  </si>
  <si>
    <t>Scheibe</t>
  </si>
  <si>
    <t>552EA0150SKF000</t>
  </si>
  <si>
    <t>580IA0014PVC001</t>
  </si>
  <si>
    <t>Kappe</t>
  </si>
  <si>
    <t>683B30881PET049</t>
  </si>
  <si>
    <t>Haube, rechts</t>
  </si>
  <si>
    <t>683F30881PET019</t>
  </si>
  <si>
    <t>683L30881PETF13</t>
  </si>
  <si>
    <t>901HB0008SAB016</t>
  </si>
  <si>
    <t>M8x16</t>
  </si>
  <si>
    <t>683I30881PET129</t>
  </si>
  <si>
    <t>Haube, links</t>
  </si>
  <si>
    <t>683C30881PET119</t>
  </si>
  <si>
    <t>683F30881PETF23</t>
  </si>
  <si>
    <t>710AC0150SXK003</t>
  </si>
  <si>
    <t>Rohr</t>
  </si>
  <si>
    <t>RRG</t>
  </si>
  <si>
    <t>731IA0014SXK012</t>
  </si>
  <si>
    <t>Ermeto-Verschraubung</t>
  </si>
  <si>
    <t>12-G1/4A</t>
  </si>
  <si>
    <t>KRAUSE</t>
  </si>
  <si>
    <t>739L21062PPP209</t>
  </si>
  <si>
    <t>739C21062PPP059</t>
  </si>
  <si>
    <t>790HA0005PPP000</t>
  </si>
  <si>
    <t>0,5 l/min. - yellow</t>
  </si>
  <si>
    <t>NEOPERL</t>
  </si>
  <si>
    <t>901DB0012SAA035</t>
  </si>
  <si>
    <t>902KA0016SAA045</t>
  </si>
  <si>
    <t>M16x45</t>
  </si>
  <si>
    <t>902HA0016SAA070</t>
  </si>
  <si>
    <t>M16x70</t>
  </si>
  <si>
    <t>902HA0012SAA030</t>
  </si>
  <si>
    <t>M12x30</t>
  </si>
  <si>
    <t>904HC0012SAA045</t>
  </si>
  <si>
    <t>M12x45</t>
  </si>
  <si>
    <t>DSK</t>
  </si>
  <si>
    <t>914CC0016SAA030</t>
  </si>
  <si>
    <t>M16x30</t>
  </si>
  <si>
    <t>920AB0012SAA000</t>
  </si>
  <si>
    <t>G-003-006-A2</t>
  </si>
  <si>
    <t>32-200 / 90L</t>
  </si>
  <si>
    <t>554FA0084SAA000</t>
  </si>
  <si>
    <t>681I30141STA519</t>
  </si>
  <si>
    <t>Kupplungsschutz</t>
  </si>
  <si>
    <t>681B30141STA019</t>
  </si>
  <si>
    <t>KNIGGE</t>
  </si>
  <si>
    <t>554DG0084SAB000</t>
  </si>
  <si>
    <t>554AL0082PAM016</t>
  </si>
  <si>
    <t>810A30440STA119</t>
  </si>
  <si>
    <t>Motorplatte</t>
  </si>
  <si>
    <t>EPL300X290X10</t>
  </si>
  <si>
    <t>Platte</t>
  </si>
  <si>
    <t>300X290X10mm</t>
  </si>
  <si>
    <t>890L30031GGB019</t>
  </si>
  <si>
    <t>901FB0012SAA030</t>
  </si>
  <si>
    <t>901LB0008SAA025</t>
  </si>
  <si>
    <t>M8x25</t>
  </si>
  <si>
    <t>909BA0016SAA110</t>
  </si>
  <si>
    <t>Gewindebolzen</t>
  </si>
  <si>
    <t>M16x110</t>
  </si>
  <si>
    <t>920KB0016SAA000</t>
  </si>
  <si>
    <t>K-H05-2424-A-01</t>
  </si>
  <si>
    <t>Vorlage Kupplungsteile</t>
  </si>
  <si>
    <t>Flender o. gleichw.</t>
  </si>
  <si>
    <t>840IH2424GGB005</t>
  </si>
  <si>
    <t>Kupplung</t>
  </si>
  <si>
    <t>z.B.Rathi</t>
  </si>
  <si>
    <t>860EH0182GGB124</t>
  </si>
  <si>
    <t>Paketteil</t>
  </si>
  <si>
    <t>RATHI D</t>
  </si>
  <si>
    <t>860CH0304GGB124</t>
  </si>
  <si>
    <t>Flanschteil</t>
  </si>
  <si>
    <t>860HH0505GGB000</t>
  </si>
  <si>
    <t>860GH0404GGB000</t>
  </si>
  <si>
    <t>Klauenteil</t>
  </si>
  <si>
    <t>800EK2201090010</t>
  </si>
  <si>
    <t>Motor</t>
  </si>
  <si>
    <t>WEG</t>
  </si>
  <si>
    <t>800EK2201090020</t>
  </si>
  <si>
    <t>PreisEU</t>
  </si>
  <si>
    <t>PreisNonEU</t>
  </si>
  <si>
    <t>SummeEU</t>
  </si>
  <si>
    <t>SummeNonEU</t>
  </si>
  <si>
    <t>vk_netto</t>
  </si>
  <si>
    <t>1</t>
  </si>
  <si>
    <t>142567</t>
  </si>
  <si>
    <t/>
  </si>
  <si>
    <t>616033</t>
  </si>
  <si>
    <t>619356</t>
  </si>
  <si>
    <t>622332</t>
  </si>
  <si>
    <t>619657</t>
  </si>
  <si>
    <t>623870</t>
  </si>
  <si>
    <t>622326</t>
  </si>
  <si>
    <t>620796</t>
  </si>
  <si>
    <t>607986</t>
  </si>
  <si>
    <t>607984</t>
  </si>
  <si>
    <t>622319</t>
  </si>
  <si>
    <t>618585</t>
  </si>
  <si>
    <t>613858</t>
  </si>
  <si>
    <t>596483</t>
  </si>
  <si>
    <t>612545</t>
  </si>
  <si>
    <t>623397</t>
  </si>
  <si>
    <t>620386</t>
  </si>
  <si>
    <t>616161</t>
  </si>
  <si>
    <t>616162</t>
  </si>
  <si>
    <t>616034</t>
  </si>
  <si>
    <t>623344</t>
  </si>
  <si>
    <t>620775</t>
  </si>
  <si>
    <t>618042</t>
  </si>
  <si>
    <t>RADEM2</t>
  </si>
  <si>
    <t>620038</t>
  </si>
  <si>
    <t>619385</t>
  </si>
  <si>
    <t>622391</t>
  </si>
  <si>
    <t>624462</t>
  </si>
  <si>
    <t>617684</t>
  </si>
  <si>
    <t>624871</t>
  </si>
  <si>
    <t>03/07/12</t>
  </si>
  <si>
    <t>616163</t>
  </si>
  <si>
    <t>617271</t>
  </si>
  <si>
    <t>624375</t>
  </si>
  <si>
    <t>610179</t>
  </si>
  <si>
    <t>622313</t>
  </si>
  <si>
    <t>622334</t>
  </si>
  <si>
    <t>620027</t>
  </si>
  <si>
    <t>622653</t>
  </si>
  <si>
    <t>600793</t>
  </si>
  <si>
    <t>619354</t>
  </si>
  <si>
    <t>623883</t>
  </si>
  <si>
    <t>620391</t>
  </si>
  <si>
    <t>ERIKS</t>
  </si>
  <si>
    <t>MELCHIOR</t>
  </si>
  <si>
    <t>Pumpengehäuse</t>
  </si>
  <si>
    <t>Ringgehäuse</t>
  </si>
  <si>
    <t>JÜRGENS</t>
  </si>
  <si>
    <t>Gehäuseteil</t>
  </si>
  <si>
    <t>Verbindungsstück</t>
  </si>
  <si>
    <t>NE/FK-Größe 0</t>
  </si>
  <si>
    <t>Linkslaufrad, halbof</t>
  </si>
  <si>
    <t>Ø150/135</t>
  </si>
  <si>
    <t>624127</t>
  </si>
  <si>
    <t>FK Größe 0</t>
  </si>
  <si>
    <t>FK-Größe 0</t>
  </si>
  <si>
    <t>Ø 32,69 x Ø5,33</t>
  </si>
  <si>
    <t>Ø 46,99 x Ø5,33</t>
  </si>
  <si>
    <t>Ø209,14 x Ø3,53</t>
  </si>
  <si>
    <t>Ø 20,29 x Ø2,62</t>
  </si>
  <si>
    <t>Ø 28,24 x Ø2,62</t>
  </si>
  <si>
    <t>Ø 66,34 x Ø2,62</t>
  </si>
  <si>
    <t>Ø 44,12 x Ø2,62</t>
  </si>
  <si>
    <t>EROØ235x55</t>
  </si>
  <si>
    <t>Ronde, Dichtungseins</t>
  </si>
  <si>
    <t>FK/NK/NE-Größe 0/1</t>
  </si>
  <si>
    <t>Größe 0</t>
  </si>
  <si>
    <t>Ø50/20x10</t>
  </si>
  <si>
    <t>Feder für GLRD</t>
  </si>
  <si>
    <t>STÜWE</t>
  </si>
  <si>
    <t>BOTTROP</t>
  </si>
  <si>
    <t>Faltenbalgträger</t>
  </si>
  <si>
    <t>NE/FK Größe 0</t>
  </si>
  <si>
    <t>Haltering, Druckseit</t>
  </si>
  <si>
    <t>ERRØ108x175</t>
  </si>
  <si>
    <t>Ø 108 x 17,5 mm</t>
  </si>
  <si>
    <t>624332</t>
  </si>
  <si>
    <t>ERRØ95x222</t>
  </si>
  <si>
    <t>Ø 95 x 22,2 mm</t>
  </si>
  <si>
    <t>ESTØ65A</t>
  </si>
  <si>
    <t>ERIØ240/120x9</t>
  </si>
  <si>
    <t>Ø240/120x9mm</t>
  </si>
  <si>
    <t>Wellenschutzhülse</t>
  </si>
  <si>
    <t>Ø40/20,4x1,5</t>
  </si>
  <si>
    <t>Haube, rechts und li</t>
  </si>
  <si>
    <t>Unverlierbarkeitssch</t>
  </si>
  <si>
    <t>BÜLTE</t>
  </si>
  <si>
    <t>R1/2"x66</t>
  </si>
  <si>
    <t>Kupplungshülse</t>
  </si>
  <si>
    <t>ERMPA6GVØ60</t>
  </si>
  <si>
    <t>PÖPPELMANN</t>
  </si>
  <si>
    <t>Vorlage Grundplatten</t>
  </si>
  <si>
    <t>Größe 1</t>
  </si>
  <si>
    <t>Vorlage Verankerungs</t>
  </si>
  <si>
    <t>Vorlage Reihen Baugr</t>
  </si>
  <si>
    <t>NE-Größe 1</t>
  </si>
  <si>
    <t>ESTØ45M0405</t>
  </si>
  <si>
    <t>Rundstahl gesägt</t>
  </si>
  <si>
    <t>ESTØ45D</t>
  </si>
  <si>
    <t>BRÜCK</t>
  </si>
  <si>
    <t>Lagergehäuse</t>
  </si>
  <si>
    <t>625210</t>
  </si>
  <si>
    <t>Ø 82,22 x Ø2,62</t>
  </si>
  <si>
    <t>Ø35</t>
  </si>
  <si>
    <t>Ø80x2,5</t>
  </si>
  <si>
    <t>Paßfeder</t>
  </si>
  <si>
    <t>Stützfuß</t>
  </si>
  <si>
    <t>Ø11x1</t>
  </si>
  <si>
    <t>Ø 53,34 x Ø5,33</t>
  </si>
  <si>
    <t>Ø 62,87 x Ø5,33</t>
  </si>
  <si>
    <t>Ø243,00 x Ø4,00</t>
  </si>
  <si>
    <t>Ø 21,89 x Ø2,62</t>
  </si>
  <si>
    <t>Ø 36,00 x Ø3,00</t>
  </si>
  <si>
    <t>Ø 10,00 x Ø3,00</t>
  </si>
  <si>
    <t>EROØ270x80</t>
  </si>
  <si>
    <t>NE/NK-Größe 1</t>
  </si>
  <si>
    <t>NE Größe 1</t>
  </si>
  <si>
    <t>ERMPPØ140</t>
  </si>
  <si>
    <t>ESTØ30B</t>
  </si>
  <si>
    <t>NE - Größe 1</t>
  </si>
  <si>
    <t>ESTØ60</t>
  </si>
  <si>
    <t>NE/NK-Größe 1+2</t>
  </si>
  <si>
    <t>ERRØ108x16</t>
  </si>
  <si>
    <t>Ø 108 x 16 mm</t>
  </si>
  <si>
    <t>624371</t>
  </si>
  <si>
    <t>Ø210/150x47</t>
  </si>
  <si>
    <t>NE, Größe 1</t>
  </si>
  <si>
    <t>NE/NK, Größe 1</t>
  </si>
  <si>
    <t>ESTØ105A</t>
  </si>
  <si>
    <t>ESTØ105</t>
  </si>
  <si>
    <t>Ø56/28,5x2</t>
  </si>
  <si>
    <t>R1/4"</t>
  </si>
  <si>
    <t>SPAETER</t>
  </si>
  <si>
    <t>Ø12x1x150</t>
  </si>
  <si>
    <t>Größe 0-4</t>
  </si>
  <si>
    <t>ERMPPØ20</t>
  </si>
  <si>
    <t>NE-Größe 1-3</t>
  </si>
  <si>
    <t>Durchflußkonstanthal</t>
  </si>
  <si>
    <t>Ø8,4</t>
  </si>
  <si>
    <t>Nobü-Unverlierbarkei</t>
  </si>
  <si>
    <t>Motor 90L; 100L; 112</t>
  </si>
  <si>
    <t>Größe 3</t>
  </si>
  <si>
    <t>Vorlage Kupplungstei</t>
  </si>
  <si>
    <t>Zwischenhülse</t>
  </si>
  <si>
    <t>Ebene</t>
  </si>
  <si>
    <t>Typ</t>
  </si>
  <si>
    <t>zu Teil</t>
  </si>
  <si>
    <t>FA</t>
  </si>
  <si>
    <t>Bezchng</t>
  </si>
  <si>
    <t>typ</t>
  </si>
  <si>
    <t>v_besch_art</t>
  </si>
  <si>
    <t>urspr_land</t>
  </si>
  <si>
    <t>ausl_u_land</t>
  </si>
  <si>
    <t>id_lief</t>
  </si>
  <si>
    <t>pos_menge</t>
  </si>
  <si>
    <t>preis_eu</t>
  </si>
  <si>
    <t>preis_n_eu</t>
  </si>
  <si>
    <t>Summe_Eu</t>
  </si>
  <si>
    <t>Summe_n_EU</t>
  </si>
  <si>
    <t>LP je Stück</t>
  </si>
  <si>
    <t>KT_zu_LP</t>
  </si>
  <si>
    <t>142591</t>
  </si>
  <si>
    <t>. 1</t>
  </si>
  <si>
    <t>616422</t>
  </si>
  <si>
    <t>.. 2</t>
  </si>
  <si>
    <t>10</t>
  </si>
  <si>
    <t>L1P0811-017-643</t>
  </si>
  <si>
    <t>NEPO 65-40-200 D</t>
  </si>
  <si>
    <t>... 3</t>
  </si>
  <si>
    <t>20</t>
  </si>
  <si>
    <t>101B27841PEH019</t>
  </si>
  <si>
    <t>NE 65-40-200</t>
  </si>
  <si>
    <t>.... 4</t>
  </si>
  <si>
    <t>623706</t>
  </si>
  <si>
    <t>2</t>
  </si>
  <si>
    <t>..... 5</t>
  </si>
  <si>
    <t>101I27841PEH519</t>
  </si>
  <si>
    <t>...... 6</t>
  </si>
  <si>
    <t>618993</t>
  </si>
  <si>
    <t>0</t>
  </si>
  <si>
    <t>....... 7</t>
  </si>
  <si>
    <t>101C27841PEHFT3</t>
  </si>
  <si>
    <t>30</t>
  </si>
  <si>
    <t>103F27837GGG019</t>
  </si>
  <si>
    <t>625621</t>
  </si>
  <si>
    <t>103G27837GGGFT3</t>
  </si>
  <si>
    <t>40</t>
  </si>
  <si>
    <t>130K27916GGG019</t>
  </si>
  <si>
    <t>NE 07/08</t>
  </si>
  <si>
    <t>617678</t>
  </si>
  <si>
    <t>130L27916GGGFT3</t>
  </si>
  <si>
    <t>NE 07/08/12/13/14</t>
  </si>
  <si>
    <t>50</t>
  </si>
  <si>
    <t>145E28120GGG019</t>
  </si>
  <si>
    <t>625548</t>
  </si>
  <si>
    <t>145F28120GGGFT3</t>
  </si>
  <si>
    <t>60</t>
  </si>
  <si>
    <t>70</t>
  </si>
  <si>
    <t>625520</t>
  </si>
  <si>
    <t>625599</t>
  </si>
  <si>
    <t>80</t>
  </si>
  <si>
    <t>233AGN175PER140</t>
  </si>
  <si>
    <t>40+50-200</t>
  </si>
  <si>
    <t>616488</t>
  </si>
  <si>
    <t>625608</t>
  </si>
  <si>
    <t>........ 8</t>
  </si>
  <si>
    <t>90</t>
  </si>
  <si>
    <t>321BA0350SKL002</t>
  </si>
  <si>
    <t>100</t>
  </si>
  <si>
    <t>350F31007GGB019</t>
  </si>
  <si>
    <t>624742</t>
  </si>
  <si>
    <t>110</t>
  </si>
  <si>
    <t>360G31008GGB029</t>
  </si>
  <si>
    <t>617204</t>
  </si>
  <si>
    <t>120</t>
  </si>
  <si>
    <t>361A31009GGB029</t>
  </si>
  <si>
    <t>623893</t>
  </si>
  <si>
    <t>130</t>
  </si>
  <si>
    <t>412AA5500EVW500</t>
  </si>
  <si>
    <t>Ø 55,00 x Ø5,00</t>
  </si>
  <si>
    <t>140</t>
  </si>
  <si>
    <t>412BA7557EVW533</t>
  </si>
  <si>
    <t>Ø 75,57 x Ø5,33</t>
  </si>
  <si>
    <t>150</t>
  </si>
  <si>
    <t>412KC5800EVW400</t>
  </si>
  <si>
    <t>Ø258,00 x Ø4,00</t>
  </si>
  <si>
    <t>160</t>
  </si>
  <si>
    <t>412GA2189EVW262</t>
  </si>
  <si>
    <t>170</t>
  </si>
  <si>
    <t>412IA3600EVW300</t>
  </si>
  <si>
    <t>180</t>
  </si>
  <si>
    <t>421AA0350EKN003</t>
  </si>
  <si>
    <t>190</t>
  </si>
  <si>
    <t>421HA0300EKN004</t>
  </si>
  <si>
    <t>200</t>
  </si>
  <si>
    <t>443G28179PEH019</t>
  </si>
  <si>
    <t>NE 40+50-200</t>
  </si>
  <si>
    <t>623873</t>
  </si>
  <si>
    <t>EROØ290x73</t>
  </si>
  <si>
    <t>210</t>
  </si>
  <si>
    <t>220</t>
  </si>
  <si>
    <t>230</t>
  </si>
  <si>
    <t>240</t>
  </si>
  <si>
    <t>250</t>
  </si>
  <si>
    <t>481I18432EVA019</t>
  </si>
  <si>
    <t>Ø108/36x65  - Gr.1</t>
  </si>
  <si>
    <t>SCHMITZ</t>
  </si>
  <si>
    <t>260</t>
  </si>
  <si>
    <t>482I18469DMP019</t>
  </si>
  <si>
    <t>NE/NK - Größe 1</t>
  </si>
  <si>
    <t>270</t>
  </si>
  <si>
    <t>280</t>
  </si>
  <si>
    <t>290</t>
  </si>
  <si>
    <t>300</t>
  </si>
  <si>
    <t>310</t>
  </si>
  <si>
    <t>506I30146SRB029</t>
  </si>
  <si>
    <t>NE/NK-07/08/09</t>
  </si>
  <si>
    <t>623495</t>
  </si>
  <si>
    <t>ERRØ133x20</t>
  </si>
  <si>
    <t>Ø 133 x 20 mm</t>
  </si>
  <si>
    <t>320</t>
  </si>
  <si>
    <t>330</t>
  </si>
  <si>
    <t>340</t>
  </si>
  <si>
    <t>524A28212CHS129</t>
  </si>
  <si>
    <t>SCHUNK</t>
  </si>
  <si>
    <t>350</t>
  </si>
  <si>
    <t>542AAC031PEH000</t>
  </si>
  <si>
    <t>Drosselbuchse</t>
  </si>
  <si>
    <t>NE-Größe 1+2</t>
  </si>
  <si>
    <t>616572</t>
  </si>
  <si>
    <t>542K28227PEH031</t>
  </si>
  <si>
    <t>616741</t>
  </si>
  <si>
    <t>ERMPEØ100</t>
  </si>
  <si>
    <t>SIMONA</t>
  </si>
  <si>
    <t>360</t>
  </si>
  <si>
    <t>370</t>
  </si>
  <si>
    <t>380</t>
  </si>
  <si>
    <t>390</t>
  </si>
  <si>
    <t>400</t>
  </si>
  <si>
    <t>410</t>
  </si>
  <si>
    <t>636BL0014SAA016</t>
  </si>
  <si>
    <t>Flachschmiernippel</t>
  </si>
  <si>
    <t>G1/4-16</t>
  </si>
  <si>
    <t>LARCO</t>
  </si>
  <si>
    <t>420</t>
  </si>
  <si>
    <t>430</t>
  </si>
  <si>
    <t>440</t>
  </si>
  <si>
    <t>450</t>
  </si>
  <si>
    <t>460</t>
  </si>
  <si>
    <t>470</t>
  </si>
  <si>
    <t>480</t>
  </si>
  <si>
    <t>490</t>
  </si>
  <si>
    <t>500</t>
  </si>
  <si>
    <t>510</t>
  </si>
  <si>
    <t>520</t>
  </si>
  <si>
    <t>530</t>
  </si>
  <si>
    <t>902EA0016SAA055</t>
  </si>
  <si>
    <t>M16x55</t>
  </si>
  <si>
    <t>540</t>
  </si>
  <si>
    <t>550</t>
  </si>
  <si>
    <t>560</t>
  </si>
  <si>
    <t>570</t>
  </si>
  <si>
    <t>580</t>
  </si>
  <si>
    <t>914HC0012SAA025</t>
  </si>
  <si>
    <t>590</t>
  </si>
  <si>
    <t>600</t>
  </si>
  <si>
    <t>610</t>
  </si>
  <si>
    <t>620</t>
  </si>
  <si>
    <t>630</t>
  </si>
  <si>
    <t>640</t>
  </si>
  <si>
    <t>650</t>
  </si>
  <si>
    <t>660</t>
  </si>
  <si>
    <t>670</t>
  </si>
  <si>
    <t>680</t>
  </si>
  <si>
    <t>690</t>
  </si>
  <si>
    <t>695</t>
  </si>
  <si>
    <t>G-038-007-A2</t>
  </si>
  <si>
    <t>40+50-200 / 100L</t>
  </si>
  <si>
    <t>700</t>
  </si>
  <si>
    <t>890F30031GGB029</t>
  </si>
  <si>
    <t>710</t>
  </si>
  <si>
    <t>Motor 90L; 100L; 112M</t>
  </si>
  <si>
    <t>720</t>
  </si>
  <si>
    <t>730</t>
  </si>
  <si>
    <t>740</t>
  </si>
  <si>
    <t>750</t>
  </si>
  <si>
    <t>760</t>
  </si>
  <si>
    <t>Nobü-Unverlierbarkeitsscheibe</t>
  </si>
  <si>
    <t>770</t>
  </si>
  <si>
    <t>780</t>
  </si>
  <si>
    <t>790</t>
  </si>
  <si>
    <t>800</t>
  </si>
  <si>
    <t>810</t>
  </si>
  <si>
    <t>901GB0010SAA030</t>
  </si>
  <si>
    <t>M10x30</t>
  </si>
  <si>
    <t>820</t>
  </si>
  <si>
    <t>830</t>
  </si>
  <si>
    <t>909GA0016SAA100</t>
  </si>
  <si>
    <t>M16x100</t>
  </si>
  <si>
    <t>840</t>
  </si>
  <si>
    <t>850</t>
  </si>
  <si>
    <t>860</t>
  </si>
  <si>
    <t>870</t>
  </si>
  <si>
    <t>875</t>
  </si>
  <si>
    <t>K-H05-2824-A-01</t>
  </si>
  <si>
    <t>880</t>
  </si>
  <si>
    <t>840DH2824GGB005</t>
  </si>
  <si>
    <t>890</t>
  </si>
  <si>
    <t>860KH0182GGB128</t>
  </si>
  <si>
    <t>FLENDER</t>
  </si>
  <si>
    <t>900</t>
  </si>
  <si>
    <t>910</t>
  </si>
  <si>
    <t>920</t>
  </si>
  <si>
    <t>925</t>
  </si>
  <si>
    <t>930</t>
  </si>
  <si>
    <t>940</t>
  </si>
  <si>
    <t>950</t>
  </si>
  <si>
    <t>960</t>
  </si>
  <si>
    <t>970</t>
  </si>
  <si>
    <t>616571</t>
  </si>
  <si>
    <t>616423</t>
  </si>
  <si>
    <t>L1P1554-043-050</t>
  </si>
  <si>
    <t>NEPF 50-32-200</t>
  </si>
  <si>
    <t>101B27842PEH029</t>
  </si>
  <si>
    <t>616573</t>
  </si>
  <si>
    <t>625616</t>
  </si>
  <si>
    <t>625653</t>
  </si>
  <si>
    <t>625651</t>
  </si>
  <si>
    <t>233AEN216PER184</t>
  </si>
  <si>
    <t>620242</t>
  </si>
  <si>
    <t>4</t>
  </si>
  <si>
    <t>400CB0000EVW011</t>
  </si>
  <si>
    <t>412FA6300EVW500</t>
  </si>
  <si>
    <t>Ø 63,00 x Ø5,00</t>
  </si>
  <si>
    <t>412LC4300EVW400</t>
  </si>
  <si>
    <t>412FA1000EVW300</t>
  </si>
  <si>
    <t>625558</t>
  </si>
  <si>
    <t>509D30444SRB039</t>
  </si>
  <si>
    <t>Zwischenring</t>
  </si>
  <si>
    <t>NE/NK 32-200</t>
  </si>
  <si>
    <t>623039</t>
  </si>
  <si>
    <t>ERRØ2985x10</t>
  </si>
  <si>
    <t>Ø 298,5 x 10 mm</t>
  </si>
  <si>
    <t>509A30444PEH049</t>
  </si>
  <si>
    <t>616575</t>
  </si>
  <si>
    <t>683G30881PET039</t>
  </si>
  <si>
    <t>902KA0012SAA070</t>
  </si>
  <si>
    <t>M12x70</t>
  </si>
  <si>
    <t>G-003-007-A2-01</t>
  </si>
  <si>
    <t>32-200/100L</t>
  </si>
  <si>
    <t>890K30031GGB629</t>
  </si>
  <si>
    <t>616576</t>
  </si>
  <si>
    <t>890L24433GGB003</t>
  </si>
  <si>
    <t>980</t>
  </si>
  <si>
    <t>990</t>
  </si>
  <si>
    <t>1000</t>
  </si>
  <si>
    <t>1005</t>
  </si>
  <si>
    <t>1010</t>
  </si>
  <si>
    <t>1020</t>
  </si>
  <si>
    <t>1030</t>
  </si>
  <si>
    <t>1040</t>
  </si>
  <si>
    <t>1050</t>
  </si>
  <si>
    <t>616574</t>
  </si>
  <si>
    <t>3</t>
  </si>
  <si>
    <t>800EK2201330020</t>
  </si>
  <si>
    <t>ABB</t>
  </si>
  <si>
    <t>800EK2201330030</t>
  </si>
  <si>
    <t>5</t>
  </si>
  <si>
    <t>PPA0INE01UAA000</t>
  </si>
  <si>
    <t>Probelauf NE01 Aggregat</t>
  </si>
  <si>
    <t>NE01</t>
  </si>
  <si>
    <t>616451</t>
  </si>
  <si>
    <t>6</t>
  </si>
  <si>
    <t>616452</t>
  </si>
  <si>
    <t>625481</t>
  </si>
  <si>
    <t>625452</t>
  </si>
  <si>
    <t>624985</t>
  </si>
  <si>
    <t>......... 9</t>
  </si>
  <si>
    <t>Durchflußkonstanthalter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</si>
</sst>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#,##0.00\ _€"/>
    <numFmt numFmtId="166" formatCode="#,##0.00\ &quot;€&quot;"/>
    <numFmt numFmtId="167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33" borderId="0" xfId="0" applyFill="1" applyAlignment="1">
      <alignment horizontal="left"/>
    </xf>
    <xf numFmtId="49" fontId="0" fillId="33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16" fontId="0" fillId="0" borderId="0" xfId="0" applyNumberFormat="1"/>
    <xf numFmtId="49" fontId="0" fillId="33" borderId="0" xfId="0" applyNumberFormat="1" applyFill="1" applyAlignment="1">
      <alignment horizontal="right"/>
    </xf>
    <xf numFmtId="1" fontId="0" fillId="33" borderId="0" xfId="0" applyNumberFormat="1" applyFill="1"/>
    <xf numFmtId="49" fontId="0" fillId="33" borderId="0" xfId="0" applyNumberFormat="1" applyFill="1"/>
    <xf numFmtId="49" fontId="0" fillId="33" borderId="0" xfId="0" applyNumberFormat="1" applyFill="1" applyAlignment="1">
      <alignment horizontal="center"/>
    </xf>
    <xf numFmtId="164" fontId="0" fillId="33" borderId="0" xfId="0" applyNumberFormat="1" applyFill="1"/>
    <xf numFmtId="165" fontId="0" fillId="33" borderId="0" xfId="0" applyNumberFormat="1" applyFill="1"/>
    <xf numFmtId="1" fontId="0" fillId="33" borderId="0" xfId="0" applyNumberFormat="1" applyFill="1" applyAlignment="1">
      <alignment horizontal="center"/>
    </xf>
    <xf numFmtId="166" fontId="0" fillId="33" borderId="0" xfId="0" applyNumberFormat="1" applyFill="1"/>
    <xf numFmtId="167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C6BBB830-B13D-478F-9DED-92E7749FDCD2}" autoFormatId="16" applyNumberFormats="0" applyBorderFormats="0" applyFontFormats="0" applyPatternFormats="0" applyAlignmentFormats="0" applyWidthHeightFormats="0">
  <queryTableRefresh nextId="36">
    <queryTableFields count="35">
      <queryTableField id="1" name="EbeneNice" tableColumnId="1"/>
      <queryTableField id="2" name="PosTyp" tableColumnId="2"/>
      <queryTableField id="3" name="id_stu" tableColumnId="3"/>
      <queryTableField id="4" name="FA_Nr" tableColumnId="4"/>
      <queryTableField id="5" name="id_pos" tableColumnId="5"/>
      <queryTableField id="6" name="ueb_s_nr" tableColumnId="6"/>
      <queryTableField id="7" name="ds" tableColumnId="7"/>
      <queryTableField id="8" name="pos_nr" tableColumnId="8"/>
      <queryTableField id="9" name="verurs_art" tableColumnId="9"/>
      <queryTableField id="10" name="t_tg_nr" tableColumnId="10"/>
      <queryTableField id="11" name="oa" tableColumnId="11"/>
      <queryTableField id="12" name="Bezeichnung" tableColumnId="12"/>
      <queryTableField id="13" name="unipps_typ" tableColumnId="13"/>
      <queryTableField id="14" name="besch_art" tableColumnId="14"/>
      <queryTableField id="15" name="praeferenzkennung" tableColumnId="15"/>
      <queryTableField id="16" name="menge" tableColumnId="16"/>
      <queryTableField id="17" name="sme" tableColumnId="17"/>
      <queryTableField id="18" name="faktlme_sme" tableColumnId="18"/>
      <queryTableField id="19" name="lme" tableColumnId="19"/>
      <queryTableField id="20" name="bestell_id" tableColumnId="20"/>
      <queryTableField id="21" name="bestell_datum" tableColumnId="21"/>
      <queryTableField id="22" name="preis" tableColumnId="22"/>
      <queryTableField id="23" name="basis" tableColumnId="23"/>
      <queryTableField id="24" name="pme" tableColumnId="24"/>
      <queryTableField id="25" name="bme" tableColumnId="25"/>
      <queryTableField id="26" name="faktlme_bme" tableColumnId="26"/>
      <queryTableField id="27" name="faktbme_pme" tableColumnId="27"/>
      <queryTableField id="28" name="lieferant" tableColumnId="28"/>
      <queryTableField id="29" name="kurzname" tableColumnId="29"/>
      <queryTableField id="30" name="MengeTotal" tableColumnId="30"/>
      <queryTableField id="31" name="PreisEU" tableColumnId="31"/>
      <queryTableField id="32" name="PreisNonEU" tableColumnId="32"/>
      <queryTableField id="33" name="SummeEU" tableColumnId="33"/>
      <queryTableField id="34" name="SummeNonEU" tableColumnId="34"/>
      <queryTableField id="35" name="vk_netto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9F5FF0-36B4-4C6C-A29D-1571D4936801}" name="_142567_Struktur__2" displayName="_142567_Struktur__2" ref="A1:AI292" tableType="queryTable" totalsRowShown="0">
  <autoFilter ref="A1:AI292" xr:uid="{069F5FF0-36B4-4C6C-A29D-1571D4936801}"/>
  <tableColumns count="35">
    <tableColumn id="1" xr3:uid="{BDE4C455-BC32-4D0A-B99A-4C2A73C90376}" uniqueName="1" name="EbeneNice" queryTableFieldId="1" dataDxfId="6"/>
    <tableColumn id="2" xr3:uid="{58761E74-74BF-491C-BB71-BBC91BE3C600}" uniqueName="2" name="PosTyp" queryTableFieldId="2" dataDxfId="5"/>
    <tableColumn id="3" xr3:uid="{0AAD9C07-60D3-4E60-BAEC-611131191F53}" uniqueName="3" name="id_stu" queryTableFieldId="3" dataDxfId="4"/>
    <tableColumn id="4" xr3:uid="{EA3A219B-83EB-4497-B13B-66D5A7BFF6EB}" uniqueName="4" name="FA_Nr" queryTableFieldId="4"/>
    <tableColumn id="5" xr3:uid="{D85153AE-87C8-48E5-87E6-A353ACBE2286}" uniqueName="5" name="id_pos" queryTableFieldId="5"/>
    <tableColumn id="6" xr3:uid="{E2B1EC6A-46EE-4CD4-8B92-41C92AB8B629}" uniqueName="6" name="ueb_s_nr" queryTableFieldId="6"/>
    <tableColumn id="7" xr3:uid="{D038B648-3834-40F1-8F91-45F5964734F1}" uniqueName="7" name="ds" queryTableFieldId="7"/>
    <tableColumn id="8" xr3:uid="{57DB4295-E4A4-444E-B9F5-37FABB7B8DA3}" uniqueName="8" name="pos_nr" queryTableFieldId="8"/>
    <tableColumn id="9" xr3:uid="{45E6FF5B-9FDB-4D7A-8F5F-27249824DA8D}" uniqueName="9" name="verurs_art" queryTableFieldId="9"/>
    <tableColumn id="10" xr3:uid="{D15359B8-C6B2-4C60-8961-A88E8927F5E7}" uniqueName="10" name="t_tg_nr" queryTableFieldId="10" dataDxfId="3"/>
    <tableColumn id="11" xr3:uid="{DD7DFF3C-A74C-4A11-9F71-45463DB92F07}" uniqueName="11" name="oa" queryTableFieldId="11"/>
    <tableColumn id="12" xr3:uid="{8E44D99F-FDCF-4177-8595-2C3FF7899237}" uniqueName="12" name="Bezeichnung" queryTableFieldId="12" dataDxfId="2"/>
    <tableColumn id="13" xr3:uid="{922558A1-01C2-4BA9-916D-11342D4FEAE8}" uniqueName="13" name="unipps_typ" queryTableFieldId="13" dataDxfId="1"/>
    <tableColumn id="14" xr3:uid="{4394C31B-2373-47A8-A9E5-67C9B7194502}" uniqueName="14" name="besch_art" queryTableFieldId="14"/>
    <tableColumn id="15" xr3:uid="{0EFA523C-314E-4467-B886-1A0D9923B564}" uniqueName="15" name="praeferenzkennung" queryTableFieldId="15"/>
    <tableColumn id="16" xr3:uid="{A05CF21C-1718-4A33-81B8-4300656248CB}" uniqueName="16" name="menge" queryTableFieldId="16"/>
    <tableColumn id="17" xr3:uid="{8643FFAF-00D5-4EBD-B57D-A26AAE39F318}" uniqueName="17" name="sme" queryTableFieldId="17"/>
    <tableColumn id="18" xr3:uid="{464536A6-9CA3-401C-9DB1-B6DB30C6853D}" uniqueName="18" name="faktlme_sme" queryTableFieldId="18"/>
    <tableColumn id="19" xr3:uid="{AEFB794C-64FB-4B70-AAFF-11038B0364F2}" uniqueName="19" name="lme" queryTableFieldId="19"/>
    <tableColumn id="20" xr3:uid="{AE3EDB71-B523-4448-A87F-D47108535F63}" uniqueName="20" name="bestell_id" queryTableFieldId="20"/>
    <tableColumn id="21" xr3:uid="{3FF43548-BE64-446D-9A80-C0F4EE627021}" uniqueName="21" name="bestell_datum" queryTableFieldId="21"/>
    <tableColumn id="22" xr3:uid="{B8F081AB-21F9-4787-9A60-FE7A11522023}" uniqueName="22" name="preis" queryTableFieldId="22"/>
    <tableColumn id="23" xr3:uid="{82CFAF1F-B80C-4D73-86FE-57D7C15F123F}" uniqueName="23" name="basis" queryTableFieldId="23"/>
    <tableColumn id="24" xr3:uid="{4AEF37A7-FB0D-4904-B178-071F8C95066D}" uniqueName="24" name="pme" queryTableFieldId="24"/>
    <tableColumn id="25" xr3:uid="{B3CDF3ED-5212-4272-B502-79481649AF50}" uniqueName="25" name="bme" queryTableFieldId="25"/>
    <tableColumn id="26" xr3:uid="{050558AB-8246-4CA1-95E2-0125B8D38F88}" uniqueName="26" name="faktlme_bme" queryTableFieldId="26"/>
    <tableColumn id="27" xr3:uid="{28C28879-5480-44B6-A625-641416C8C407}" uniqueName="27" name="faktbme_pme" queryTableFieldId="27"/>
    <tableColumn id="28" xr3:uid="{94EBBCC2-D759-41F1-A266-62419C4A52BB}" uniqueName="28" name="lieferant" queryTableFieldId="28"/>
    <tableColumn id="29" xr3:uid="{CDC73954-9C5F-4916-8810-AC60BD8037E1}" uniqueName="29" name="kurzname" queryTableFieldId="29" dataDxfId="0"/>
    <tableColumn id="30" xr3:uid="{1DA05914-33CF-4A16-A750-A1A0BA550DBD}" uniqueName="30" name="MengeTotal" queryTableFieldId="30"/>
    <tableColumn id="31" xr3:uid="{06F602E1-D0FA-4D2F-AA10-E964910763DF}" uniqueName="31" name="PreisEU" queryTableFieldId="31"/>
    <tableColumn id="32" xr3:uid="{EFD9F517-7347-44A5-B70D-7DE1B131ABA3}" uniqueName="32" name="PreisNonEU" queryTableFieldId="32"/>
    <tableColumn id="33" xr3:uid="{F4226993-7365-42FE-A35F-8CE475BAE811}" uniqueName="33" name="SummeEU" queryTableFieldId="33"/>
    <tableColumn id="34" xr3:uid="{D36EAC0D-AA9D-4366-8912-FFBB92FA6BA3}" uniqueName="34" name="SummeNonEU" queryTableFieldId="34"/>
    <tableColumn id="35" xr3:uid="{7D80CF44-EBCD-4856-9563-7226F04B86D9}" uniqueName="35" name="vk_netto" queryTableFieldId="35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C42B-EAEA-4FC0-8AC0-B3F4870050DC}">
  <sheetPr codeName="Tabelle2"/>
  <dimension ref="A1:AL2086"/>
  <sheetViews>
    <sheetView topLeftCell="Z1" workbookViewId="0">
      <pane ySplit="1" topLeftCell="A257" activePane="bottomLeft" state="frozen"/>
      <selection activeCell="E13" sqref="E13"/>
      <selection pane="bottomLeft" activeCell="Z286" sqref="Z286"/>
    </sheetView>
  </sheetViews>
  <sheetFormatPr baseColWidth="10" defaultRowHeight="15" x14ac:dyDescent="0.25"/>
  <cols>
    <col min="1" max="1" width="7.7109375" style="4" customWidth="1"/>
    <col min="2" max="2" width="11.28515625" style="4" customWidth="1"/>
    <col min="3" max="3" width="17.7109375" style="16" bestFit="1" customWidth="1"/>
    <col min="4" max="4" width="8.5703125" style="16" customWidth="1"/>
    <col min="5" max="5" width="6.85546875" bestFit="1" customWidth="1"/>
    <col min="6" max="6" width="9.140625" bestFit="1" customWidth="1"/>
    <col min="7" max="7" width="3.85546875" customWidth="1"/>
    <col min="8" max="9" width="8.42578125" style="6" customWidth="1"/>
    <col min="10" max="10" width="17.85546875" style="7" bestFit="1" customWidth="1"/>
    <col min="11" max="11" width="4" style="8" customWidth="1"/>
    <col min="12" max="12" width="29.28515625" style="8" bestFit="1" customWidth="1"/>
    <col min="13" max="13" width="17.42578125" bestFit="1" customWidth="1"/>
    <col min="14" max="14" width="10.42578125" style="7" bestFit="1" customWidth="1"/>
    <col min="16" max="16" width="9.28515625" customWidth="1"/>
    <col min="17" max="17" width="8.140625" customWidth="1"/>
    <col min="18" max="18" width="9" bestFit="1" customWidth="1"/>
    <col min="19" max="19" width="4.7109375" bestFit="1" customWidth="1"/>
    <col min="20" max="20" width="9.85546875" bestFit="1" customWidth="1"/>
    <col min="21" max="21" width="4.42578125" style="8" bestFit="1" customWidth="1"/>
    <col min="22" max="22" width="9.85546875" style="5" bestFit="1" customWidth="1"/>
    <col min="23" max="23" width="8.140625" style="9" bestFit="1" customWidth="1"/>
    <col min="24" max="24" width="10.140625" style="10" customWidth="1"/>
    <col min="25" max="27" width="5" bestFit="1" customWidth="1"/>
    <col min="28" max="28" width="10.42578125" customWidth="1"/>
    <col min="29" max="29" width="11.7109375" customWidth="1"/>
    <col min="30" max="30" width="9.85546875" style="11" customWidth="1"/>
    <col min="31" max="31" width="10.85546875" bestFit="1" customWidth="1"/>
    <col min="32" max="32" width="11.28515625" bestFit="1" customWidth="1"/>
    <col min="34" max="35" width="11.42578125" style="12"/>
    <col min="36" max="36" width="13.140625" style="12" bestFit="1" customWidth="1"/>
    <col min="37" max="37" width="11.42578125" style="12"/>
    <col min="38" max="38" width="11.42578125" style="13"/>
    <col min="39" max="39" width="12.5703125" bestFit="1" customWidth="1"/>
  </cols>
  <sheetData>
    <row r="1" spans="1:38" x14ac:dyDescent="0.25">
      <c r="A1" s="4" t="s">
        <v>549</v>
      </c>
      <c r="B1" s="4" t="s">
        <v>550</v>
      </c>
      <c r="C1" s="5" t="s">
        <v>551</v>
      </c>
      <c r="D1" s="5" t="s">
        <v>552</v>
      </c>
      <c r="E1" t="s">
        <v>4</v>
      </c>
      <c r="F1" t="s">
        <v>5</v>
      </c>
      <c r="G1" t="s">
        <v>6</v>
      </c>
      <c r="H1" s="6" t="s">
        <v>7</v>
      </c>
      <c r="I1" s="7" t="s">
        <v>8</v>
      </c>
      <c r="J1" s="7" t="s">
        <v>11</v>
      </c>
      <c r="K1" s="8" t="s">
        <v>12</v>
      </c>
      <c r="L1" s="8" t="s">
        <v>553</v>
      </c>
      <c r="M1" t="s">
        <v>554</v>
      </c>
      <c r="N1" s="7" t="s">
        <v>555</v>
      </c>
      <c r="O1" t="s">
        <v>556</v>
      </c>
      <c r="P1" t="s">
        <v>557</v>
      </c>
      <c r="Q1" t="s">
        <v>16</v>
      </c>
      <c r="R1" t="s">
        <v>9</v>
      </c>
      <c r="S1" t="s">
        <v>17</v>
      </c>
      <c r="T1" t="s">
        <v>18</v>
      </c>
      <c r="U1" s="8" t="s">
        <v>19</v>
      </c>
      <c r="V1" s="5" t="s">
        <v>20</v>
      </c>
      <c r="W1" s="9" t="s">
        <v>21</v>
      </c>
      <c r="X1" s="10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11" t="s">
        <v>558</v>
      </c>
      <c r="AE1" t="s">
        <v>28</v>
      </c>
      <c r="AF1" t="s">
        <v>559</v>
      </c>
      <c r="AG1" t="s">
        <v>560</v>
      </c>
      <c r="AH1" s="12" t="s">
        <v>561</v>
      </c>
      <c r="AI1" s="12" t="s">
        <v>562</v>
      </c>
      <c r="AJ1" s="12" t="s">
        <v>563</v>
      </c>
      <c r="AK1" s="12" t="s">
        <v>564</v>
      </c>
      <c r="AL1" s="13" t="s">
        <v>565</v>
      </c>
    </row>
    <row r="2" spans="1:38" x14ac:dyDescent="0.25">
      <c r="A2" s="14">
        <v>0</v>
      </c>
      <c r="B2" s="14" t="s">
        <v>30</v>
      </c>
      <c r="C2" s="15" t="s">
        <v>404</v>
      </c>
      <c r="E2">
        <v>1</v>
      </c>
      <c r="H2" s="6" t="s">
        <v>403</v>
      </c>
      <c r="I2" s="6" t="s">
        <v>405</v>
      </c>
      <c r="J2" s="7" t="s">
        <v>31</v>
      </c>
      <c r="K2" s="8">
        <v>0</v>
      </c>
      <c r="L2" s="8" t="s">
        <v>32</v>
      </c>
      <c r="M2" t="s">
        <v>31</v>
      </c>
      <c r="N2" s="7">
        <v>2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 s="8">
        <v>1</v>
      </c>
      <c r="AH2" s="12">
        <v>533.65225214545455</v>
      </c>
      <c r="AI2" s="12">
        <v>1738.4023310000002</v>
      </c>
    </row>
    <row r="3" spans="1:38" x14ac:dyDescent="0.25">
      <c r="A3" s="4" t="s">
        <v>567</v>
      </c>
      <c r="B3" s="4" t="s">
        <v>34</v>
      </c>
      <c r="C3" s="16" t="s">
        <v>404</v>
      </c>
      <c r="D3" s="16" t="s">
        <v>406</v>
      </c>
      <c r="H3" s="6" t="s">
        <v>403</v>
      </c>
      <c r="I3" s="6" t="s">
        <v>403</v>
      </c>
      <c r="K3" s="8">
        <v>0</v>
      </c>
      <c r="N3" s="7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 s="8">
        <v>0</v>
      </c>
      <c r="AH3" s="12">
        <v>489.08078834545455</v>
      </c>
      <c r="AI3" s="12">
        <v>1022.7789976666669</v>
      </c>
    </row>
    <row r="4" spans="1:38" x14ac:dyDescent="0.25">
      <c r="A4" s="4" t="s">
        <v>569</v>
      </c>
      <c r="B4" s="4" t="s">
        <v>36</v>
      </c>
      <c r="C4" s="16" t="s">
        <v>406</v>
      </c>
      <c r="E4">
        <v>1</v>
      </c>
      <c r="F4">
        <v>0</v>
      </c>
      <c r="G4">
        <v>1</v>
      </c>
      <c r="H4" s="6" t="s">
        <v>570</v>
      </c>
      <c r="I4" s="6" t="s">
        <v>405</v>
      </c>
      <c r="J4" s="7" t="s">
        <v>37</v>
      </c>
      <c r="K4" s="8">
        <v>0</v>
      </c>
      <c r="L4" s="8" t="s">
        <v>38</v>
      </c>
      <c r="M4" s="17" t="s">
        <v>39</v>
      </c>
      <c r="N4" s="7">
        <v>2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 s="8">
        <v>1</v>
      </c>
    </row>
    <row r="5" spans="1:38" x14ac:dyDescent="0.25">
      <c r="A5" s="4" t="s">
        <v>573</v>
      </c>
      <c r="B5" s="4" t="s">
        <v>36</v>
      </c>
      <c r="C5" s="16" t="s">
        <v>406</v>
      </c>
      <c r="E5">
        <v>2</v>
      </c>
      <c r="F5">
        <v>1</v>
      </c>
      <c r="G5">
        <v>3</v>
      </c>
      <c r="H5" s="6" t="s">
        <v>574</v>
      </c>
      <c r="I5" s="6" t="s">
        <v>405</v>
      </c>
      <c r="J5" s="7" t="s">
        <v>41</v>
      </c>
      <c r="K5" s="8">
        <v>1</v>
      </c>
      <c r="L5" s="8" t="s">
        <v>450</v>
      </c>
      <c r="M5" s="17" t="s">
        <v>42</v>
      </c>
      <c r="N5" s="7">
        <v>2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 s="8">
        <v>1</v>
      </c>
    </row>
    <row r="6" spans="1:38" x14ac:dyDescent="0.25">
      <c r="A6" s="4" t="s">
        <v>577</v>
      </c>
      <c r="B6" s="4" t="s">
        <v>44</v>
      </c>
      <c r="C6" s="16" t="s">
        <v>41</v>
      </c>
      <c r="D6" s="16" t="s">
        <v>407</v>
      </c>
      <c r="H6" s="6" t="s">
        <v>584</v>
      </c>
      <c r="I6" s="6" t="s">
        <v>584</v>
      </c>
      <c r="K6" s="8">
        <v>0</v>
      </c>
      <c r="M6" s="17"/>
      <c r="N6" s="7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 s="8">
        <v>0</v>
      </c>
    </row>
    <row r="7" spans="1:38" x14ac:dyDescent="0.25">
      <c r="A7" s="4" t="s">
        <v>580</v>
      </c>
      <c r="B7" s="4" t="s">
        <v>36</v>
      </c>
      <c r="C7" s="16" t="s">
        <v>407</v>
      </c>
      <c r="E7">
        <v>1</v>
      </c>
      <c r="F7">
        <v>0</v>
      </c>
      <c r="G7">
        <v>3</v>
      </c>
      <c r="H7" s="6" t="s">
        <v>570</v>
      </c>
      <c r="I7" s="6" t="s">
        <v>405</v>
      </c>
      <c r="J7" s="7" t="s">
        <v>46</v>
      </c>
      <c r="K7" s="8">
        <v>1</v>
      </c>
      <c r="L7" s="8" t="s">
        <v>450</v>
      </c>
      <c r="M7" s="17" t="s">
        <v>42</v>
      </c>
      <c r="N7" s="7">
        <v>1</v>
      </c>
      <c r="O7">
        <v>5</v>
      </c>
      <c r="P7">
        <v>0</v>
      </c>
      <c r="Q7">
        <v>1</v>
      </c>
      <c r="R7">
        <v>1</v>
      </c>
      <c r="S7">
        <v>1</v>
      </c>
      <c r="T7">
        <v>1</v>
      </c>
      <c r="U7" s="8">
        <v>1</v>
      </c>
      <c r="V7" s="5">
        <v>58752</v>
      </c>
      <c r="W7" s="9">
        <v>44662</v>
      </c>
      <c r="X7" s="10">
        <v>103.8</v>
      </c>
      <c r="Y7">
        <v>1</v>
      </c>
      <c r="Z7">
        <v>1</v>
      </c>
      <c r="AA7">
        <v>1</v>
      </c>
      <c r="AB7">
        <v>1</v>
      </c>
      <c r="AC7">
        <v>1</v>
      </c>
      <c r="AD7" s="11">
        <v>3140100</v>
      </c>
      <c r="AE7" t="s">
        <v>47</v>
      </c>
      <c r="AF7">
        <v>1</v>
      </c>
      <c r="AG7">
        <v>103.8</v>
      </c>
      <c r="AH7" s="12">
        <v>0</v>
      </c>
    </row>
    <row r="8" spans="1:38" x14ac:dyDescent="0.25">
      <c r="A8" s="4" t="s">
        <v>573</v>
      </c>
      <c r="B8" s="4" t="s">
        <v>36</v>
      </c>
      <c r="C8" s="16" t="s">
        <v>406</v>
      </c>
      <c r="E8">
        <v>3</v>
      </c>
      <c r="F8">
        <v>1</v>
      </c>
      <c r="G8">
        <v>3</v>
      </c>
      <c r="H8" s="6" t="s">
        <v>587</v>
      </c>
      <c r="I8" s="6" t="s">
        <v>405</v>
      </c>
      <c r="J8" s="7" t="s">
        <v>48</v>
      </c>
      <c r="K8" s="8">
        <v>1</v>
      </c>
      <c r="L8" s="8" t="s">
        <v>451</v>
      </c>
      <c r="M8" s="17" t="s">
        <v>49</v>
      </c>
      <c r="N8" s="7">
        <v>2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 s="8">
        <v>1</v>
      </c>
    </row>
    <row r="9" spans="1:38" x14ac:dyDescent="0.25">
      <c r="A9" s="4" t="s">
        <v>577</v>
      </c>
      <c r="B9" s="4" t="s">
        <v>44</v>
      </c>
      <c r="C9" s="16" t="s">
        <v>48</v>
      </c>
      <c r="D9" s="16" t="s">
        <v>408</v>
      </c>
      <c r="H9" s="6" t="s">
        <v>584</v>
      </c>
      <c r="I9" s="6" t="s">
        <v>584</v>
      </c>
      <c r="K9" s="8">
        <v>0</v>
      </c>
      <c r="N9" s="7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 s="8">
        <v>0</v>
      </c>
    </row>
    <row r="10" spans="1:38" x14ac:dyDescent="0.25">
      <c r="A10" s="4" t="s">
        <v>580</v>
      </c>
      <c r="B10" s="4" t="s">
        <v>36</v>
      </c>
      <c r="C10" s="16" t="s">
        <v>408</v>
      </c>
      <c r="E10">
        <v>1</v>
      </c>
      <c r="F10">
        <v>0</v>
      </c>
      <c r="G10">
        <v>3</v>
      </c>
      <c r="H10" s="6" t="s">
        <v>570</v>
      </c>
      <c r="I10" s="6" t="s">
        <v>405</v>
      </c>
      <c r="J10" s="7" t="s">
        <v>50</v>
      </c>
      <c r="K10" s="8">
        <v>1</v>
      </c>
      <c r="L10" s="8" t="s">
        <v>451</v>
      </c>
      <c r="M10" t="s">
        <v>49</v>
      </c>
      <c r="N10" s="7">
        <v>1</v>
      </c>
      <c r="O10">
        <v>5</v>
      </c>
      <c r="P10">
        <v>0</v>
      </c>
      <c r="Q10">
        <v>1</v>
      </c>
      <c r="R10">
        <v>1</v>
      </c>
      <c r="S10">
        <v>1</v>
      </c>
      <c r="T10">
        <v>1</v>
      </c>
      <c r="U10" s="8">
        <v>1</v>
      </c>
      <c r="V10" s="5">
        <v>58240</v>
      </c>
      <c r="W10" s="9">
        <v>44587</v>
      </c>
      <c r="X10" s="10">
        <v>58.92</v>
      </c>
      <c r="Y10">
        <v>1</v>
      </c>
      <c r="Z10">
        <v>1</v>
      </c>
      <c r="AA10">
        <v>1</v>
      </c>
      <c r="AB10">
        <v>1</v>
      </c>
      <c r="AC10">
        <v>1</v>
      </c>
      <c r="AD10" s="11">
        <v>3090180</v>
      </c>
      <c r="AE10" t="s">
        <v>452</v>
      </c>
      <c r="AF10">
        <v>1</v>
      </c>
      <c r="AG10">
        <v>58.92</v>
      </c>
      <c r="AH10" s="12">
        <v>0</v>
      </c>
    </row>
    <row r="11" spans="1:38" x14ac:dyDescent="0.25">
      <c r="A11" s="4" t="s">
        <v>573</v>
      </c>
      <c r="B11" s="4" t="s">
        <v>36</v>
      </c>
      <c r="C11" s="16" t="s">
        <v>406</v>
      </c>
      <c r="E11">
        <v>4</v>
      </c>
      <c r="F11">
        <v>1</v>
      </c>
      <c r="G11">
        <v>3</v>
      </c>
      <c r="H11" s="6" t="s">
        <v>591</v>
      </c>
      <c r="I11" s="6" t="s">
        <v>405</v>
      </c>
      <c r="J11" s="7" t="s">
        <v>51</v>
      </c>
      <c r="K11" s="8">
        <v>1</v>
      </c>
      <c r="L11" s="8" t="s">
        <v>453</v>
      </c>
      <c r="M11" t="s">
        <v>49</v>
      </c>
      <c r="N11" s="7">
        <v>2</v>
      </c>
      <c r="O11">
        <v>0</v>
      </c>
      <c r="P11">
        <v>0</v>
      </c>
      <c r="Q11">
        <v>0</v>
      </c>
      <c r="R11">
        <v>1</v>
      </c>
      <c r="S11">
        <v>1</v>
      </c>
      <c r="T11">
        <v>1</v>
      </c>
      <c r="U11" s="8">
        <v>1</v>
      </c>
    </row>
    <row r="12" spans="1:38" x14ac:dyDescent="0.25">
      <c r="A12" s="4" t="s">
        <v>577</v>
      </c>
      <c r="B12" s="4" t="s">
        <v>44</v>
      </c>
      <c r="C12" s="16" t="s">
        <v>51</v>
      </c>
      <c r="D12" s="16" t="s">
        <v>409</v>
      </c>
      <c r="H12" s="6" t="s">
        <v>584</v>
      </c>
      <c r="I12" s="6" t="s">
        <v>584</v>
      </c>
      <c r="K12" s="8">
        <v>0</v>
      </c>
      <c r="N12" s="7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 s="8">
        <v>0</v>
      </c>
    </row>
    <row r="13" spans="1:38" x14ac:dyDescent="0.25">
      <c r="A13" s="4" t="s">
        <v>580</v>
      </c>
      <c r="B13" s="4" t="s">
        <v>36</v>
      </c>
      <c r="C13" s="16" t="s">
        <v>409</v>
      </c>
      <c r="E13">
        <v>1</v>
      </c>
      <c r="F13">
        <v>0</v>
      </c>
      <c r="G13">
        <v>3</v>
      </c>
      <c r="H13" s="6" t="s">
        <v>570</v>
      </c>
      <c r="I13" s="6" t="s">
        <v>405</v>
      </c>
      <c r="J13" s="7" t="s">
        <v>52</v>
      </c>
      <c r="K13" s="8">
        <v>1</v>
      </c>
      <c r="L13" s="8" t="s">
        <v>453</v>
      </c>
      <c r="M13" t="s">
        <v>49</v>
      </c>
      <c r="N13" s="7">
        <v>1</v>
      </c>
      <c r="O13">
        <v>5</v>
      </c>
      <c r="P13">
        <v>0</v>
      </c>
      <c r="Q13">
        <v>1</v>
      </c>
      <c r="R13">
        <v>0.5</v>
      </c>
      <c r="S13">
        <v>1</v>
      </c>
      <c r="T13">
        <v>1</v>
      </c>
      <c r="U13" s="8">
        <v>1</v>
      </c>
      <c r="V13" s="5">
        <v>55964</v>
      </c>
      <c r="W13" s="9">
        <v>44215</v>
      </c>
      <c r="X13" s="10">
        <v>4.24</v>
      </c>
      <c r="Y13">
        <v>1</v>
      </c>
      <c r="Z13">
        <v>7</v>
      </c>
      <c r="AA13">
        <v>1</v>
      </c>
      <c r="AB13">
        <v>1</v>
      </c>
      <c r="AC13">
        <v>1.26</v>
      </c>
      <c r="AD13" s="11">
        <v>3090180</v>
      </c>
      <c r="AE13" t="s">
        <v>452</v>
      </c>
      <c r="AF13">
        <v>0.5</v>
      </c>
      <c r="AG13">
        <v>2.6712045454545454</v>
      </c>
      <c r="AH13" s="12">
        <v>0</v>
      </c>
    </row>
    <row r="14" spans="1:38" x14ac:dyDescent="0.25">
      <c r="A14" s="4" t="s">
        <v>573</v>
      </c>
      <c r="B14" s="4" t="s">
        <v>36</v>
      </c>
      <c r="C14" s="16" t="s">
        <v>406</v>
      </c>
      <c r="E14">
        <v>5</v>
      </c>
      <c r="F14">
        <v>1</v>
      </c>
      <c r="G14">
        <v>3</v>
      </c>
      <c r="H14" s="6" t="s">
        <v>597</v>
      </c>
      <c r="I14" s="6" t="s">
        <v>405</v>
      </c>
      <c r="J14" s="7" t="s">
        <v>53</v>
      </c>
      <c r="K14" s="8">
        <v>1</v>
      </c>
      <c r="L14" s="8" t="s">
        <v>454</v>
      </c>
      <c r="M14" s="1" t="s">
        <v>455</v>
      </c>
      <c r="N14" s="7">
        <v>2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 s="8">
        <v>1</v>
      </c>
    </row>
    <row r="15" spans="1:38" x14ac:dyDescent="0.25">
      <c r="A15" s="4" t="s">
        <v>577</v>
      </c>
      <c r="B15" s="4" t="s">
        <v>44</v>
      </c>
      <c r="C15" s="16" t="s">
        <v>53</v>
      </c>
      <c r="D15" s="16" t="s">
        <v>410</v>
      </c>
      <c r="H15" s="6" t="s">
        <v>584</v>
      </c>
      <c r="I15" s="6" t="s">
        <v>584</v>
      </c>
      <c r="K15" s="8">
        <v>0</v>
      </c>
      <c r="N15" s="7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 s="8">
        <v>0</v>
      </c>
    </row>
    <row r="16" spans="1:38" x14ac:dyDescent="0.25">
      <c r="A16" s="4" t="s">
        <v>580</v>
      </c>
      <c r="B16" s="4" t="s">
        <v>36</v>
      </c>
      <c r="C16" s="16" t="s">
        <v>410</v>
      </c>
      <c r="E16">
        <v>1</v>
      </c>
      <c r="F16">
        <v>0</v>
      </c>
      <c r="G16">
        <v>3</v>
      </c>
      <c r="H16" s="6" t="s">
        <v>570</v>
      </c>
      <c r="I16" s="6" t="s">
        <v>405</v>
      </c>
      <c r="J16" s="7" t="s">
        <v>54</v>
      </c>
      <c r="K16" s="8">
        <v>1</v>
      </c>
      <c r="L16" s="8" t="s">
        <v>454</v>
      </c>
      <c r="M16" t="s">
        <v>455</v>
      </c>
      <c r="N16" s="7">
        <v>1</v>
      </c>
      <c r="O16">
        <v>5</v>
      </c>
      <c r="P16">
        <v>0</v>
      </c>
      <c r="Q16">
        <v>1</v>
      </c>
      <c r="R16">
        <v>1</v>
      </c>
      <c r="S16">
        <v>1</v>
      </c>
      <c r="T16">
        <v>1</v>
      </c>
      <c r="U16" s="8">
        <v>1</v>
      </c>
      <c r="V16" s="5">
        <v>58612</v>
      </c>
      <c r="W16" s="9">
        <v>44643</v>
      </c>
      <c r="X16" s="10">
        <v>3.06</v>
      </c>
      <c r="Y16">
        <v>1</v>
      </c>
      <c r="Z16">
        <v>7</v>
      </c>
      <c r="AA16">
        <v>1</v>
      </c>
      <c r="AB16">
        <v>1</v>
      </c>
      <c r="AC16">
        <v>7.64</v>
      </c>
      <c r="AD16" s="11">
        <v>3090180</v>
      </c>
      <c r="AE16" t="s">
        <v>452</v>
      </c>
      <c r="AF16">
        <v>1</v>
      </c>
      <c r="AG16">
        <v>23.378400000000003</v>
      </c>
      <c r="AH16" s="12">
        <v>0</v>
      </c>
    </row>
    <row r="17" spans="1:34" x14ac:dyDescent="0.25">
      <c r="A17" s="4" t="s">
        <v>573</v>
      </c>
      <c r="B17" s="4" t="s">
        <v>36</v>
      </c>
      <c r="C17" s="16" t="s">
        <v>406</v>
      </c>
      <c r="E17">
        <v>6</v>
      </c>
      <c r="F17">
        <v>1</v>
      </c>
      <c r="G17">
        <v>3</v>
      </c>
      <c r="H17" s="6" t="s">
        <v>601</v>
      </c>
      <c r="I17" s="6" t="s">
        <v>405</v>
      </c>
      <c r="J17" s="7" t="s">
        <v>55</v>
      </c>
      <c r="K17" s="8">
        <v>1</v>
      </c>
      <c r="L17" s="8" t="s">
        <v>56</v>
      </c>
      <c r="M17" t="s">
        <v>57</v>
      </c>
      <c r="N17" s="7">
        <v>1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 s="8">
        <v>1</v>
      </c>
      <c r="V17" s="5">
        <v>59205</v>
      </c>
      <c r="W17" s="9">
        <v>44739</v>
      </c>
      <c r="X17" s="10">
        <v>68.900000000000006</v>
      </c>
      <c r="Y17">
        <v>1</v>
      </c>
      <c r="Z17">
        <v>1</v>
      </c>
      <c r="AA17">
        <v>1</v>
      </c>
      <c r="AB17">
        <v>1</v>
      </c>
      <c r="AC17">
        <v>1</v>
      </c>
      <c r="AD17" s="11">
        <v>3060550</v>
      </c>
      <c r="AE17" t="s">
        <v>58</v>
      </c>
      <c r="AF17">
        <v>1</v>
      </c>
      <c r="AG17">
        <v>0</v>
      </c>
      <c r="AH17" s="12">
        <v>68.900000000000006</v>
      </c>
    </row>
    <row r="18" spans="1:34" x14ac:dyDescent="0.25">
      <c r="A18" s="4" t="s">
        <v>573</v>
      </c>
      <c r="B18" s="4" t="s">
        <v>36</v>
      </c>
      <c r="C18" s="16" t="s">
        <v>406</v>
      </c>
      <c r="E18">
        <v>7</v>
      </c>
      <c r="F18">
        <v>1</v>
      </c>
      <c r="G18">
        <v>3</v>
      </c>
      <c r="H18" s="6" t="s">
        <v>602</v>
      </c>
      <c r="I18" s="6" t="s">
        <v>405</v>
      </c>
      <c r="J18" s="7" t="s">
        <v>59</v>
      </c>
      <c r="K18" s="8">
        <v>1</v>
      </c>
      <c r="L18" s="8" t="s">
        <v>60</v>
      </c>
      <c r="M18" t="s">
        <v>457</v>
      </c>
      <c r="N18" s="7">
        <v>2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 s="8">
        <v>1</v>
      </c>
    </row>
    <row r="19" spans="1:34" x14ac:dyDescent="0.25">
      <c r="A19" s="4" t="s">
        <v>577</v>
      </c>
      <c r="B19" s="4" t="s">
        <v>44</v>
      </c>
      <c r="C19" s="16" t="s">
        <v>59</v>
      </c>
      <c r="D19" s="16" t="s">
        <v>458</v>
      </c>
      <c r="H19" s="6" t="s">
        <v>403</v>
      </c>
      <c r="I19" s="6" t="s">
        <v>579</v>
      </c>
      <c r="K19" s="8">
        <v>0</v>
      </c>
      <c r="M19" s="1"/>
      <c r="N19" s="7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 s="8">
        <v>0</v>
      </c>
    </row>
    <row r="20" spans="1:34" x14ac:dyDescent="0.25">
      <c r="A20" s="4" t="s">
        <v>580</v>
      </c>
      <c r="B20" s="4" t="s">
        <v>36</v>
      </c>
      <c r="C20" s="16" t="s">
        <v>458</v>
      </c>
      <c r="E20">
        <v>1</v>
      </c>
      <c r="F20">
        <v>0</v>
      </c>
      <c r="G20">
        <v>3</v>
      </c>
      <c r="H20" s="6" t="s">
        <v>570</v>
      </c>
      <c r="I20" s="6" t="s">
        <v>405</v>
      </c>
      <c r="J20" s="7" t="s">
        <v>61</v>
      </c>
      <c r="K20" s="8">
        <v>1</v>
      </c>
      <c r="L20" s="8" t="s">
        <v>60</v>
      </c>
      <c r="M20" t="s">
        <v>62</v>
      </c>
      <c r="N20" s="7">
        <v>2</v>
      </c>
      <c r="O20">
        <v>0</v>
      </c>
      <c r="P20">
        <v>0</v>
      </c>
      <c r="Q20">
        <v>0</v>
      </c>
      <c r="R20">
        <v>1</v>
      </c>
      <c r="S20">
        <v>1</v>
      </c>
      <c r="T20">
        <v>1</v>
      </c>
      <c r="U20" s="8">
        <v>1</v>
      </c>
    </row>
    <row r="21" spans="1:34" x14ac:dyDescent="0.25">
      <c r="A21" s="4" t="s">
        <v>582</v>
      </c>
      <c r="B21" s="4" t="s">
        <v>44</v>
      </c>
      <c r="C21" s="16" t="s">
        <v>61</v>
      </c>
      <c r="D21" s="16" t="s">
        <v>411</v>
      </c>
      <c r="H21" s="6" t="s">
        <v>584</v>
      </c>
      <c r="I21" s="6" t="s">
        <v>584</v>
      </c>
      <c r="K21" s="8">
        <v>0</v>
      </c>
      <c r="N21" s="7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 s="8">
        <v>0</v>
      </c>
    </row>
    <row r="22" spans="1:34" x14ac:dyDescent="0.25">
      <c r="A22" s="4" t="s">
        <v>585</v>
      </c>
      <c r="B22" s="4" t="s">
        <v>36</v>
      </c>
      <c r="C22" s="16" t="s">
        <v>411</v>
      </c>
      <c r="E22">
        <v>1</v>
      </c>
      <c r="F22">
        <v>0</v>
      </c>
      <c r="G22">
        <v>3</v>
      </c>
      <c r="H22" s="6" t="s">
        <v>570</v>
      </c>
      <c r="I22" s="6" t="s">
        <v>405</v>
      </c>
      <c r="J22" s="7" t="s">
        <v>65</v>
      </c>
      <c r="K22" s="8">
        <v>1</v>
      </c>
      <c r="L22" s="8" t="s">
        <v>60</v>
      </c>
      <c r="M22" t="s">
        <v>62</v>
      </c>
      <c r="N22" s="7">
        <v>4</v>
      </c>
      <c r="O22">
        <v>5</v>
      </c>
      <c r="P22">
        <v>0</v>
      </c>
      <c r="Q22">
        <v>1</v>
      </c>
      <c r="R22">
        <v>1</v>
      </c>
      <c r="S22">
        <v>1</v>
      </c>
      <c r="T22">
        <v>1</v>
      </c>
      <c r="U22" s="8">
        <v>1</v>
      </c>
      <c r="V22" s="5">
        <v>58920</v>
      </c>
      <c r="W22" s="9">
        <v>44691</v>
      </c>
      <c r="X22" s="10">
        <v>38.700000000000003</v>
      </c>
      <c r="Y22">
        <v>1</v>
      </c>
      <c r="Z22">
        <v>1</v>
      </c>
      <c r="AA22">
        <v>1</v>
      </c>
      <c r="AB22">
        <v>1</v>
      </c>
      <c r="AC22">
        <v>1</v>
      </c>
      <c r="AD22" s="11">
        <v>3140100</v>
      </c>
      <c r="AE22" t="s">
        <v>47</v>
      </c>
      <c r="AF22">
        <v>1</v>
      </c>
      <c r="AG22">
        <v>38.700000000000003</v>
      </c>
      <c r="AH22" s="12">
        <v>0</v>
      </c>
    </row>
    <row r="23" spans="1:34" x14ac:dyDescent="0.25">
      <c r="A23" s="4" t="s">
        <v>610</v>
      </c>
      <c r="B23" s="4" t="s">
        <v>67</v>
      </c>
      <c r="C23" s="16" t="s">
        <v>65</v>
      </c>
      <c r="H23" s="6" t="s">
        <v>570</v>
      </c>
      <c r="I23" s="6" t="s">
        <v>405</v>
      </c>
      <c r="J23" s="7" t="s">
        <v>68</v>
      </c>
      <c r="K23" s="8">
        <v>1</v>
      </c>
      <c r="L23" s="8" t="s">
        <v>69</v>
      </c>
      <c r="M23" t="s">
        <v>49</v>
      </c>
      <c r="N23" s="7">
        <v>1</v>
      </c>
      <c r="O23">
        <v>99</v>
      </c>
      <c r="P23">
        <v>736</v>
      </c>
      <c r="Q23">
        <v>0</v>
      </c>
      <c r="R23">
        <v>1</v>
      </c>
      <c r="S23">
        <v>1</v>
      </c>
      <c r="T23">
        <v>1</v>
      </c>
      <c r="U23" s="8">
        <v>1</v>
      </c>
      <c r="V23" s="5">
        <v>51604</v>
      </c>
      <c r="W23" s="9">
        <v>43501</v>
      </c>
      <c r="X23" s="10">
        <v>3.84</v>
      </c>
      <c r="Y23">
        <v>1</v>
      </c>
      <c r="Z23">
        <v>1</v>
      </c>
      <c r="AA23">
        <v>1</v>
      </c>
      <c r="AB23">
        <v>1</v>
      </c>
      <c r="AC23">
        <v>1</v>
      </c>
      <c r="AD23" s="11">
        <v>3090460</v>
      </c>
      <c r="AE23" t="s">
        <v>70</v>
      </c>
      <c r="AF23">
        <v>1</v>
      </c>
      <c r="AG23">
        <v>0</v>
      </c>
      <c r="AH23" s="12">
        <v>715.62333333333333</v>
      </c>
    </row>
    <row r="24" spans="1:34" x14ac:dyDescent="0.25">
      <c r="A24" s="4" t="s">
        <v>573</v>
      </c>
      <c r="B24" s="4" t="s">
        <v>36</v>
      </c>
      <c r="C24" s="16" t="s">
        <v>406</v>
      </c>
      <c r="E24">
        <v>8</v>
      </c>
      <c r="F24">
        <v>1</v>
      </c>
      <c r="G24">
        <v>3</v>
      </c>
      <c r="H24" s="6" t="s">
        <v>605</v>
      </c>
      <c r="I24" s="6" t="s">
        <v>405</v>
      </c>
      <c r="J24" s="7" t="s">
        <v>71</v>
      </c>
      <c r="K24" s="8">
        <v>1</v>
      </c>
      <c r="L24" s="8" t="s">
        <v>72</v>
      </c>
      <c r="N24" s="7">
        <v>1</v>
      </c>
      <c r="O24">
        <v>5</v>
      </c>
      <c r="P24">
        <v>0</v>
      </c>
      <c r="Q24">
        <v>1</v>
      </c>
      <c r="R24">
        <v>2</v>
      </c>
      <c r="S24">
        <v>1</v>
      </c>
      <c r="T24">
        <v>1</v>
      </c>
      <c r="U24" s="8">
        <v>1</v>
      </c>
      <c r="V24" s="5">
        <v>58027</v>
      </c>
      <c r="W24" s="9">
        <v>44545</v>
      </c>
      <c r="X24" s="10">
        <v>8.92</v>
      </c>
      <c r="Y24">
        <v>1</v>
      </c>
      <c r="Z24">
        <v>1</v>
      </c>
      <c r="AA24">
        <v>1</v>
      </c>
      <c r="AB24">
        <v>1</v>
      </c>
      <c r="AC24">
        <v>1</v>
      </c>
      <c r="AD24" s="11">
        <v>3010380</v>
      </c>
      <c r="AE24" t="s">
        <v>73</v>
      </c>
      <c r="AF24">
        <v>2</v>
      </c>
      <c r="AG24">
        <v>17.84</v>
      </c>
      <c r="AH24" s="12">
        <v>0</v>
      </c>
    </row>
    <row r="25" spans="1:34" x14ac:dyDescent="0.25">
      <c r="A25" s="4" t="s">
        <v>573</v>
      </c>
      <c r="B25" s="4" t="s">
        <v>36</v>
      </c>
      <c r="C25" s="16" t="s">
        <v>406</v>
      </c>
      <c r="E25">
        <v>9</v>
      </c>
      <c r="F25">
        <v>1</v>
      </c>
      <c r="G25">
        <v>3</v>
      </c>
      <c r="H25" s="6" t="s">
        <v>611</v>
      </c>
      <c r="I25" s="6" t="s">
        <v>405</v>
      </c>
      <c r="J25" s="7" t="s">
        <v>74</v>
      </c>
      <c r="K25" s="8">
        <v>1</v>
      </c>
      <c r="L25" s="8" t="s">
        <v>75</v>
      </c>
      <c r="M25" t="s">
        <v>459</v>
      </c>
      <c r="N25" s="7">
        <v>2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 s="8">
        <v>1</v>
      </c>
    </row>
    <row r="26" spans="1:34" x14ac:dyDescent="0.25">
      <c r="A26" s="4" t="s">
        <v>577</v>
      </c>
      <c r="B26" s="4" t="s">
        <v>44</v>
      </c>
      <c r="C26" s="16" t="s">
        <v>74</v>
      </c>
      <c r="D26" s="16" t="s">
        <v>412</v>
      </c>
      <c r="H26" s="6" t="s">
        <v>584</v>
      </c>
      <c r="I26" s="6" t="s">
        <v>584</v>
      </c>
      <c r="K26" s="8">
        <v>0</v>
      </c>
      <c r="N26" s="7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 s="8">
        <v>0</v>
      </c>
    </row>
    <row r="27" spans="1:34" x14ac:dyDescent="0.25">
      <c r="A27" s="4" t="s">
        <v>580</v>
      </c>
      <c r="B27" s="4" t="s">
        <v>36</v>
      </c>
      <c r="C27" s="16" t="s">
        <v>412</v>
      </c>
      <c r="E27">
        <v>1</v>
      </c>
      <c r="F27">
        <v>0</v>
      </c>
      <c r="G27">
        <v>3</v>
      </c>
      <c r="H27" s="6" t="s">
        <v>570</v>
      </c>
      <c r="I27" s="6" t="s">
        <v>405</v>
      </c>
      <c r="J27" s="7" t="s">
        <v>76</v>
      </c>
      <c r="K27" s="8">
        <v>1</v>
      </c>
      <c r="L27" s="8" t="s">
        <v>75</v>
      </c>
      <c r="M27" s="1" t="s">
        <v>459</v>
      </c>
      <c r="N27" s="7">
        <v>1</v>
      </c>
      <c r="O27">
        <v>5</v>
      </c>
      <c r="P27">
        <v>0</v>
      </c>
      <c r="Q27">
        <v>1</v>
      </c>
      <c r="R27">
        <v>1</v>
      </c>
      <c r="S27">
        <v>1</v>
      </c>
      <c r="T27">
        <v>1</v>
      </c>
      <c r="U27" s="8">
        <v>1</v>
      </c>
      <c r="V27" s="5">
        <v>58011</v>
      </c>
      <c r="W27" s="9">
        <v>44544</v>
      </c>
      <c r="X27" s="10">
        <v>3.72</v>
      </c>
      <c r="Y27">
        <v>1</v>
      </c>
      <c r="Z27">
        <v>7</v>
      </c>
      <c r="AA27">
        <v>1</v>
      </c>
      <c r="AB27">
        <v>1</v>
      </c>
      <c r="AC27">
        <v>20.66</v>
      </c>
      <c r="AD27" s="11">
        <v>3090180</v>
      </c>
      <c r="AE27" t="s">
        <v>452</v>
      </c>
      <c r="AF27">
        <v>1</v>
      </c>
      <c r="AG27">
        <v>76.855166666666676</v>
      </c>
      <c r="AH27" s="12">
        <v>0</v>
      </c>
    </row>
    <row r="28" spans="1:34" x14ac:dyDescent="0.25">
      <c r="A28" s="4" t="s">
        <v>573</v>
      </c>
      <c r="B28" s="4" t="s">
        <v>36</v>
      </c>
      <c r="C28" s="16" t="s">
        <v>406</v>
      </c>
      <c r="E28">
        <v>10</v>
      </c>
      <c r="F28">
        <v>1</v>
      </c>
      <c r="G28">
        <v>3</v>
      </c>
      <c r="H28" s="6" t="s">
        <v>613</v>
      </c>
      <c r="I28" s="6" t="s">
        <v>405</v>
      </c>
      <c r="J28" s="7" t="s">
        <v>77</v>
      </c>
      <c r="K28" s="8">
        <v>1</v>
      </c>
      <c r="L28" s="8" t="s">
        <v>78</v>
      </c>
      <c r="M28" t="s">
        <v>460</v>
      </c>
      <c r="N28" s="7">
        <v>2</v>
      </c>
      <c r="O28">
        <v>0</v>
      </c>
      <c r="P28">
        <v>0</v>
      </c>
      <c r="Q28">
        <v>0</v>
      </c>
      <c r="R28">
        <v>1</v>
      </c>
      <c r="S28">
        <v>1</v>
      </c>
      <c r="T28">
        <v>1</v>
      </c>
      <c r="U28" s="8">
        <v>1</v>
      </c>
    </row>
    <row r="29" spans="1:34" x14ac:dyDescent="0.25">
      <c r="A29" s="4" t="s">
        <v>577</v>
      </c>
      <c r="B29" s="4" t="s">
        <v>44</v>
      </c>
      <c r="C29" s="16" t="s">
        <v>77</v>
      </c>
      <c r="D29" s="16" t="s">
        <v>413</v>
      </c>
      <c r="H29" s="6" t="s">
        <v>584</v>
      </c>
      <c r="I29" s="6" t="s">
        <v>584</v>
      </c>
      <c r="K29" s="8">
        <v>0</v>
      </c>
      <c r="M29" s="17"/>
      <c r="N29" s="7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 s="8">
        <v>0</v>
      </c>
    </row>
    <row r="30" spans="1:34" x14ac:dyDescent="0.25">
      <c r="A30" s="4" t="s">
        <v>580</v>
      </c>
      <c r="B30" s="4" t="s">
        <v>36</v>
      </c>
      <c r="C30" s="16" t="s">
        <v>413</v>
      </c>
      <c r="E30">
        <v>1</v>
      </c>
      <c r="F30">
        <v>0</v>
      </c>
      <c r="G30">
        <v>3</v>
      </c>
      <c r="H30" s="6" t="s">
        <v>570</v>
      </c>
      <c r="I30" s="6" t="s">
        <v>405</v>
      </c>
      <c r="J30" s="7" t="s">
        <v>79</v>
      </c>
      <c r="K30" s="8">
        <v>1</v>
      </c>
      <c r="L30" s="8" t="s">
        <v>80</v>
      </c>
      <c r="M30" s="17" t="s">
        <v>460</v>
      </c>
      <c r="N30" s="7">
        <v>1</v>
      </c>
      <c r="O30">
        <v>99</v>
      </c>
      <c r="P30">
        <v>3</v>
      </c>
      <c r="Q30">
        <v>1</v>
      </c>
      <c r="R30">
        <v>1</v>
      </c>
      <c r="S30">
        <v>1</v>
      </c>
      <c r="T30">
        <v>1</v>
      </c>
      <c r="U30" s="8">
        <v>1</v>
      </c>
      <c r="V30" s="5">
        <v>58559</v>
      </c>
      <c r="W30" s="9">
        <v>44635</v>
      </c>
      <c r="X30" s="10">
        <v>3.58</v>
      </c>
      <c r="Y30">
        <v>1</v>
      </c>
      <c r="Z30">
        <v>1</v>
      </c>
      <c r="AA30">
        <v>1</v>
      </c>
      <c r="AB30">
        <v>1</v>
      </c>
      <c r="AC30">
        <v>1</v>
      </c>
      <c r="AD30" s="11">
        <v>4160040</v>
      </c>
      <c r="AE30" t="s">
        <v>428</v>
      </c>
      <c r="AF30">
        <v>1</v>
      </c>
      <c r="AG30">
        <v>3.58</v>
      </c>
      <c r="AH30" s="12">
        <v>0</v>
      </c>
    </row>
    <row r="31" spans="1:34" x14ac:dyDescent="0.25">
      <c r="A31" s="4" t="s">
        <v>573</v>
      </c>
      <c r="B31" s="4" t="s">
        <v>36</v>
      </c>
      <c r="C31" s="16" t="s">
        <v>406</v>
      </c>
      <c r="E31">
        <v>11</v>
      </c>
      <c r="F31">
        <v>1</v>
      </c>
      <c r="G31">
        <v>3</v>
      </c>
      <c r="H31" s="6" t="s">
        <v>616</v>
      </c>
      <c r="I31" s="6" t="s">
        <v>405</v>
      </c>
      <c r="J31" s="7" t="s">
        <v>81</v>
      </c>
      <c r="K31" s="8">
        <v>1</v>
      </c>
      <c r="L31" s="8" t="s">
        <v>80</v>
      </c>
      <c r="M31" t="s">
        <v>460</v>
      </c>
      <c r="N31" s="7">
        <v>2</v>
      </c>
      <c r="O31">
        <v>0</v>
      </c>
      <c r="P31">
        <v>0</v>
      </c>
      <c r="Q31">
        <v>0</v>
      </c>
      <c r="R31">
        <v>1</v>
      </c>
      <c r="S31">
        <v>1</v>
      </c>
      <c r="T31">
        <v>1</v>
      </c>
      <c r="U31" s="8">
        <v>1</v>
      </c>
    </row>
    <row r="32" spans="1:34" x14ac:dyDescent="0.25">
      <c r="A32" s="4" t="s">
        <v>577</v>
      </c>
      <c r="B32" s="4" t="s">
        <v>44</v>
      </c>
      <c r="C32" s="16" t="s">
        <v>81</v>
      </c>
      <c r="D32" s="16" t="s">
        <v>819</v>
      </c>
      <c r="H32" s="6" t="s">
        <v>584</v>
      </c>
      <c r="I32" s="6" t="s">
        <v>584</v>
      </c>
      <c r="K32" s="8">
        <v>0</v>
      </c>
      <c r="M32" s="1"/>
      <c r="N32" s="7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 s="8">
        <v>0</v>
      </c>
    </row>
    <row r="33" spans="1:34" x14ac:dyDescent="0.25">
      <c r="A33" s="4" t="s">
        <v>580</v>
      </c>
      <c r="B33" s="4" t="s">
        <v>36</v>
      </c>
      <c r="C33" s="16" t="s">
        <v>819</v>
      </c>
      <c r="E33">
        <v>1</v>
      </c>
      <c r="F33">
        <v>0</v>
      </c>
      <c r="G33">
        <v>1</v>
      </c>
      <c r="H33" s="6" t="s">
        <v>570</v>
      </c>
      <c r="I33" s="6" t="s">
        <v>405</v>
      </c>
      <c r="J33" s="7" t="s">
        <v>79</v>
      </c>
      <c r="K33" s="8">
        <v>1</v>
      </c>
      <c r="L33" s="8" t="s">
        <v>80</v>
      </c>
      <c r="M33" s="17" t="s">
        <v>460</v>
      </c>
      <c r="N33" s="7">
        <v>1</v>
      </c>
      <c r="O33">
        <v>99</v>
      </c>
      <c r="P33">
        <v>3</v>
      </c>
      <c r="Q33">
        <v>1</v>
      </c>
      <c r="R33">
        <v>1</v>
      </c>
      <c r="S33">
        <v>1</v>
      </c>
      <c r="T33">
        <v>1</v>
      </c>
      <c r="U33" s="8">
        <v>1</v>
      </c>
      <c r="V33" s="5">
        <v>58559</v>
      </c>
      <c r="W33" s="9">
        <v>44635</v>
      </c>
      <c r="X33" s="10">
        <v>3.58</v>
      </c>
      <c r="Y33">
        <v>1</v>
      </c>
      <c r="Z33">
        <v>1</v>
      </c>
      <c r="AA33">
        <v>1</v>
      </c>
      <c r="AB33">
        <v>1</v>
      </c>
      <c r="AC33">
        <v>1</v>
      </c>
      <c r="AD33" s="11">
        <v>4160040</v>
      </c>
      <c r="AE33" t="s">
        <v>428</v>
      </c>
      <c r="AF33">
        <v>1</v>
      </c>
      <c r="AG33">
        <v>3.58</v>
      </c>
      <c r="AH33" s="12">
        <v>0</v>
      </c>
    </row>
    <row r="34" spans="1:34" x14ac:dyDescent="0.25">
      <c r="A34" s="4" t="s">
        <v>573</v>
      </c>
      <c r="B34" s="4" t="s">
        <v>36</v>
      </c>
      <c r="C34" s="16" t="s">
        <v>406</v>
      </c>
      <c r="E34">
        <v>12</v>
      </c>
      <c r="F34">
        <v>1</v>
      </c>
      <c r="G34">
        <v>3</v>
      </c>
      <c r="H34" s="6" t="s">
        <v>619</v>
      </c>
      <c r="I34" s="6" t="s">
        <v>405</v>
      </c>
      <c r="J34" s="7" t="s">
        <v>82</v>
      </c>
      <c r="K34" s="8">
        <v>1</v>
      </c>
      <c r="L34" s="8" t="s">
        <v>83</v>
      </c>
      <c r="M34" s="17" t="s">
        <v>461</v>
      </c>
      <c r="N34" s="7">
        <v>1</v>
      </c>
      <c r="O34">
        <v>5</v>
      </c>
      <c r="P34">
        <v>0</v>
      </c>
      <c r="Q34">
        <v>1</v>
      </c>
      <c r="R34">
        <v>1</v>
      </c>
      <c r="S34">
        <v>1</v>
      </c>
      <c r="T34">
        <v>1</v>
      </c>
      <c r="U34" s="8">
        <v>1</v>
      </c>
      <c r="V34" s="5">
        <v>57125</v>
      </c>
      <c r="W34" s="9">
        <v>44390</v>
      </c>
      <c r="X34" s="10">
        <v>40.9</v>
      </c>
      <c r="Y34">
        <v>1</v>
      </c>
      <c r="Z34">
        <v>30</v>
      </c>
      <c r="AA34">
        <v>1</v>
      </c>
      <c r="AB34">
        <v>1</v>
      </c>
      <c r="AC34">
        <v>0.01</v>
      </c>
      <c r="AD34" s="11">
        <v>3070360</v>
      </c>
      <c r="AE34" t="s">
        <v>84</v>
      </c>
      <c r="AF34">
        <v>1</v>
      </c>
      <c r="AG34">
        <v>0.40899999999999997</v>
      </c>
      <c r="AH34" s="12">
        <v>0</v>
      </c>
    </row>
    <row r="35" spans="1:34" x14ac:dyDescent="0.25">
      <c r="A35" s="4" t="s">
        <v>573</v>
      </c>
      <c r="B35" s="4" t="s">
        <v>36</v>
      </c>
      <c r="C35" s="16" t="s">
        <v>406</v>
      </c>
      <c r="E35">
        <v>13</v>
      </c>
      <c r="F35">
        <v>1</v>
      </c>
      <c r="G35">
        <v>3</v>
      </c>
      <c r="H35" s="6" t="s">
        <v>622</v>
      </c>
      <c r="I35" s="6" t="s">
        <v>405</v>
      </c>
      <c r="J35" s="7" t="s">
        <v>85</v>
      </c>
      <c r="K35" s="8">
        <v>1</v>
      </c>
      <c r="L35" s="8" t="s">
        <v>83</v>
      </c>
      <c r="M35" s="17" t="s">
        <v>462</v>
      </c>
      <c r="N35" s="7">
        <v>1</v>
      </c>
      <c r="O35">
        <v>5</v>
      </c>
      <c r="P35">
        <v>0</v>
      </c>
      <c r="Q35">
        <v>1</v>
      </c>
      <c r="R35">
        <v>1</v>
      </c>
      <c r="S35">
        <v>1</v>
      </c>
      <c r="T35">
        <v>1</v>
      </c>
      <c r="U35" s="8">
        <v>1</v>
      </c>
      <c r="V35" s="5">
        <v>59334</v>
      </c>
      <c r="W35" s="9">
        <v>44760</v>
      </c>
      <c r="X35" s="10">
        <v>97.68</v>
      </c>
      <c r="Y35">
        <v>1</v>
      </c>
      <c r="Z35">
        <v>30</v>
      </c>
      <c r="AA35">
        <v>1</v>
      </c>
      <c r="AB35">
        <v>1</v>
      </c>
      <c r="AC35">
        <v>0.01</v>
      </c>
      <c r="AD35" s="11">
        <v>3070360</v>
      </c>
      <c r="AE35" t="s">
        <v>84</v>
      </c>
      <c r="AF35">
        <v>1</v>
      </c>
      <c r="AG35">
        <v>0.97680000000000011</v>
      </c>
      <c r="AH35" s="12">
        <v>0</v>
      </c>
    </row>
    <row r="36" spans="1:34" x14ac:dyDescent="0.25">
      <c r="A36" s="4" t="s">
        <v>573</v>
      </c>
      <c r="B36" s="4" t="s">
        <v>36</v>
      </c>
      <c r="C36" s="16" t="s">
        <v>406</v>
      </c>
      <c r="E36">
        <v>14</v>
      </c>
      <c r="F36">
        <v>1</v>
      </c>
      <c r="G36">
        <v>3</v>
      </c>
      <c r="H36" s="6" t="s">
        <v>625</v>
      </c>
      <c r="I36" s="6" t="s">
        <v>405</v>
      </c>
      <c r="J36" s="7" t="s">
        <v>86</v>
      </c>
      <c r="K36" s="8">
        <v>1</v>
      </c>
      <c r="L36" s="8" t="s">
        <v>83</v>
      </c>
      <c r="M36" s="17" t="s">
        <v>463</v>
      </c>
      <c r="N36" s="7">
        <v>1</v>
      </c>
      <c r="O36">
        <v>5</v>
      </c>
      <c r="P36">
        <v>0</v>
      </c>
      <c r="Q36">
        <v>1</v>
      </c>
      <c r="R36">
        <v>1</v>
      </c>
      <c r="S36">
        <v>1</v>
      </c>
      <c r="T36">
        <v>1</v>
      </c>
      <c r="U36" s="8">
        <v>1</v>
      </c>
      <c r="V36" s="5">
        <v>58896</v>
      </c>
      <c r="W36" s="9">
        <v>44686</v>
      </c>
      <c r="X36" s="10">
        <v>170.43</v>
      </c>
      <c r="Y36">
        <v>1</v>
      </c>
      <c r="Z36">
        <v>30</v>
      </c>
      <c r="AA36">
        <v>1</v>
      </c>
      <c r="AB36">
        <v>1</v>
      </c>
      <c r="AC36">
        <v>0.01</v>
      </c>
      <c r="AD36" s="11">
        <v>3070360</v>
      </c>
      <c r="AE36" t="s">
        <v>84</v>
      </c>
      <c r="AF36">
        <v>1</v>
      </c>
      <c r="AG36">
        <v>1.7043333333333335</v>
      </c>
      <c r="AH36" s="12">
        <v>0</v>
      </c>
    </row>
    <row r="37" spans="1:34" x14ac:dyDescent="0.25">
      <c r="A37" s="4" t="s">
        <v>573</v>
      </c>
      <c r="B37" s="4" t="s">
        <v>36</v>
      </c>
      <c r="C37" s="16" t="s">
        <v>406</v>
      </c>
      <c r="E37">
        <v>15</v>
      </c>
      <c r="F37">
        <v>1</v>
      </c>
      <c r="G37">
        <v>3</v>
      </c>
      <c r="H37" s="6" t="s">
        <v>628</v>
      </c>
      <c r="I37" s="6" t="s">
        <v>405</v>
      </c>
      <c r="J37" s="7" t="s">
        <v>87</v>
      </c>
      <c r="K37" s="8">
        <v>1</v>
      </c>
      <c r="L37" s="8" t="s">
        <v>83</v>
      </c>
      <c r="M37" s="17" t="s">
        <v>464</v>
      </c>
      <c r="N37" s="7">
        <v>1</v>
      </c>
      <c r="O37">
        <v>5</v>
      </c>
      <c r="P37">
        <v>0</v>
      </c>
      <c r="Q37">
        <v>1</v>
      </c>
      <c r="R37">
        <v>1</v>
      </c>
      <c r="S37">
        <v>1</v>
      </c>
      <c r="T37">
        <v>1</v>
      </c>
      <c r="U37" s="8">
        <v>1</v>
      </c>
      <c r="V37" s="5">
        <v>59215</v>
      </c>
      <c r="W37" s="9">
        <v>44740</v>
      </c>
      <c r="X37" s="10">
        <v>14.63</v>
      </c>
      <c r="Y37">
        <v>1</v>
      </c>
      <c r="Z37">
        <v>30</v>
      </c>
      <c r="AA37">
        <v>1</v>
      </c>
      <c r="AB37">
        <v>1</v>
      </c>
      <c r="AC37">
        <v>0.01</v>
      </c>
      <c r="AD37" s="11">
        <v>3070360</v>
      </c>
      <c r="AE37" t="s">
        <v>84</v>
      </c>
      <c r="AF37">
        <v>1</v>
      </c>
      <c r="AG37">
        <v>0.14632000000000001</v>
      </c>
      <c r="AH37" s="12">
        <v>0</v>
      </c>
    </row>
    <row r="38" spans="1:34" x14ac:dyDescent="0.25">
      <c r="A38" s="4" t="s">
        <v>573</v>
      </c>
      <c r="B38" s="4" t="s">
        <v>36</v>
      </c>
      <c r="C38" s="16" t="s">
        <v>406</v>
      </c>
      <c r="E38">
        <v>16</v>
      </c>
      <c r="F38">
        <v>1</v>
      </c>
      <c r="G38">
        <v>3</v>
      </c>
      <c r="H38" s="6" t="s">
        <v>631</v>
      </c>
      <c r="I38" s="6" t="s">
        <v>405</v>
      </c>
      <c r="J38" s="7" t="s">
        <v>88</v>
      </c>
      <c r="K38" s="8">
        <v>1</v>
      </c>
      <c r="L38" s="8" t="s">
        <v>83</v>
      </c>
      <c r="M38" s="17" t="s">
        <v>465</v>
      </c>
      <c r="N38" s="7">
        <v>1</v>
      </c>
      <c r="O38">
        <v>5</v>
      </c>
      <c r="P38">
        <v>0</v>
      </c>
      <c r="Q38">
        <v>1</v>
      </c>
      <c r="R38">
        <v>1</v>
      </c>
      <c r="S38">
        <v>1</v>
      </c>
      <c r="T38">
        <v>1</v>
      </c>
      <c r="U38" s="8">
        <v>1</v>
      </c>
      <c r="V38" s="5">
        <v>59368</v>
      </c>
      <c r="W38" s="9">
        <v>44768</v>
      </c>
      <c r="X38" s="10">
        <v>53.41</v>
      </c>
      <c r="Y38">
        <v>1</v>
      </c>
      <c r="Z38">
        <v>30</v>
      </c>
      <c r="AA38">
        <v>1</v>
      </c>
      <c r="AB38">
        <v>1</v>
      </c>
      <c r="AC38">
        <v>0.01</v>
      </c>
      <c r="AD38" s="11">
        <v>3070360</v>
      </c>
      <c r="AE38" t="s">
        <v>84</v>
      </c>
      <c r="AF38">
        <v>1</v>
      </c>
      <c r="AG38">
        <v>0.53410000000000002</v>
      </c>
      <c r="AH38" s="12">
        <v>0</v>
      </c>
    </row>
    <row r="39" spans="1:34" x14ac:dyDescent="0.25">
      <c r="A39" s="4" t="s">
        <v>573</v>
      </c>
      <c r="B39" s="4" t="s">
        <v>36</v>
      </c>
      <c r="C39" s="16" t="s">
        <v>406</v>
      </c>
      <c r="E39">
        <v>17</v>
      </c>
      <c r="F39">
        <v>1</v>
      </c>
      <c r="G39">
        <v>3</v>
      </c>
      <c r="H39" s="6" t="s">
        <v>633</v>
      </c>
      <c r="I39" s="6" t="s">
        <v>405</v>
      </c>
      <c r="J39" s="7" t="s">
        <v>89</v>
      </c>
      <c r="K39" s="8">
        <v>1</v>
      </c>
      <c r="L39" s="8" t="s">
        <v>83</v>
      </c>
      <c r="M39" t="s">
        <v>466</v>
      </c>
      <c r="N39" s="7">
        <v>1</v>
      </c>
      <c r="O39">
        <v>5</v>
      </c>
      <c r="P39">
        <v>0</v>
      </c>
      <c r="Q39">
        <v>1</v>
      </c>
      <c r="R39">
        <v>1</v>
      </c>
      <c r="S39">
        <v>1</v>
      </c>
      <c r="T39">
        <v>1</v>
      </c>
      <c r="U39" s="8">
        <v>1</v>
      </c>
      <c r="V39" s="5">
        <v>52975</v>
      </c>
      <c r="W39" s="9">
        <v>43704</v>
      </c>
      <c r="X39" s="10">
        <v>41.27</v>
      </c>
      <c r="Y39">
        <v>1</v>
      </c>
      <c r="Z39">
        <v>30</v>
      </c>
      <c r="AA39">
        <v>1</v>
      </c>
      <c r="AB39">
        <v>1</v>
      </c>
      <c r="AC39">
        <v>0.01</v>
      </c>
      <c r="AD39" s="11">
        <v>3070360</v>
      </c>
      <c r="AE39" t="s">
        <v>84</v>
      </c>
      <c r="AF39">
        <v>1</v>
      </c>
      <c r="AG39">
        <v>0.4128</v>
      </c>
      <c r="AH39" s="12">
        <v>0</v>
      </c>
    </row>
    <row r="40" spans="1:34" x14ac:dyDescent="0.25">
      <c r="A40" s="4" t="s">
        <v>573</v>
      </c>
      <c r="B40" s="4" t="s">
        <v>36</v>
      </c>
      <c r="C40" s="16" t="s">
        <v>406</v>
      </c>
      <c r="E40">
        <v>18</v>
      </c>
      <c r="F40">
        <v>1</v>
      </c>
      <c r="G40">
        <v>3</v>
      </c>
      <c r="H40" s="6" t="s">
        <v>635</v>
      </c>
      <c r="I40" s="6" t="s">
        <v>405</v>
      </c>
      <c r="J40" s="7" t="s">
        <v>90</v>
      </c>
      <c r="K40" s="8">
        <v>1</v>
      </c>
      <c r="L40" s="8" t="s">
        <v>83</v>
      </c>
      <c r="M40" t="s">
        <v>467</v>
      </c>
      <c r="N40" s="7">
        <v>1</v>
      </c>
      <c r="O40">
        <v>5</v>
      </c>
      <c r="P40">
        <v>0</v>
      </c>
      <c r="Q40">
        <v>1</v>
      </c>
      <c r="R40">
        <v>1</v>
      </c>
      <c r="S40">
        <v>1</v>
      </c>
      <c r="T40">
        <v>1</v>
      </c>
      <c r="U40" s="8">
        <v>1</v>
      </c>
      <c r="V40" s="5">
        <v>58631</v>
      </c>
      <c r="W40" s="9">
        <v>44644</v>
      </c>
      <c r="X40" s="10">
        <v>29.13</v>
      </c>
      <c r="Y40">
        <v>1</v>
      </c>
      <c r="Z40">
        <v>30</v>
      </c>
      <c r="AA40">
        <v>1</v>
      </c>
      <c r="AB40">
        <v>1</v>
      </c>
      <c r="AC40">
        <v>0.01</v>
      </c>
      <c r="AD40" s="11">
        <v>3070360</v>
      </c>
      <c r="AE40" t="s">
        <v>84</v>
      </c>
      <c r="AF40">
        <v>1</v>
      </c>
      <c r="AG40">
        <v>0.2913</v>
      </c>
      <c r="AH40" s="12">
        <v>0</v>
      </c>
    </row>
    <row r="41" spans="1:34" x14ac:dyDescent="0.25">
      <c r="A41" s="4" t="s">
        <v>573</v>
      </c>
      <c r="B41" s="4" t="s">
        <v>36</v>
      </c>
      <c r="C41" s="16" t="s">
        <v>406</v>
      </c>
      <c r="E41">
        <v>19</v>
      </c>
      <c r="F41">
        <v>1</v>
      </c>
      <c r="G41">
        <v>3</v>
      </c>
      <c r="H41" s="6" t="s">
        <v>637</v>
      </c>
      <c r="I41" s="6" t="s">
        <v>405</v>
      </c>
      <c r="J41" s="7" t="s">
        <v>91</v>
      </c>
      <c r="K41" s="8">
        <v>1</v>
      </c>
      <c r="L41" s="8" t="s">
        <v>92</v>
      </c>
      <c r="N41" s="7">
        <v>1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 s="8">
        <v>1</v>
      </c>
      <c r="V41" s="5">
        <v>58435</v>
      </c>
      <c r="W41" s="9">
        <v>44615</v>
      </c>
      <c r="X41" s="10">
        <v>63.19</v>
      </c>
      <c r="Y41">
        <v>1</v>
      </c>
      <c r="Z41">
        <v>30</v>
      </c>
      <c r="AA41">
        <v>1</v>
      </c>
      <c r="AB41">
        <v>1</v>
      </c>
      <c r="AC41">
        <v>0.01</v>
      </c>
      <c r="AD41" s="11">
        <v>3050460</v>
      </c>
      <c r="AE41" t="s">
        <v>448</v>
      </c>
      <c r="AF41">
        <v>1</v>
      </c>
      <c r="AG41">
        <v>0</v>
      </c>
      <c r="AH41" s="12">
        <v>0.63193333333333335</v>
      </c>
    </row>
    <row r="42" spans="1:34" x14ac:dyDescent="0.25">
      <c r="A42" s="4" t="s">
        <v>573</v>
      </c>
      <c r="B42" s="4" t="s">
        <v>36</v>
      </c>
      <c r="C42" s="16" t="s">
        <v>406</v>
      </c>
      <c r="E42">
        <v>20</v>
      </c>
      <c r="F42">
        <v>1</v>
      </c>
      <c r="G42">
        <v>3</v>
      </c>
      <c r="H42" s="6" t="s">
        <v>639</v>
      </c>
      <c r="I42" s="6" t="s">
        <v>405</v>
      </c>
      <c r="J42" s="7" t="s">
        <v>91</v>
      </c>
      <c r="K42" s="8">
        <v>1</v>
      </c>
      <c r="L42" s="8" t="s">
        <v>92</v>
      </c>
      <c r="N42" s="7">
        <v>1</v>
      </c>
      <c r="O42">
        <v>0</v>
      </c>
      <c r="P42">
        <v>0</v>
      </c>
      <c r="Q42">
        <v>0</v>
      </c>
      <c r="R42">
        <v>1</v>
      </c>
      <c r="S42">
        <v>1</v>
      </c>
      <c r="T42">
        <v>1</v>
      </c>
      <c r="U42" s="8">
        <v>1</v>
      </c>
      <c r="V42" s="5">
        <v>58435</v>
      </c>
      <c r="W42" s="9">
        <v>44615</v>
      </c>
      <c r="X42" s="10">
        <v>63.19</v>
      </c>
      <c r="Y42">
        <v>1</v>
      </c>
      <c r="Z42">
        <v>30</v>
      </c>
      <c r="AA42">
        <v>1</v>
      </c>
      <c r="AB42">
        <v>1</v>
      </c>
      <c r="AC42">
        <v>0.01</v>
      </c>
      <c r="AD42" s="11">
        <v>3050460</v>
      </c>
      <c r="AE42" t="s">
        <v>448</v>
      </c>
      <c r="AF42">
        <v>1</v>
      </c>
      <c r="AG42">
        <v>0</v>
      </c>
      <c r="AH42" s="12">
        <v>0.63193333333333335</v>
      </c>
    </row>
    <row r="43" spans="1:34" x14ac:dyDescent="0.25">
      <c r="A43" s="4" t="s">
        <v>573</v>
      </c>
      <c r="B43" s="4" t="s">
        <v>36</v>
      </c>
      <c r="C43" s="16" t="s">
        <v>406</v>
      </c>
      <c r="E43">
        <v>21</v>
      </c>
      <c r="F43">
        <v>1</v>
      </c>
      <c r="G43">
        <v>3</v>
      </c>
      <c r="H43" s="6" t="s">
        <v>644</v>
      </c>
      <c r="I43" s="6" t="s">
        <v>405</v>
      </c>
      <c r="J43" s="7" t="s">
        <v>94</v>
      </c>
      <c r="K43" s="8">
        <v>1</v>
      </c>
      <c r="L43" s="8" t="s">
        <v>95</v>
      </c>
      <c r="M43" t="s">
        <v>49</v>
      </c>
      <c r="N43" s="7">
        <v>2</v>
      </c>
      <c r="O43">
        <v>0</v>
      </c>
      <c r="P43">
        <v>0</v>
      </c>
      <c r="Q43">
        <v>0</v>
      </c>
      <c r="R43">
        <v>1</v>
      </c>
      <c r="S43">
        <v>1</v>
      </c>
      <c r="T43">
        <v>1</v>
      </c>
      <c r="U43" s="8">
        <v>1</v>
      </c>
    </row>
    <row r="44" spans="1:34" x14ac:dyDescent="0.25">
      <c r="A44" s="4" t="s">
        <v>577</v>
      </c>
      <c r="B44" s="4" t="s">
        <v>44</v>
      </c>
      <c r="C44" s="16" t="s">
        <v>94</v>
      </c>
      <c r="D44" s="16" t="s">
        <v>415</v>
      </c>
      <c r="H44" s="6" t="s">
        <v>584</v>
      </c>
      <c r="I44" s="6" t="s">
        <v>584</v>
      </c>
      <c r="K44" s="8">
        <v>0</v>
      </c>
      <c r="N44" s="7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 s="8">
        <v>0</v>
      </c>
    </row>
    <row r="45" spans="1:34" x14ac:dyDescent="0.25">
      <c r="A45" s="4" t="s">
        <v>580</v>
      </c>
      <c r="B45" s="4" t="s">
        <v>36</v>
      </c>
      <c r="C45" s="16" t="s">
        <v>415</v>
      </c>
      <c r="E45">
        <v>1</v>
      </c>
      <c r="F45">
        <v>0</v>
      </c>
      <c r="G45">
        <v>3</v>
      </c>
      <c r="H45" s="6" t="s">
        <v>570</v>
      </c>
      <c r="I45" s="6" t="s">
        <v>405</v>
      </c>
      <c r="J45" s="7" t="s">
        <v>468</v>
      </c>
      <c r="K45" s="8">
        <v>1</v>
      </c>
      <c r="L45" s="8" t="s">
        <v>96</v>
      </c>
      <c r="M45" t="s">
        <v>97</v>
      </c>
      <c r="N45" s="7">
        <v>1</v>
      </c>
      <c r="O45">
        <v>5</v>
      </c>
      <c r="P45">
        <v>0</v>
      </c>
      <c r="Q45">
        <v>1</v>
      </c>
      <c r="R45">
        <v>1</v>
      </c>
      <c r="S45">
        <v>1</v>
      </c>
      <c r="T45">
        <v>1</v>
      </c>
      <c r="U45" s="8">
        <v>1</v>
      </c>
      <c r="V45" s="5">
        <v>59026</v>
      </c>
      <c r="W45" s="9">
        <v>44711</v>
      </c>
      <c r="X45" s="10">
        <v>17.75</v>
      </c>
      <c r="Y45">
        <v>1</v>
      </c>
      <c r="Z45">
        <v>1</v>
      </c>
      <c r="AA45">
        <v>1</v>
      </c>
      <c r="AB45">
        <v>1</v>
      </c>
      <c r="AC45">
        <v>1</v>
      </c>
      <c r="AD45" s="11">
        <v>3140100</v>
      </c>
      <c r="AE45" t="s">
        <v>47</v>
      </c>
      <c r="AF45">
        <v>1</v>
      </c>
      <c r="AG45">
        <v>17.75</v>
      </c>
      <c r="AH45" s="12">
        <v>0</v>
      </c>
    </row>
    <row r="46" spans="1:34" x14ac:dyDescent="0.25">
      <c r="A46" s="4" t="s">
        <v>573</v>
      </c>
      <c r="B46" s="4" t="s">
        <v>36</v>
      </c>
      <c r="C46" s="16" t="s">
        <v>406</v>
      </c>
      <c r="E46">
        <v>22</v>
      </c>
      <c r="F46">
        <v>1</v>
      </c>
      <c r="G46">
        <v>1</v>
      </c>
      <c r="H46" s="6" t="s">
        <v>645</v>
      </c>
      <c r="I46" s="6" t="s">
        <v>405</v>
      </c>
      <c r="J46" s="7" t="s">
        <v>98</v>
      </c>
      <c r="K46" s="8">
        <v>1</v>
      </c>
      <c r="L46" s="8" t="s">
        <v>99</v>
      </c>
      <c r="M46" t="s">
        <v>100</v>
      </c>
      <c r="N46" s="7">
        <v>2</v>
      </c>
      <c r="O46">
        <v>0</v>
      </c>
      <c r="P46">
        <v>0</v>
      </c>
      <c r="Q46">
        <v>0</v>
      </c>
      <c r="R46">
        <v>1</v>
      </c>
      <c r="S46">
        <v>1</v>
      </c>
      <c r="T46">
        <v>1</v>
      </c>
      <c r="U46" s="8">
        <v>1</v>
      </c>
    </row>
    <row r="47" spans="1:34" x14ac:dyDescent="0.25">
      <c r="A47" s="4" t="s">
        <v>577</v>
      </c>
      <c r="B47" s="4" t="s">
        <v>36</v>
      </c>
      <c r="C47" s="16" t="s">
        <v>406</v>
      </c>
      <c r="E47">
        <v>23</v>
      </c>
      <c r="F47">
        <v>22</v>
      </c>
      <c r="G47">
        <v>3</v>
      </c>
      <c r="H47" s="6" t="s">
        <v>646</v>
      </c>
      <c r="I47" s="6" t="s">
        <v>405</v>
      </c>
      <c r="J47" s="7" t="s">
        <v>101</v>
      </c>
      <c r="K47" s="8">
        <v>1</v>
      </c>
      <c r="L47" s="8" t="s">
        <v>99</v>
      </c>
      <c r="M47" t="s">
        <v>470</v>
      </c>
      <c r="N47" s="7">
        <v>1</v>
      </c>
      <c r="O47">
        <v>5</v>
      </c>
      <c r="P47">
        <v>0</v>
      </c>
      <c r="Q47">
        <v>1</v>
      </c>
      <c r="R47">
        <v>1</v>
      </c>
      <c r="S47">
        <v>1</v>
      </c>
      <c r="T47">
        <v>1</v>
      </c>
      <c r="U47" s="8">
        <v>1</v>
      </c>
      <c r="V47" s="5">
        <v>58468</v>
      </c>
      <c r="W47" s="9">
        <v>44621</v>
      </c>
      <c r="X47" s="10">
        <v>2.71</v>
      </c>
      <c r="Y47">
        <v>1</v>
      </c>
      <c r="Z47">
        <v>1</v>
      </c>
      <c r="AA47">
        <v>1</v>
      </c>
      <c r="AB47">
        <v>1</v>
      </c>
      <c r="AC47">
        <v>1</v>
      </c>
      <c r="AD47" s="11">
        <v>3060470</v>
      </c>
      <c r="AE47" t="s">
        <v>102</v>
      </c>
      <c r="AF47">
        <v>1</v>
      </c>
      <c r="AG47">
        <v>2.71</v>
      </c>
      <c r="AH47" s="12">
        <v>0</v>
      </c>
    </row>
    <row r="48" spans="1:34" x14ac:dyDescent="0.25">
      <c r="A48" s="4" t="s">
        <v>573</v>
      </c>
      <c r="B48" s="4" t="s">
        <v>36</v>
      </c>
      <c r="C48" s="16" t="s">
        <v>406</v>
      </c>
      <c r="E48">
        <v>24</v>
      </c>
      <c r="F48">
        <v>1</v>
      </c>
      <c r="G48">
        <v>3</v>
      </c>
      <c r="H48" s="6" t="s">
        <v>647</v>
      </c>
      <c r="I48" s="6" t="s">
        <v>405</v>
      </c>
      <c r="J48" s="7" t="s">
        <v>103</v>
      </c>
      <c r="K48" s="8">
        <v>1</v>
      </c>
      <c r="L48" s="8" t="s">
        <v>104</v>
      </c>
      <c r="M48" t="s">
        <v>105</v>
      </c>
      <c r="N48" s="7">
        <v>1</v>
      </c>
      <c r="O48">
        <v>5</v>
      </c>
      <c r="P48">
        <v>0</v>
      </c>
      <c r="Q48">
        <v>1</v>
      </c>
      <c r="R48">
        <v>1</v>
      </c>
      <c r="S48">
        <v>1</v>
      </c>
      <c r="T48">
        <v>1</v>
      </c>
      <c r="U48" s="8">
        <v>1</v>
      </c>
      <c r="V48" s="5">
        <v>59106</v>
      </c>
      <c r="W48" s="9">
        <v>44721</v>
      </c>
      <c r="X48" s="10">
        <v>34.89</v>
      </c>
      <c r="Y48">
        <v>1</v>
      </c>
      <c r="Z48">
        <v>1</v>
      </c>
      <c r="AA48">
        <v>1</v>
      </c>
      <c r="AB48">
        <v>1</v>
      </c>
      <c r="AC48">
        <v>1</v>
      </c>
      <c r="AD48" s="11">
        <v>3050310</v>
      </c>
      <c r="AE48" t="s">
        <v>106</v>
      </c>
      <c r="AF48">
        <v>1</v>
      </c>
      <c r="AG48">
        <v>34.89</v>
      </c>
      <c r="AH48" s="12">
        <v>0</v>
      </c>
    </row>
    <row r="49" spans="1:34" x14ac:dyDescent="0.25">
      <c r="A49" s="4" t="s">
        <v>573</v>
      </c>
      <c r="B49" s="4" t="s">
        <v>36</v>
      </c>
      <c r="C49" s="16" t="s">
        <v>406</v>
      </c>
      <c r="E49">
        <v>25</v>
      </c>
      <c r="F49">
        <v>1</v>
      </c>
      <c r="G49">
        <v>3</v>
      </c>
      <c r="H49" s="6" t="s">
        <v>648</v>
      </c>
      <c r="I49" s="6" t="s">
        <v>405</v>
      </c>
      <c r="J49" s="7" t="s">
        <v>107</v>
      </c>
      <c r="K49" s="8">
        <v>1</v>
      </c>
      <c r="L49" s="8" t="s">
        <v>108</v>
      </c>
      <c r="M49" t="s">
        <v>471</v>
      </c>
      <c r="N49" s="7">
        <v>1</v>
      </c>
      <c r="O49">
        <v>5</v>
      </c>
      <c r="P49">
        <v>0</v>
      </c>
      <c r="Q49">
        <v>1</v>
      </c>
      <c r="R49">
        <v>1</v>
      </c>
      <c r="S49">
        <v>1</v>
      </c>
      <c r="T49">
        <v>1</v>
      </c>
      <c r="U49" s="8">
        <v>1</v>
      </c>
      <c r="V49" s="5">
        <v>56306</v>
      </c>
      <c r="W49" s="9">
        <v>44271</v>
      </c>
      <c r="X49" s="10">
        <v>863.99</v>
      </c>
      <c r="Y49">
        <v>1</v>
      </c>
      <c r="Z49">
        <v>30</v>
      </c>
      <c r="AA49">
        <v>1</v>
      </c>
      <c r="AB49">
        <v>1</v>
      </c>
      <c r="AC49">
        <v>0.01</v>
      </c>
      <c r="AD49" s="11">
        <v>3120090</v>
      </c>
      <c r="AE49" t="s">
        <v>93</v>
      </c>
      <c r="AF49">
        <v>1</v>
      </c>
      <c r="AG49">
        <v>8.6399000000000008</v>
      </c>
      <c r="AH49" s="12">
        <v>0</v>
      </c>
    </row>
    <row r="50" spans="1:34" x14ac:dyDescent="0.25">
      <c r="A50" s="4" t="s">
        <v>573</v>
      </c>
      <c r="B50" s="4" t="s">
        <v>36</v>
      </c>
      <c r="C50" s="16" t="s">
        <v>406</v>
      </c>
      <c r="E50">
        <v>26</v>
      </c>
      <c r="F50">
        <v>1</v>
      </c>
      <c r="G50">
        <v>3</v>
      </c>
      <c r="H50" s="6" t="s">
        <v>652</v>
      </c>
      <c r="I50" s="6" t="s">
        <v>405</v>
      </c>
      <c r="J50" s="7" t="s">
        <v>109</v>
      </c>
      <c r="K50" s="8">
        <v>1</v>
      </c>
      <c r="L50" s="8" t="s">
        <v>110</v>
      </c>
      <c r="M50" t="s">
        <v>472</v>
      </c>
      <c r="N50" s="7">
        <v>1</v>
      </c>
      <c r="O50">
        <v>5</v>
      </c>
      <c r="P50">
        <v>0</v>
      </c>
      <c r="Q50">
        <v>1</v>
      </c>
      <c r="R50">
        <v>1</v>
      </c>
      <c r="S50">
        <v>1</v>
      </c>
      <c r="T50">
        <v>1</v>
      </c>
      <c r="U50" s="8">
        <v>1</v>
      </c>
      <c r="V50" s="5">
        <v>59102</v>
      </c>
      <c r="W50" s="9">
        <v>44721</v>
      </c>
      <c r="X50" s="10">
        <v>13.38</v>
      </c>
      <c r="Y50">
        <v>1</v>
      </c>
      <c r="Z50">
        <v>1</v>
      </c>
      <c r="AA50">
        <v>1</v>
      </c>
      <c r="AB50">
        <v>1</v>
      </c>
      <c r="AC50">
        <v>1</v>
      </c>
      <c r="AD50" s="11">
        <v>3050310</v>
      </c>
      <c r="AE50" t="s">
        <v>106</v>
      </c>
      <c r="AF50">
        <v>1</v>
      </c>
      <c r="AG50">
        <v>13.38</v>
      </c>
      <c r="AH50" s="12">
        <v>0</v>
      </c>
    </row>
    <row r="51" spans="1:34" x14ac:dyDescent="0.25">
      <c r="A51" s="4" t="s">
        <v>573</v>
      </c>
      <c r="B51" s="4" t="s">
        <v>36</v>
      </c>
      <c r="C51" s="16" t="s">
        <v>406</v>
      </c>
      <c r="E51">
        <v>27</v>
      </c>
      <c r="F51">
        <v>1</v>
      </c>
      <c r="G51">
        <v>3</v>
      </c>
      <c r="H51" s="6" t="s">
        <v>655</v>
      </c>
      <c r="I51" s="6" t="s">
        <v>405</v>
      </c>
      <c r="J51" s="7" t="s">
        <v>111</v>
      </c>
      <c r="K51" s="8">
        <v>1</v>
      </c>
      <c r="L51" s="8" t="s">
        <v>473</v>
      </c>
      <c r="M51" t="s">
        <v>471</v>
      </c>
      <c r="N51" s="7">
        <v>4</v>
      </c>
      <c r="O51">
        <v>5</v>
      </c>
      <c r="P51">
        <v>0</v>
      </c>
      <c r="Q51">
        <v>0</v>
      </c>
      <c r="R51">
        <v>1</v>
      </c>
      <c r="S51">
        <v>1</v>
      </c>
      <c r="T51">
        <v>1</v>
      </c>
      <c r="U51" s="8">
        <v>1</v>
      </c>
      <c r="V51" s="5">
        <v>57612</v>
      </c>
      <c r="W51" s="9">
        <v>44474</v>
      </c>
      <c r="X51" s="10">
        <v>8.67</v>
      </c>
      <c r="Y51">
        <v>1</v>
      </c>
      <c r="Z51">
        <v>1</v>
      </c>
      <c r="AA51">
        <v>1</v>
      </c>
      <c r="AB51">
        <v>1</v>
      </c>
      <c r="AC51">
        <v>1</v>
      </c>
      <c r="AD51" s="11">
        <v>3190310</v>
      </c>
      <c r="AE51" t="s">
        <v>474</v>
      </c>
      <c r="AF51">
        <v>1</v>
      </c>
      <c r="AG51">
        <v>0</v>
      </c>
      <c r="AH51" s="12">
        <v>8.67</v>
      </c>
    </row>
    <row r="52" spans="1:34" x14ac:dyDescent="0.25">
      <c r="A52" s="4" t="s">
        <v>577</v>
      </c>
      <c r="B52" s="4" t="s">
        <v>67</v>
      </c>
      <c r="C52" s="16" t="s">
        <v>111</v>
      </c>
      <c r="H52" s="6" t="s">
        <v>812</v>
      </c>
      <c r="I52" s="6" t="s">
        <v>405</v>
      </c>
      <c r="J52" s="7" t="s">
        <v>112</v>
      </c>
      <c r="K52" s="8">
        <v>1</v>
      </c>
      <c r="L52" s="8" t="s">
        <v>473</v>
      </c>
      <c r="M52" t="s">
        <v>471</v>
      </c>
      <c r="N52" s="7">
        <v>1</v>
      </c>
      <c r="O52">
        <v>5</v>
      </c>
      <c r="P52">
        <v>0</v>
      </c>
      <c r="Q52">
        <v>1</v>
      </c>
      <c r="R52">
        <v>1</v>
      </c>
      <c r="S52">
        <v>1</v>
      </c>
      <c r="T52">
        <v>1</v>
      </c>
      <c r="U52" s="8">
        <v>1</v>
      </c>
      <c r="V52" s="5">
        <v>57332</v>
      </c>
      <c r="W52" s="9">
        <v>44425</v>
      </c>
      <c r="X52" s="10">
        <v>1.93</v>
      </c>
      <c r="Y52">
        <v>1</v>
      </c>
      <c r="Z52">
        <v>1</v>
      </c>
      <c r="AA52">
        <v>1</v>
      </c>
      <c r="AB52">
        <v>1</v>
      </c>
      <c r="AC52">
        <v>1</v>
      </c>
      <c r="AD52" s="11">
        <v>3100570</v>
      </c>
      <c r="AE52" t="s">
        <v>113</v>
      </c>
      <c r="AF52">
        <v>1</v>
      </c>
      <c r="AG52">
        <v>1.93</v>
      </c>
      <c r="AH52" s="12">
        <v>0</v>
      </c>
    </row>
    <row r="53" spans="1:34" x14ac:dyDescent="0.25">
      <c r="A53" s="4" t="s">
        <v>577</v>
      </c>
      <c r="B53" s="4" t="s">
        <v>67</v>
      </c>
      <c r="C53" s="16" t="s">
        <v>111</v>
      </c>
      <c r="H53" s="6" t="s">
        <v>570</v>
      </c>
      <c r="I53" s="6" t="s">
        <v>405</v>
      </c>
      <c r="J53" s="7" t="s">
        <v>114</v>
      </c>
      <c r="K53" s="8">
        <v>1</v>
      </c>
      <c r="L53" s="8" t="s">
        <v>473</v>
      </c>
      <c r="M53" t="s">
        <v>471</v>
      </c>
      <c r="N53" s="7">
        <v>4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 s="8">
        <v>1</v>
      </c>
      <c r="V53" s="5">
        <v>33476</v>
      </c>
      <c r="W53" s="9">
        <v>40758</v>
      </c>
      <c r="X53" s="10">
        <v>0.54</v>
      </c>
      <c r="Y53">
        <v>1</v>
      </c>
      <c r="Z53">
        <v>1</v>
      </c>
      <c r="AA53">
        <v>1</v>
      </c>
      <c r="AB53">
        <v>1</v>
      </c>
      <c r="AC53">
        <v>1</v>
      </c>
      <c r="AD53" s="11">
        <v>3160130</v>
      </c>
      <c r="AE53" t="s">
        <v>475</v>
      </c>
      <c r="AF53">
        <v>0</v>
      </c>
      <c r="AG53">
        <v>0</v>
      </c>
      <c r="AH53" s="12">
        <v>0</v>
      </c>
    </row>
    <row r="54" spans="1:34" x14ac:dyDescent="0.25">
      <c r="A54" s="4" t="s">
        <v>580</v>
      </c>
      <c r="B54" s="4" t="s">
        <v>67</v>
      </c>
      <c r="C54" s="16" t="s">
        <v>114</v>
      </c>
      <c r="H54" s="6" t="s">
        <v>570</v>
      </c>
      <c r="I54" s="6" t="s">
        <v>405</v>
      </c>
      <c r="J54" s="7" t="s">
        <v>112</v>
      </c>
      <c r="K54" s="8">
        <v>1</v>
      </c>
      <c r="L54" s="8" t="s">
        <v>473</v>
      </c>
      <c r="M54" t="s">
        <v>471</v>
      </c>
      <c r="N54" s="7">
        <v>1</v>
      </c>
      <c r="O54">
        <v>5</v>
      </c>
      <c r="P54">
        <v>0</v>
      </c>
      <c r="Q54">
        <v>1</v>
      </c>
      <c r="R54">
        <v>1</v>
      </c>
      <c r="S54">
        <v>1</v>
      </c>
      <c r="T54">
        <v>1</v>
      </c>
      <c r="U54" s="8">
        <v>1</v>
      </c>
      <c r="V54" s="5">
        <v>57332</v>
      </c>
      <c r="W54" s="9">
        <v>44425</v>
      </c>
      <c r="X54" s="10">
        <v>1.93</v>
      </c>
      <c r="Y54">
        <v>1</v>
      </c>
      <c r="Z54">
        <v>1</v>
      </c>
      <c r="AA54">
        <v>1</v>
      </c>
      <c r="AB54">
        <v>1</v>
      </c>
      <c r="AC54">
        <v>1</v>
      </c>
      <c r="AD54" s="11">
        <v>3100570</v>
      </c>
      <c r="AE54" t="s">
        <v>113</v>
      </c>
      <c r="AF54">
        <v>0</v>
      </c>
      <c r="AG54">
        <v>0</v>
      </c>
      <c r="AH54" s="12">
        <v>0</v>
      </c>
    </row>
    <row r="55" spans="1:34" x14ac:dyDescent="0.25">
      <c r="A55" s="4" t="s">
        <v>573</v>
      </c>
      <c r="B55" s="4" t="s">
        <v>36</v>
      </c>
      <c r="C55" s="16" t="s">
        <v>406</v>
      </c>
      <c r="E55">
        <v>28</v>
      </c>
      <c r="F55">
        <v>1</v>
      </c>
      <c r="G55">
        <v>3</v>
      </c>
      <c r="H55" s="6" t="s">
        <v>656</v>
      </c>
      <c r="I55" s="6" t="s">
        <v>405</v>
      </c>
      <c r="J55" s="7" t="s">
        <v>115</v>
      </c>
      <c r="K55" s="8">
        <v>1</v>
      </c>
      <c r="L55" s="8" t="s">
        <v>116</v>
      </c>
      <c r="M55" t="s">
        <v>105</v>
      </c>
      <c r="N55" s="7">
        <v>1</v>
      </c>
      <c r="O55">
        <v>5</v>
      </c>
      <c r="P55">
        <v>0</v>
      </c>
      <c r="Q55">
        <v>1</v>
      </c>
      <c r="R55">
        <v>1</v>
      </c>
      <c r="S55">
        <v>1</v>
      </c>
      <c r="T55">
        <v>1</v>
      </c>
      <c r="U55" s="8">
        <v>1</v>
      </c>
      <c r="V55" s="5">
        <v>58873</v>
      </c>
      <c r="W55" s="9">
        <v>44684</v>
      </c>
      <c r="X55" s="10">
        <v>36.700000000000003</v>
      </c>
      <c r="Y55">
        <v>1</v>
      </c>
      <c r="Z55">
        <v>1</v>
      </c>
      <c r="AA55">
        <v>1</v>
      </c>
      <c r="AB55">
        <v>1</v>
      </c>
      <c r="AC55">
        <v>1</v>
      </c>
      <c r="AD55" s="11">
        <v>3060580</v>
      </c>
      <c r="AE55" t="s">
        <v>117</v>
      </c>
      <c r="AF55">
        <v>1</v>
      </c>
      <c r="AG55">
        <v>36.700000000000003</v>
      </c>
      <c r="AH55" s="12">
        <v>0</v>
      </c>
    </row>
    <row r="56" spans="1:34" x14ac:dyDescent="0.25">
      <c r="A56" s="4" t="s">
        <v>573</v>
      </c>
      <c r="B56" s="4" t="s">
        <v>36</v>
      </c>
      <c r="C56" s="16" t="s">
        <v>406</v>
      </c>
      <c r="E56">
        <v>29</v>
      </c>
      <c r="F56">
        <v>1</v>
      </c>
      <c r="G56">
        <v>3</v>
      </c>
      <c r="H56" s="6" t="s">
        <v>657</v>
      </c>
      <c r="I56" s="6" t="s">
        <v>405</v>
      </c>
      <c r="J56" s="7" t="s">
        <v>118</v>
      </c>
      <c r="K56" s="8">
        <v>1</v>
      </c>
      <c r="L56" s="8" t="s">
        <v>476</v>
      </c>
      <c r="M56" t="s">
        <v>477</v>
      </c>
      <c r="N56" s="7">
        <v>2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 s="8">
        <v>1</v>
      </c>
    </row>
    <row r="57" spans="1:34" x14ac:dyDescent="0.25">
      <c r="A57" s="4" t="s">
        <v>577</v>
      </c>
      <c r="B57" s="4" t="s">
        <v>44</v>
      </c>
      <c r="C57" s="16" t="s">
        <v>118</v>
      </c>
      <c r="D57" s="16" t="s">
        <v>416</v>
      </c>
      <c r="H57" s="6" t="s">
        <v>584</v>
      </c>
      <c r="I57" s="6" t="s">
        <v>584</v>
      </c>
      <c r="K57" s="8">
        <v>0</v>
      </c>
      <c r="N57" s="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 s="8">
        <v>0</v>
      </c>
    </row>
    <row r="58" spans="1:34" x14ac:dyDescent="0.25">
      <c r="A58" s="4" t="s">
        <v>580</v>
      </c>
      <c r="B58" s="4" t="s">
        <v>36</v>
      </c>
      <c r="C58" s="16" t="s">
        <v>416</v>
      </c>
      <c r="E58">
        <v>1</v>
      </c>
      <c r="F58">
        <v>0</v>
      </c>
      <c r="G58">
        <v>3</v>
      </c>
      <c r="H58" s="6" t="s">
        <v>570</v>
      </c>
      <c r="I58" s="6" t="s">
        <v>405</v>
      </c>
      <c r="J58" s="7" t="s">
        <v>119</v>
      </c>
      <c r="K58" s="8">
        <v>1</v>
      </c>
      <c r="L58" s="8" t="s">
        <v>476</v>
      </c>
      <c r="M58" t="s">
        <v>477</v>
      </c>
      <c r="N58" s="7">
        <v>1</v>
      </c>
      <c r="O58">
        <v>5</v>
      </c>
      <c r="P58">
        <v>0</v>
      </c>
      <c r="Q58">
        <v>1</v>
      </c>
      <c r="R58">
        <v>1</v>
      </c>
      <c r="S58">
        <v>1</v>
      </c>
      <c r="T58">
        <v>1</v>
      </c>
      <c r="U58" s="8">
        <v>1</v>
      </c>
      <c r="V58" s="5">
        <v>58655</v>
      </c>
      <c r="W58" s="9">
        <v>44649</v>
      </c>
      <c r="X58" s="10">
        <v>6.2</v>
      </c>
      <c r="Y58">
        <v>1</v>
      </c>
      <c r="Z58">
        <v>1</v>
      </c>
      <c r="AA58">
        <v>1</v>
      </c>
      <c r="AB58">
        <v>1</v>
      </c>
      <c r="AC58">
        <v>1</v>
      </c>
      <c r="AD58" s="11">
        <v>4020020</v>
      </c>
      <c r="AE58" t="s">
        <v>120</v>
      </c>
      <c r="AF58">
        <v>1</v>
      </c>
      <c r="AG58">
        <v>6.2</v>
      </c>
      <c r="AH58" s="12">
        <v>0</v>
      </c>
    </row>
    <row r="59" spans="1:34" x14ac:dyDescent="0.25">
      <c r="A59" s="4" t="s">
        <v>573</v>
      </c>
      <c r="B59" s="4" t="s">
        <v>36</v>
      </c>
      <c r="C59" s="16" t="s">
        <v>406</v>
      </c>
      <c r="E59">
        <v>30</v>
      </c>
      <c r="F59">
        <v>1</v>
      </c>
      <c r="G59">
        <v>3</v>
      </c>
      <c r="H59" s="6" t="s">
        <v>658</v>
      </c>
      <c r="I59" s="6" t="s">
        <v>405</v>
      </c>
      <c r="J59" s="7" t="s">
        <v>121</v>
      </c>
      <c r="K59" s="8">
        <v>1</v>
      </c>
      <c r="L59" s="8" t="s">
        <v>122</v>
      </c>
      <c r="M59" t="s">
        <v>477</v>
      </c>
      <c r="N59" s="7">
        <v>2</v>
      </c>
      <c r="O59">
        <v>0</v>
      </c>
      <c r="P59">
        <v>0</v>
      </c>
      <c r="Q59">
        <v>0</v>
      </c>
      <c r="R59">
        <v>1</v>
      </c>
      <c r="S59">
        <v>1</v>
      </c>
      <c r="T59">
        <v>1</v>
      </c>
      <c r="U59" s="8">
        <v>1</v>
      </c>
    </row>
    <row r="60" spans="1:34" x14ac:dyDescent="0.25">
      <c r="A60" s="4" t="s">
        <v>577</v>
      </c>
      <c r="B60" s="4" t="s">
        <v>44</v>
      </c>
      <c r="C60" s="16" t="s">
        <v>121</v>
      </c>
      <c r="D60" s="16" t="s">
        <v>417</v>
      </c>
      <c r="H60" s="6" t="s">
        <v>584</v>
      </c>
      <c r="I60" s="6" t="s">
        <v>584</v>
      </c>
      <c r="K60" s="8">
        <v>0</v>
      </c>
      <c r="N60" s="7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 s="8">
        <v>0</v>
      </c>
    </row>
    <row r="61" spans="1:34" x14ac:dyDescent="0.25">
      <c r="A61" s="4" t="s">
        <v>580</v>
      </c>
      <c r="B61" s="4" t="s">
        <v>36</v>
      </c>
      <c r="C61" s="16" t="s">
        <v>417</v>
      </c>
      <c r="E61">
        <v>1</v>
      </c>
      <c r="F61">
        <v>0</v>
      </c>
      <c r="G61">
        <v>3</v>
      </c>
      <c r="H61" s="6" t="s">
        <v>570</v>
      </c>
      <c r="I61" s="6" t="s">
        <v>405</v>
      </c>
      <c r="J61" s="7" t="s">
        <v>479</v>
      </c>
      <c r="K61" s="8">
        <v>1</v>
      </c>
      <c r="L61" s="8" t="s">
        <v>123</v>
      </c>
      <c r="M61" t="s">
        <v>480</v>
      </c>
      <c r="N61" s="7">
        <v>1</v>
      </c>
      <c r="O61">
        <v>5</v>
      </c>
      <c r="P61">
        <v>0</v>
      </c>
      <c r="Q61">
        <v>0</v>
      </c>
      <c r="R61">
        <v>13.8</v>
      </c>
      <c r="S61">
        <v>2</v>
      </c>
      <c r="T61">
        <v>1000</v>
      </c>
      <c r="U61" s="8">
        <v>5</v>
      </c>
      <c r="V61" s="5">
        <v>53548</v>
      </c>
      <c r="W61" s="9">
        <v>43797</v>
      </c>
      <c r="X61" s="10">
        <v>50</v>
      </c>
      <c r="Y61">
        <v>1</v>
      </c>
      <c r="Z61">
        <v>5</v>
      </c>
      <c r="AA61">
        <v>5</v>
      </c>
      <c r="AB61">
        <v>1</v>
      </c>
      <c r="AC61">
        <v>1</v>
      </c>
      <c r="AD61" s="11">
        <v>3200550</v>
      </c>
      <c r="AE61" t="s">
        <v>124</v>
      </c>
      <c r="AF61">
        <v>13.8</v>
      </c>
      <c r="AG61">
        <v>0</v>
      </c>
      <c r="AH61" s="12">
        <v>0.69000000000000006</v>
      </c>
    </row>
    <row r="62" spans="1:34" x14ac:dyDescent="0.25">
      <c r="A62" s="4" t="s">
        <v>573</v>
      </c>
      <c r="B62" s="4" t="s">
        <v>36</v>
      </c>
      <c r="C62" s="16" t="s">
        <v>406</v>
      </c>
      <c r="E62">
        <v>31</v>
      </c>
      <c r="F62">
        <v>1</v>
      </c>
      <c r="G62">
        <v>3</v>
      </c>
      <c r="H62" s="6" t="s">
        <v>659</v>
      </c>
      <c r="I62" s="6" t="s">
        <v>405</v>
      </c>
      <c r="J62" s="7" t="s">
        <v>125</v>
      </c>
      <c r="K62" s="8">
        <v>1</v>
      </c>
      <c r="L62" s="8" t="s">
        <v>126</v>
      </c>
      <c r="M62" t="s">
        <v>477</v>
      </c>
      <c r="N62" s="7">
        <v>2</v>
      </c>
      <c r="O62">
        <v>0</v>
      </c>
      <c r="P62">
        <v>0</v>
      </c>
      <c r="Q62">
        <v>0</v>
      </c>
      <c r="R62">
        <v>1</v>
      </c>
      <c r="S62">
        <v>1</v>
      </c>
      <c r="T62">
        <v>1</v>
      </c>
      <c r="U62" s="8">
        <v>1</v>
      </c>
    </row>
    <row r="63" spans="1:34" x14ac:dyDescent="0.25">
      <c r="A63" s="4" t="s">
        <v>577</v>
      </c>
      <c r="B63" s="4" t="s">
        <v>44</v>
      </c>
      <c r="C63" s="16" t="s">
        <v>125</v>
      </c>
      <c r="D63" s="16" t="s">
        <v>481</v>
      </c>
      <c r="H63" s="6" t="s">
        <v>584</v>
      </c>
      <c r="I63" s="6" t="s">
        <v>584</v>
      </c>
      <c r="K63" s="8">
        <v>0</v>
      </c>
      <c r="N63" s="7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 s="8">
        <v>0</v>
      </c>
    </row>
    <row r="64" spans="1:34" x14ac:dyDescent="0.25">
      <c r="A64" s="4" t="s">
        <v>580</v>
      </c>
      <c r="B64" s="4" t="s">
        <v>36</v>
      </c>
      <c r="C64" s="16" t="s">
        <v>481</v>
      </c>
      <c r="E64">
        <v>1</v>
      </c>
      <c r="F64">
        <v>0</v>
      </c>
      <c r="G64">
        <v>1</v>
      </c>
      <c r="H64" s="6" t="s">
        <v>570</v>
      </c>
      <c r="I64" s="6" t="s">
        <v>405</v>
      </c>
      <c r="J64" s="7" t="s">
        <v>482</v>
      </c>
      <c r="K64" s="8">
        <v>1</v>
      </c>
      <c r="L64" s="8" t="s">
        <v>123</v>
      </c>
      <c r="M64" t="s">
        <v>483</v>
      </c>
      <c r="N64" s="7">
        <v>1</v>
      </c>
      <c r="O64">
        <v>5</v>
      </c>
      <c r="P64">
        <v>0</v>
      </c>
      <c r="Q64">
        <v>0</v>
      </c>
      <c r="R64">
        <v>33.332999999999998</v>
      </c>
      <c r="S64">
        <v>2</v>
      </c>
      <c r="T64">
        <v>1000</v>
      </c>
      <c r="U64" s="8">
        <v>5</v>
      </c>
      <c r="V64" s="5">
        <v>59292</v>
      </c>
      <c r="W64" s="9">
        <v>44753</v>
      </c>
      <c r="X64" s="10">
        <v>111</v>
      </c>
      <c r="Y64">
        <v>1</v>
      </c>
      <c r="Z64">
        <v>5</v>
      </c>
      <c r="AA64">
        <v>5</v>
      </c>
      <c r="AB64">
        <v>1</v>
      </c>
      <c r="AC64">
        <v>1</v>
      </c>
      <c r="AD64" s="11">
        <v>3200550</v>
      </c>
      <c r="AE64" t="s">
        <v>124</v>
      </c>
      <c r="AF64">
        <v>33.332999999999998</v>
      </c>
      <c r="AG64">
        <v>0</v>
      </c>
      <c r="AH64" s="12">
        <v>3.6999629999999999</v>
      </c>
    </row>
    <row r="65" spans="1:34" x14ac:dyDescent="0.25">
      <c r="A65" s="4" t="s">
        <v>573</v>
      </c>
      <c r="B65" s="4" t="s">
        <v>36</v>
      </c>
      <c r="C65" s="16" t="s">
        <v>406</v>
      </c>
      <c r="E65">
        <v>32</v>
      </c>
      <c r="F65">
        <v>1</v>
      </c>
      <c r="G65">
        <v>3</v>
      </c>
      <c r="H65" s="6" t="s">
        <v>665</v>
      </c>
      <c r="I65" s="6" t="s">
        <v>405</v>
      </c>
      <c r="J65" s="7" t="s">
        <v>127</v>
      </c>
      <c r="K65" s="8">
        <v>1</v>
      </c>
      <c r="L65" s="8" t="s">
        <v>128</v>
      </c>
      <c r="M65" t="s">
        <v>459</v>
      </c>
      <c r="N65" s="7">
        <v>2</v>
      </c>
      <c r="O65">
        <v>0</v>
      </c>
      <c r="P65">
        <v>0</v>
      </c>
      <c r="Q65">
        <v>0</v>
      </c>
      <c r="R65">
        <v>1</v>
      </c>
      <c r="S65">
        <v>1</v>
      </c>
      <c r="T65">
        <v>1</v>
      </c>
      <c r="U65" s="8">
        <v>1</v>
      </c>
    </row>
    <row r="66" spans="1:34" x14ac:dyDescent="0.25">
      <c r="A66" s="4" t="s">
        <v>577</v>
      </c>
      <c r="B66" s="4" t="s">
        <v>44</v>
      </c>
      <c r="C66" s="16" t="s">
        <v>127</v>
      </c>
      <c r="D66" s="16" t="s">
        <v>418</v>
      </c>
      <c r="H66" s="6" t="s">
        <v>584</v>
      </c>
      <c r="I66" s="6" t="s">
        <v>584</v>
      </c>
      <c r="K66" s="8">
        <v>0</v>
      </c>
      <c r="N66" s="7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 s="8">
        <v>0</v>
      </c>
    </row>
    <row r="67" spans="1:34" x14ac:dyDescent="0.25">
      <c r="A67" s="4" t="s">
        <v>580</v>
      </c>
      <c r="B67" s="4" t="s">
        <v>36</v>
      </c>
      <c r="C67" s="16" t="s">
        <v>418</v>
      </c>
      <c r="E67">
        <v>1</v>
      </c>
      <c r="F67">
        <v>0</v>
      </c>
      <c r="G67">
        <v>3</v>
      </c>
      <c r="H67" s="6" t="s">
        <v>570</v>
      </c>
      <c r="I67" s="6" t="s">
        <v>405</v>
      </c>
      <c r="J67" s="7" t="s">
        <v>484</v>
      </c>
      <c r="K67" s="8">
        <v>1</v>
      </c>
      <c r="L67" s="8" t="s">
        <v>129</v>
      </c>
      <c r="M67" s="17" t="s">
        <v>130</v>
      </c>
      <c r="N67" s="7">
        <v>1</v>
      </c>
      <c r="O67">
        <v>5</v>
      </c>
      <c r="P67">
        <v>0</v>
      </c>
      <c r="Q67">
        <v>0</v>
      </c>
      <c r="R67">
        <v>10.4</v>
      </c>
      <c r="S67">
        <v>2</v>
      </c>
      <c r="T67">
        <v>1000</v>
      </c>
      <c r="U67" s="8">
        <v>5</v>
      </c>
      <c r="V67" s="5">
        <v>59292</v>
      </c>
      <c r="W67" s="9">
        <v>44753</v>
      </c>
      <c r="X67" s="10">
        <v>7.98</v>
      </c>
      <c r="Y67">
        <v>1</v>
      </c>
      <c r="Z67">
        <v>7</v>
      </c>
      <c r="AA67">
        <v>5</v>
      </c>
      <c r="AB67">
        <v>1</v>
      </c>
      <c r="AC67">
        <v>26.05</v>
      </c>
      <c r="AD67" s="11">
        <v>3200550</v>
      </c>
      <c r="AE67" t="s">
        <v>124</v>
      </c>
      <c r="AF67">
        <v>10.4</v>
      </c>
      <c r="AG67">
        <v>0</v>
      </c>
      <c r="AH67" s="12">
        <v>2.1619346666666668</v>
      </c>
    </row>
    <row r="68" spans="1:34" x14ac:dyDescent="0.25">
      <c r="A68" s="4" t="s">
        <v>573</v>
      </c>
      <c r="B68" s="4" t="s">
        <v>36</v>
      </c>
      <c r="C68" s="16" t="s">
        <v>406</v>
      </c>
      <c r="E68">
        <v>33</v>
      </c>
      <c r="F68">
        <v>1</v>
      </c>
      <c r="G68">
        <v>3</v>
      </c>
      <c r="H68" s="6" t="s">
        <v>666</v>
      </c>
      <c r="I68" s="6" t="s">
        <v>405</v>
      </c>
      <c r="J68" s="7" t="s">
        <v>131</v>
      </c>
      <c r="K68" s="8">
        <v>1</v>
      </c>
      <c r="L68" s="8" t="s">
        <v>132</v>
      </c>
      <c r="M68" s="17" t="s">
        <v>133</v>
      </c>
      <c r="N68" s="7">
        <v>2</v>
      </c>
      <c r="O68">
        <v>0</v>
      </c>
      <c r="P68">
        <v>0</v>
      </c>
      <c r="Q68">
        <v>0</v>
      </c>
      <c r="R68">
        <v>1</v>
      </c>
      <c r="S68">
        <v>1</v>
      </c>
      <c r="T68">
        <v>1</v>
      </c>
      <c r="U68" s="8">
        <v>1</v>
      </c>
    </row>
    <row r="69" spans="1:34" x14ac:dyDescent="0.25">
      <c r="A69" s="4" t="s">
        <v>577</v>
      </c>
      <c r="B69" s="4" t="s">
        <v>44</v>
      </c>
      <c r="C69" s="16" t="s">
        <v>131</v>
      </c>
      <c r="D69" s="16" t="s">
        <v>419</v>
      </c>
      <c r="H69" s="6" t="s">
        <v>584</v>
      </c>
      <c r="I69" s="6" t="s">
        <v>584</v>
      </c>
      <c r="K69" s="8">
        <v>0</v>
      </c>
      <c r="N69" s="7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 s="8">
        <v>0</v>
      </c>
    </row>
    <row r="70" spans="1:34" x14ac:dyDescent="0.25">
      <c r="A70" s="4" t="s">
        <v>580</v>
      </c>
      <c r="B70" s="4" t="s">
        <v>36</v>
      </c>
      <c r="C70" s="16" t="s">
        <v>419</v>
      </c>
      <c r="E70">
        <v>1</v>
      </c>
      <c r="F70">
        <v>0</v>
      </c>
      <c r="G70">
        <v>3</v>
      </c>
      <c r="H70" s="6" t="s">
        <v>570</v>
      </c>
      <c r="I70" s="6" t="s">
        <v>405</v>
      </c>
      <c r="J70" s="7" t="s">
        <v>485</v>
      </c>
      <c r="K70" s="8">
        <v>1</v>
      </c>
      <c r="L70" s="8" t="s">
        <v>134</v>
      </c>
      <c r="M70" t="s">
        <v>486</v>
      </c>
      <c r="N70" s="7">
        <v>1</v>
      </c>
      <c r="O70">
        <v>5</v>
      </c>
      <c r="P70">
        <v>0</v>
      </c>
      <c r="Q70">
        <v>1</v>
      </c>
      <c r="R70">
        <v>1</v>
      </c>
      <c r="S70">
        <v>1</v>
      </c>
      <c r="T70">
        <v>1</v>
      </c>
      <c r="U70" s="8">
        <v>1</v>
      </c>
      <c r="V70" s="5">
        <v>57902</v>
      </c>
      <c r="W70" s="9">
        <v>44523</v>
      </c>
      <c r="X70" s="10">
        <v>6.5</v>
      </c>
      <c r="Y70">
        <v>1</v>
      </c>
      <c r="Z70">
        <v>1</v>
      </c>
      <c r="AA70">
        <v>1</v>
      </c>
      <c r="AB70">
        <v>1</v>
      </c>
      <c r="AC70">
        <v>1</v>
      </c>
      <c r="AD70" s="11">
        <v>3230820</v>
      </c>
      <c r="AE70" t="s">
        <v>135</v>
      </c>
      <c r="AF70">
        <v>1</v>
      </c>
      <c r="AG70">
        <v>6.5</v>
      </c>
      <c r="AH70" s="12">
        <v>0</v>
      </c>
    </row>
    <row r="71" spans="1:34" x14ac:dyDescent="0.25">
      <c r="A71" s="4" t="s">
        <v>573</v>
      </c>
      <c r="B71" s="4" t="s">
        <v>36</v>
      </c>
      <c r="C71" s="16" t="s">
        <v>406</v>
      </c>
      <c r="E71">
        <v>34</v>
      </c>
      <c r="F71">
        <v>1</v>
      </c>
      <c r="G71">
        <v>3</v>
      </c>
      <c r="H71" s="6" t="s">
        <v>667</v>
      </c>
      <c r="I71" s="6" t="s">
        <v>405</v>
      </c>
      <c r="J71" s="7" t="s">
        <v>136</v>
      </c>
      <c r="K71" s="8">
        <v>1</v>
      </c>
      <c r="L71" s="8" t="s">
        <v>487</v>
      </c>
      <c r="M71" t="s">
        <v>57</v>
      </c>
      <c r="N71" s="7">
        <v>1</v>
      </c>
      <c r="O71">
        <v>99</v>
      </c>
      <c r="P71">
        <v>5</v>
      </c>
      <c r="Q71">
        <v>1</v>
      </c>
      <c r="R71">
        <v>1</v>
      </c>
      <c r="S71">
        <v>1</v>
      </c>
      <c r="T71">
        <v>1</v>
      </c>
      <c r="U71" s="8">
        <v>1</v>
      </c>
      <c r="V71" s="5">
        <v>58551</v>
      </c>
      <c r="W71" s="9">
        <v>44634</v>
      </c>
      <c r="X71" s="10">
        <v>19</v>
      </c>
      <c r="Y71">
        <v>1</v>
      </c>
      <c r="Z71">
        <v>1</v>
      </c>
      <c r="AA71">
        <v>1</v>
      </c>
      <c r="AB71">
        <v>1</v>
      </c>
      <c r="AC71">
        <v>1</v>
      </c>
      <c r="AD71" s="11">
        <v>4050030</v>
      </c>
      <c r="AE71" t="s">
        <v>137</v>
      </c>
      <c r="AF71">
        <v>1</v>
      </c>
      <c r="AG71">
        <v>19</v>
      </c>
      <c r="AH71" s="12">
        <v>0</v>
      </c>
    </row>
    <row r="72" spans="1:34" x14ac:dyDescent="0.25">
      <c r="A72" s="4" t="s">
        <v>573</v>
      </c>
      <c r="B72" s="4" t="s">
        <v>36</v>
      </c>
      <c r="C72" s="16" t="s">
        <v>406</v>
      </c>
      <c r="E72">
        <v>35</v>
      </c>
      <c r="F72">
        <v>1</v>
      </c>
      <c r="G72">
        <v>3</v>
      </c>
      <c r="H72" s="6" t="s">
        <v>670</v>
      </c>
      <c r="I72" s="6" t="s">
        <v>405</v>
      </c>
      <c r="J72" s="7" t="s">
        <v>138</v>
      </c>
      <c r="K72" s="8">
        <v>1</v>
      </c>
      <c r="L72" s="8" t="s">
        <v>139</v>
      </c>
      <c r="M72" t="s">
        <v>488</v>
      </c>
      <c r="N72" s="7">
        <v>1</v>
      </c>
      <c r="O72">
        <v>0</v>
      </c>
      <c r="P72">
        <v>0</v>
      </c>
      <c r="Q72">
        <v>0</v>
      </c>
      <c r="R72">
        <v>1</v>
      </c>
      <c r="S72">
        <v>1</v>
      </c>
      <c r="T72">
        <v>1</v>
      </c>
      <c r="U72" s="8">
        <v>1</v>
      </c>
      <c r="V72" s="5">
        <v>57905</v>
      </c>
      <c r="W72" s="9">
        <v>44524</v>
      </c>
      <c r="X72" s="10">
        <v>17.03</v>
      </c>
      <c r="Y72">
        <v>1</v>
      </c>
      <c r="Z72">
        <v>30</v>
      </c>
      <c r="AA72">
        <v>1</v>
      </c>
      <c r="AB72">
        <v>1</v>
      </c>
      <c r="AC72">
        <v>0.01</v>
      </c>
      <c r="AD72" s="11">
        <v>3160010</v>
      </c>
      <c r="AE72" t="s">
        <v>171</v>
      </c>
      <c r="AF72">
        <v>1</v>
      </c>
      <c r="AG72">
        <v>0</v>
      </c>
      <c r="AH72" s="12">
        <v>0.17030000000000001</v>
      </c>
    </row>
    <row r="73" spans="1:34" x14ac:dyDescent="0.25">
      <c r="A73" s="4" t="s">
        <v>573</v>
      </c>
      <c r="B73" s="4" t="s">
        <v>36</v>
      </c>
      <c r="C73" s="16" t="s">
        <v>406</v>
      </c>
      <c r="E73">
        <v>36</v>
      </c>
      <c r="F73">
        <v>1</v>
      </c>
      <c r="G73">
        <v>3</v>
      </c>
      <c r="H73" s="6" t="s">
        <v>679</v>
      </c>
      <c r="I73" s="6" t="s">
        <v>405</v>
      </c>
      <c r="J73" s="7" t="s">
        <v>141</v>
      </c>
      <c r="K73" s="8">
        <v>1</v>
      </c>
      <c r="L73" s="8" t="s">
        <v>142</v>
      </c>
      <c r="M73" t="s">
        <v>143</v>
      </c>
      <c r="N73" s="7">
        <v>1</v>
      </c>
      <c r="O73">
        <v>0</v>
      </c>
      <c r="P73">
        <v>0</v>
      </c>
      <c r="Q73">
        <v>0</v>
      </c>
      <c r="R73">
        <v>4</v>
      </c>
      <c r="S73">
        <v>1</v>
      </c>
      <c r="T73">
        <v>1</v>
      </c>
      <c r="U73" s="8">
        <v>1</v>
      </c>
      <c r="V73" s="5">
        <v>59387</v>
      </c>
      <c r="W73" s="9">
        <v>44770</v>
      </c>
      <c r="X73" s="10">
        <v>4.13</v>
      </c>
      <c r="Y73">
        <v>1</v>
      </c>
      <c r="Z73">
        <v>30</v>
      </c>
      <c r="AA73">
        <v>1</v>
      </c>
      <c r="AB73">
        <v>1</v>
      </c>
      <c r="AC73">
        <v>0.01</v>
      </c>
      <c r="AD73" s="11">
        <v>3160010</v>
      </c>
      <c r="AE73" t="s">
        <v>171</v>
      </c>
      <c r="AF73">
        <v>4</v>
      </c>
      <c r="AG73">
        <v>0</v>
      </c>
      <c r="AH73" s="12">
        <v>0.16520000000000001</v>
      </c>
    </row>
    <row r="74" spans="1:34" x14ac:dyDescent="0.25">
      <c r="A74" s="4" t="s">
        <v>573</v>
      </c>
      <c r="B74" s="4" t="s">
        <v>36</v>
      </c>
      <c r="C74" s="16" t="s">
        <v>406</v>
      </c>
      <c r="E74">
        <v>37</v>
      </c>
      <c r="F74">
        <v>1</v>
      </c>
      <c r="G74">
        <v>3</v>
      </c>
      <c r="H74" s="6" t="s">
        <v>680</v>
      </c>
      <c r="I74" s="6" t="s">
        <v>405</v>
      </c>
      <c r="J74" s="7" t="s">
        <v>145</v>
      </c>
      <c r="K74" s="8">
        <v>1</v>
      </c>
      <c r="L74" s="8" t="s">
        <v>142</v>
      </c>
      <c r="M74" t="s">
        <v>146</v>
      </c>
      <c r="N74" s="7">
        <v>1</v>
      </c>
      <c r="O74">
        <v>0</v>
      </c>
      <c r="P74">
        <v>0</v>
      </c>
      <c r="Q74">
        <v>0</v>
      </c>
      <c r="R74">
        <v>4</v>
      </c>
      <c r="S74">
        <v>1</v>
      </c>
      <c r="T74">
        <v>1</v>
      </c>
      <c r="U74" s="8">
        <v>1</v>
      </c>
      <c r="V74" s="5">
        <v>59017</v>
      </c>
      <c r="W74" s="9">
        <v>44705</v>
      </c>
      <c r="X74" s="10">
        <v>5.99</v>
      </c>
      <c r="Y74">
        <v>1</v>
      </c>
      <c r="Z74">
        <v>30</v>
      </c>
      <c r="AA74">
        <v>1</v>
      </c>
      <c r="AB74">
        <v>1</v>
      </c>
      <c r="AC74">
        <v>0.01</v>
      </c>
      <c r="AD74" s="11">
        <v>3160010</v>
      </c>
      <c r="AE74" t="s">
        <v>171</v>
      </c>
      <c r="AF74">
        <v>4</v>
      </c>
      <c r="AG74">
        <v>0</v>
      </c>
      <c r="AH74" s="12">
        <v>0.23959999999999998</v>
      </c>
    </row>
    <row r="75" spans="1:34" x14ac:dyDescent="0.25">
      <c r="A75" s="4" t="s">
        <v>573</v>
      </c>
      <c r="B75" s="4" t="s">
        <v>36</v>
      </c>
      <c r="C75" s="16" t="s">
        <v>406</v>
      </c>
      <c r="E75">
        <v>38</v>
      </c>
      <c r="F75">
        <v>1</v>
      </c>
      <c r="G75">
        <v>3</v>
      </c>
      <c r="H75" s="6" t="s">
        <v>681</v>
      </c>
      <c r="I75" s="6" t="s">
        <v>405</v>
      </c>
      <c r="J75" s="7" t="s">
        <v>147</v>
      </c>
      <c r="K75" s="8">
        <v>1</v>
      </c>
      <c r="L75" s="8" t="s">
        <v>142</v>
      </c>
      <c r="M75" t="s">
        <v>148</v>
      </c>
      <c r="N75" s="7">
        <v>1</v>
      </c>
      <c r="O75">
        <v>0</v>
      </c>
      <c r="P75">
        <v>0</v>
      </c>
      <c r="Q75">
        <v>0</v>
      </c>
      <c r="R75">
        <v>2</v>
      </c>
      <c r="S75">
        <v>1</v>
      </c>
      <c r="T75">
        <v>1</v>
      </c>
      <c r="U75" s="8">
        <v>1</v>
      </c>
      <c r="V75" s="5">
        <v>58207</v>
      </c>
      <c r="W75" s="9">
        <v>44581</v>
      </c>
      <c r="X75" s="10">
        <v>1.82</v>
      </c>
      <c r="Y75">
        <v>1</v>
      </c>
      <c r="Z75">
        <v>30</v>
      </c>
      <c r="AA75">
        <v>1</v>
      </c>
      <c r="AB75">
        <v>1</v>
      </c>
      <c r="AC75">
        <v>0.01</v>
      </c>
      <c r="AD75" s="11">
        <v>3160010</v>
      </c>
      <c r="AE75" t="s">
        <v>171</v>
      </c>
      <c r="AF75">
        <v>2</v>
      </c>
      <c r="AG75">
        <v>0</v>
      </c>
      <c r="AH75" s="12">
        <v>3.6400000000000002E-2</v>
      </c>
    </row>
    <row r="76" spans="1:34" x14ac:dyDescent="0.25">
      <c r="A76" s="4" t="s">
        <v>573</v>
      </c>
      <c r="B76" s="4" t="s">
        <v>36</v>
      </c>
      <c r="C76" s="16" t="s">
        <v>406</v>
      </c>
      <c r="E76">
        <v>39</v>
      </c>
      <c r="F76">
        <v>1</v>
      </c>
      <c r="G76">
        <v>1</v>
      </c>
      <c r="H76" s="6" t="s">
        <v>682</v>
      </c>
      <c r="I76" s="6" t="s">
        <v>405</v>
      </c>
      <c r="J76" s="7" t="s">
        <v>149</v>
      </c>
      <c r="K76" s="8">
        <v>1</v>
      </c>
      <c r="L76" s="8" t="s">
        <v>150</v>
      </c>
      <c r="M76" t="s">
        <v>100</v>
      </c>
      <c r="N76" s="7">
        <v>2</v>
      </c>
      <c r="O76">
        <v>5</v>
      </c>
      <c r="P76">
        <v>0</v>
      </c>
      <c r="Q76">
        <v>1</v>
      </c>
      <c r="R76">
        <v>1</v>
      </c>
      <c r="S76">
        <v>1</v>
      </c>
      <c r="T76">
        <v>1</v>
      </c>
      <c r="U76" s="8">
        <v>1</v>
      </c>
    </row>
    <row r="77" spans="1:34" x14ac:dyDescent="0.25">
      <c r="A77" s="4" t="s">
        <v>577</v>
      </c>
      <c r="B77" s="4" t="s">
        <v>36</v>
      </c>
      <c r="C77" s="16" t="s">
        <v>406</v>
      </c>
      <c r="E77">
        <v>40</v>
      </c>
      <c r="F77">
        <v>39</v>
      </c>
      <c r="G77">
        <v>3</v>
      </c>
      <c r="H77" s="6" t="s">
        <v>683</v>
      </c>
      <c r="I77" s="6" t="s">
        <v>405</v>
      </c>
      <c r="J77" s="7" t="s">
        <v>151</v>
      </c>
      <c r="K77" s="8">
        <v>1</v>
      </c>
      <c r="L77" s="8" t="s">
        <v>152</v>
      </c>
      <c r="M77" t="s">
        <v>100</v>
      </c>
      <c r="N77" s="7">
        <v>1</v>
      </c>
      <c r="O77">
        <v>0</v>
      </c>
      <c r="P77">
        <v>0</v>
      </c>
      <c r="Q77">
        <v>0</v>
      </c>
      <c r="R77">
        <v>1</v>
      </c>
      <c r="S77">
        <v>1</v>
      </c>
      <c r="T77">
        <v>1</v>
      </c>
      <c r="U77" s="8">
        <v>1</v>
      </c>
      <c r="V77" s="5">
        <v>58840</v>
      </c>
      <c r="W77" s="9">
        <v>44677</v>
      </c>
      <c r="X77" s="10">
        <v>7.95</v>
      </c>
      <c r="Y77">
        <v>1</v>
      </c>
      <c r="Z77">
        <v>1</v>
      </c>
      <c r="AA77">
        <v>1</v>
      </c>
      <c r="AB77">
        <v>1</v>
      </c>
      <c r="AC77">
        <v>1</v>
      </c>
      <c r="AD77" s="11">
        <v>3120460</v>
      </c>
      <c r="AE77" t="s">
        <v>153</v>
      </c>
      <c r="AF77">
        <v>1</v>
      </c>
      <c r="AG77">
        <v>0</v>
      </c>
      <c r="AH77" s="12">
        <v>7.95</v>
      </c>
    </row>
    <row r="78" spans="1:34" x14ac:dyDescent="0.25">
      <c r="A78" s="4" t="s">
        <v>577</v>
      </c>
      <c r="B78" s="4" t="s">
        <v>36</v>
      </c>
      <c r="C78" s="16" t="s">
        <v>406</v>
      </c>
      <c r="E78">
        <v>41</v>
      </c>
      <c r="F78">
        <v>39</v>
      </c>
      <c r="G78">
        <v>3</v>
      </c>
      <c r="H78" s="6" t="s">
        <v>684</v>
      </c>
      <c r="I78" s="6" t="s">
        <v>405</v>
      </c>
      <c r="J78" s="7" t="s">
        <v>154</v>
      </c>
      <c r="K78" s="8">
        <v>1</v>
      </c>
      <c r="L78" s="8" t="s">
        <v>142</v>
      </c>
      <c r="M78" t="s">
        <v>155</v>
      </c>
      <c r="N78" s="7">
        <v>1</v>
      </c>
      <c r="O78">
        <v>0</v>
      </c>
      <c r="P78">
        <v>0</v>
      </c>
      <c r="Q78">
        <v>0</v>
      </c>
      <c r="R78">
        <v>2</v>
      </c>
      <c r="S78">
        <v>1</v>
      </c>
      <c r="T78">
        <v>1</v>
      </c>
      <c r="U78" s="8">
        <v>1</v>
      </c>
      <c r="V78" s="5">
        <v>58123</v>
      </c>
      <c r="W78" s="9">
        <v>44567</v>
      </c>
      <c r="X78" s="10">
        <v>1.81</v>
      </c>
      <c r="Y78">
        <v>1</v>
      </c>
      <c r="Z78">
        <v>30</v>
      </c>
      <c r="AA78">
        <v>1</v>
      </c>
      <c r="AB78">
        <v>1</v>
      </c>
      <c r="AC78">
        <v>0.01</v>
      </c>
      <c r="AD78" s="11">
        <v>3230430</v>
      </c>
      <c r="AE78" t="s">
        <v>144</v>
      </c>
      <c r="AF78">
        <v>2</v>
      </c>
      <c r="AG78">
        <v>0</v>
      </c>
      <c r="AH78" s="12">
        <v>3.6200000000000003E-2</v>
      </c>
    </row>
    <row r="79" spans="1:34" x14ac:dyDescent="0.25">
      <c r="A79" s="4" t="s">
        <v>577</v>
      </c>
      <c r="B79" s="4" t="s">
        <v>36</v>
      </c>
      <c r="C79" s="16" t="s">
        <v>406</v>
      </c>
      <c r="E79">
        <v>42</v>
      </c>
      <c r="F79">
        <v>39</v>
      </c>
      <c r="G79">
        <v>3</v>
      </c>
      <c r="H79" s="6" t="s">
        <v>689</v>
      </c>
      <c r="I79" s="6" t="s">
        <v>405</v>
      </c>
      <c r="J79" s="7" t="s">
        <v>156</v>
      </c>
      <c r="K79" s="8">
        <v>1</v>
      </c>
      <c r="L79" s="8" t="s">
        <v>157</v>
      </c>
      <c r="N79" s="7">
        <v>1</v>
      </c>
      <c r="O79">
        <v>0</v>
      </c>
      <c r="P79">
        <v>0</v>
      </c>
      <c r="Q79">
        <v>0</v>
      </c>
      <c r="R79">
        <v>2</v>
      </c>
      <c r="S79">
        <v>1</v>
      </c>
      <c r="T79">
        <v>1</v>
      </c>
      <c r="U79" s="8">
        <v>1</v>
      </c>
      <c r="V79" s="5">
        <v>58652</v>
      </c>
      <c r="W79" s="9">
        <v>44649</v>
      </c>
      <c r="X79" s="10">
        <v>22.4</v>
      </c>
      <c r="Y79">
        <v>1</v>
      </c>
      <c r="Z79">
        <v>31</v>
      </c>
      <c r="AA79">
        <v>1</v>
      </c>
      <c r="AB79">
        <v>1</v>
      </c>
      <c r="AC79">
        <v>1E-3</v>
      </c>
      <c r="AD79" s="11">
        <v>3020900</v>
      </c>
      <c r="AE79" t="s">
        <v>491</v>
      </c>
      <c r="AF79">
        <v>2</v>
      </c>
      <c r="AG79">
        <v>0</v>
      </c>
      <c r="AH79" s="12">
        <v>4.48E-2</v>
      </c>
    </row>
    <row r="80" spans="1:34" x14ac:dyDescent="0.25">
      <c r="A80" s="4" t="s">
        <v>577</v>
      </c>
      <c r="B80" s="4" t="s">
        <v>36</v>
      </c>
      <c r="C80" s="16" t="s">
        <v>406</v>
      </c>
      <c r="E80">
        <v>43</v>
      </c>
      <c r="F80">
        <v>39</v>
      </c>
      <c r="G80">
        <v>3</v>
      </c>
      <c r="H80" s="6" t="s">
        <v>690</v>
      </c>
      <c r="I80" s="6" t="s">
        <v>405</v>
      </c>
      <c r="J80" s="7" t="s">
        <v>158</v>
      </c>
      <c r="K80" s="8">
        <v>1</v>
      </c>
      <c r="L80" s="8" t="s">
        <v>159</v>
      </c>
      <c r="M80" t="s">
        <v>160</v>
      </c>
      <c r="N80" s="7">
        <v>1</v>
      </c>
      <c r="O80">
        <v>0</v>
      </c>
      <c r="P80">
        <v>0</v>
      </c>
      <c r="Q80">
        <v>0</v>
      </c>
      <c r="R80">
        <v>2</v>
      </c>
      <c r="S80">
        <v>1</v>
      </c>
      <c r="T80">
        <v>1</v>
      </c>
      <c r="U80" s="8">
        <v>1</v>
      </c>
      <c r="V80" s="5">
        <v>58336</v>
      </c>
      <c r="W80" s="9">
        <v>44600</v>
      </c>
      <c r="X80" s="10">
        <v>9.1999999999999993</v>
      </c>
      <c r="Y80">
        <v>1</v>
      </c>
      <c r="Z80">
        <v>30</v>
      </c>
      <c r="AA80">
        <v>1</v>
      </c>
      <c r="AB80">
        <v>1</v>
      </c>
      <c r="AC80">
        <v>0.01</v>
      </c>
      <c r="AD80" s="11">
        <v>3220150</v>
      </c>
      <c r="AE80" t="s">
        <v>161</v>
      </c>
      <c r="AF80">
        <v>2</v>
      </c>
      <c r="AG80">
        <v>0</v>
      </c>
      <c r="AH80" s="12">
        <v>0.184</v>
      </c>
    </row>
    <row r="81" spans="1:34" x14ac:dyDescent="0.25">
      <c r="A81" s="4" t="s">
        <v>573</v>
      </c>
      <c r="B81" s="4" t="s">
        <v>36</v>
      </c>
      <c r="C81" s="16" t="s">
        <v>406</v>
      </c>
      <c r="E81">
        <v>44</v>
      </c>
      <c r="F81">
        <v>1</v>
      </c>
      <c r="G81">
        <v>1</v>
      </c>
      <c r="H81" s="6" t="s">
        <v>691</v>
      </c>
      <c r="I81" s="6" t="s">
        <v>405</v>
      </c>
      <c r="J81" s="7" t="s">
        <v>149</v>
      </c>
      <c r="K81" s="8">
        <v>1</v>
      </c>
      <c r="L81" s="8" t="s">
        <v>150</v>
      </c>
      <c r="M81" t="s">
        <v>100</v>
      </c>
      <c r="N81" s="7">
        <v>2</v>
      </c>
      <c r="O81">
        <v>5</v>
      </c>
      <c r="P81">
        <v>0</v>
      </c>
      <c r="Q81">
        <v>1</v>
      </c>
      <c r="R81">
        <v>1</v>
      </c>
      <c r="S81">
        <v>1</v>
      </c>
      <c r="T81">
        <v>1</v>
      </c>
      <c r="U81" s="8">
        <v>1</v>
      </c>
    </row>
    <row r="82" spans="1:34" x14ac:dyDescent="0.25">
      <c r="A82" s="4" t="s">
        <v>577</v>
      </c>
      <c r="B82" s="4" t="s">
        <v>36</v>
      </c>
      <c r="C82" s="16" t="s">
        <v>406</v>
      </c>
      <c r="E82">
        <v>45</v>
      </c>
      <c r="F82">
        <v>44</v>
      </c>
      <c r="G82">
        <v>3</v>
      </c>
      <c r="H82" s="6" t="s">
        <v>692</v>
      </c>
      <c r="I82" s="6" t="s">
        <v>405</v>
      </c>
      <c r="J82" s="7" t="s">
        <v>151</v>
      </c>
      <c r="K82" s="8">
        <v>1</v>
      </c>
      <c r="L82" s="8" t="s">
        <v>152</v>
      </c>
      <c r="M82" t="s">
        <v>100</v>
      </c>
      <c r="N82" s="7">
        <v>1</v>
      </c>
      <c r="O82">
        <v>0</v>
      </c>
      <c r="P82">
        <v>0</v>
      </c>
      <c r="Q82">
        <v>0</v>
      </c>
      <c r="R82">
        <v>1</v>
      </c>
      <c r="S82">
        <v>1</v>
      </c>
      <c r="T82">
        <v>1</v>
      </c>
      <c r="U82" s="8">
        <v>1</v>
      </c>
      <c r="V82" s="5">
        <v>58840</v>
      </c>
      <c r="W82" s="9">
        <v>44677</v>
      </c>
      <c r="X82" s="10">
        <v>7.95</v>
      </c>
      <c r="Y82">
        <v>1</v>
      </c>
      <c r="Z82">
        <v>1</v>
      </c>
      <c r="AA82">
        <v>1</v>
      </c>
      <c r="AB82">
        <v>1</v>
      </c>
      <c r="AC82">
        <v>1</v>
      </c>
      <c r="AD82" s="11">
        <v>3120460</v>
      </c>
      <c r="AE82" t="s">
        <v>153</v>
      </c>
      <c r="AF82">
        <v>1</v>
      </c>
      <c r="AG82">
        <v>0</v>
      </c>
      <c r="AH82" s="12">
        <v>7.95</v>
      </c>
    </row>
    <row r="83" spans="1:34" x14ac:dyDescent="0.25">
      <c r="A83" s="4" t="s">
        <v>577</v>
      </c>
      <c r="B83" s="4" t="s">
        <v>36</v>
      </c>
      <c r="C83" s="16" t="s">
        <v>406</v>
      </c>
      <c r="E83">
        <v>46</v>
      </c>
      <c r="F83">
        <v>44</v>
      </c>
      <c r="G83">
        <v>3</v>
      </c>
      <c r="H83" s="6" t="s">
        <v>693</v>
      </c>
      <c r="I83" s="6" t="s">
        <v>405</v>
      </c>
      <c r="J83" s="7" t="s">
        <v>154</v>
      </c>
      <c r="K83" s="8">
        <v>1</v>
      </c>
      <c r="L83" s="8" t="s">
        <v>142</v>
      </c>
      <c r="M83" t="s">
        <v>155</v>
      </c>
      <c r="N83" s="7">
        <v>1</v>
      </c>
      <c r="O83">
        <v>0</v>
      </c>
      <c r="P83">
        <v>0</v>
      </c>
      <c r="Q83">
        <v>0</v>
      </c>
      <c r="R83">
        <v>2</v>
      </c>
      <c r="S83">
        <v>1</v>
      </c>
      <c r="T83">
        <v>1</v>
      </c>
      <c r="U83" s="8">
        <v>1</v>
      </c>
      <c r="V83" s="5">
        <v>58123</v>
      </c>
      <c r="W83" s="9">
        <v>44567</v>
      </c>
      <c r="X83" s="10">
        <v>1.81</v>
      </c>
      <c r="Y83">
        <v>1</v>
      </c>
      <c r="Z83">
        <v>30</v>
      </c>
      <c r="AA83">
        <v>1</v>
      </c>
      <c r="AB83">
        <v>1</v>
      </c>
      <c r="AC83">
        <v>0.01</v>
      </c>
      <c r="AD83" s="11">
        <v>3230430</v>
      </c>
      <c r="AE83" t="s">
        <v>144</v>
      </c>
      <c r="AF83">
        <v>2</v>
      </c>
      <c r="AG83">
        <v>0</v>
      </c>
      <c r="AH83" s="12">
        <v>3.6200000000000003E-2</v>
      </c>
    </row>
    <row r="84" spans="1:34" x14ac:dyDescent="0.25">
      <c r="A84" s="4" t="s">
        <v>577</v>
      </c>
      <c r="B84" s="4" t="s">
        <v>36</v>
      </c>
      <c r="C84" s="16" t="s">
        <v>406</v>
      </c>
      <c r="E84">
        <v>47</v>
      </c>
      <c r="F84">
        <v>44</v>
      </c>
      <c r="G84">
        <v>3</v>
      </c>
      <c r="H84" s="6" t="s">
        <v>694</v>
      </c>
      <c r="I84" s="6" t="s">
        <v>405</v>
      </c>
      <c r="J84" s="7" t="s">
        <v>156</v>
      </c>
      <c r="K84" s="8">
        <v>1</v>
      </c>
      <c r="L84" s="8" t="s">
        <v>157</v>
      </c>
      <c r="N84" s="7">
        <v>1</v>
      </c>
      <c r="O84">
        <v>0</v>
      </c>
      <c r="P84">
        <v>0</v>
      </c>
      <c r="Q84">
        <v>0</v>
      </c>
      <c r="R84">
        <v>2</v>
      </c>
      <c r="S84">
        <v>1</v>
      </c>
      <c r="T84">
        <v>1</v>
      </c>
      <c r="U84" s="8">
        <v>1</v>
      </c>
      <c r="V84" s="5">
        <v>58652</v>
      </c>
      <c r="W84" s="9">
        <v>44649</v>
      </c>
      <c r="X84" s="10">
        <v>22.4</v>
      </c>
      <c r="Y84">
        <v>1</v>
      </c>
      <c r="Z84">
        <v>31</v>
      </c>
      <c r="AA84">
        <v>1</v>
      </c>
      <c r="AB84">
        <v>1</v>
      </c>
      <c r="AC84">
        <v>1E-3</v>
      </c>
      <c r="AD84" s="11">
        <v>3020900</v>
      </c>
      <c r="AE84" t="s">
        <v>491</v>
      </c>
      <c r="AF84">
        <v>2</v>
      </c>
      <c r="AG84">
        <v>0</v>
      </c>
      <c r="AH84" s="12">
        <v>4.48E-2</v>
      </c>
    </row>
    <row r="85" spans="1:34" x14ac:dyDescent="0.25">
      <c r="A85" s="4" t="s">
        <v>577</v>
      </c>
      <c r="B85" s="4" t="s">
        <v>36</v>
      </c>
      <c r="C85" s="16" t="s">
        <v>406</v>
      </c>
      <c r="E85">
        <v>48</v>
      </c>
      <c r="F85">
        <v>44</v>
      </c>
      <c r="G85">
        <v>3</v>
      </c>
      <c r="H85" s="6" t="s">
        <v>695</v>
      </c>
      <c r="I85" s="6" t="s">
        <v>405</v>
      </c>
      <c r="J85" s="7" t="s">
        <v>158</v>
      </c>
      <c r="K85" s="8">
        <v>1</v>
      </c>
      <c r="L85" s="8" t="s">
        <v>159</v>
      </c>
      <c r="M85" t="s">
        <v>160</v>
      </c>
      <c r="N85" s="7">
        <v>1</v>
      </c>
      <c r="O85">
        <v>0</v>
      </c>
      <c r="P85">
        <v>0</v>
      </c>
      <c r="Q85">
        <v>0</v>
      </c>
      <c r="R85">
        <v>2</v>
      </c>
      <c r="S85">
        <v>1</v>
      </c>
      <c r="T85">
        <v>1</v>
      </c>
      <c r="U85" s="8">
        <v>1</v>
      </c>
      <c r="V85" s="5">
        <v>58336</v>
      </c>
      <c r="W85" s="9">
        <v>44600</v>
      </c>
      <c r="X85" s="10">
        <v>9.1999999999999993</v>
      </c>
      <c r="Y85">
        <v>1</v>
      </c>
      <c r="Z85">
        <v>30</v>
      </c>
      <c r="AA85">
        <v>1</v>
      </c>
      <c r="AB85">
        <v>1</v>
      </c>
      <c r="AC85">
        <v>0.01</v>
      </c>
      <c r="AD85" s="11">
        <v>3220150</v>
      </c>
      <c r="AE85" t="s">
        <v>161</v>
      </c>
      <c r="AF85">
        <v>2</v>
      </c>
      <c r="AG85">
        <v>0</v>
      </c>
      <c r="AH85" s="12">
        <v>0.184</v>
      </c>
    </row>
    <row r="86" spans="1:34" x14ac:dyDescent="0.25">
      <c r="A86" s="4" t="s">
        <v>573</v>
      </c>
      <c r="B86" s="4" t="s">
        <v>36</v>
      </c>
      <c r="C86" s="16" t="s">
        <v>406</v>
      </c>
      <c r="E86">
        <v>49</v>
      </c>
      <c r="F86">
        <v>1</v>
      </c>
      <c r="G86">
        <v>3</v>
      </c>
      <c r="H86" s="6" t="s">
        <v>696</v>
      </c>
      <c r="I86" s="6" t="s">
        <v>405</v>
      </c>
      <c r="J86" s="7" t="s">
        <v>162</v>
      </c>
      <c r="K86" s="8">
        <v>1</v>
      </c>
      <c r="L86" s="8" t="s">
        <v>163</v>
      </c>
      <c r="M86" t="s">
        <v>492</v>
      </c>
      <c r="N86" s="7">
        <v>1</v>
      </c>
      <c r="O86">
        <v>5</v>
      </c>
      <c r="P86">
        <v>0</v>
      </c>
      <c r="Q86">
        <v>0</v>
      </c>
      <c r="R86">
        <v>1</v>
      </c>
      <c r="S86">
        <v>1</v>
      </c>
      <c r="T86">
        <v>1</v>
      </c>
      <c r="U86" s="8">
        <v>1</v>
      </c>
      <c r="V86" s="5">
        <v>58777</v>
      </c>
      <c r="W86" s="9">
        <v>44663</v>
      </c>
      <c r="X86" s="10">
        <v>1.45</v>
      </c>
      <c r="Y86">
        <v>1</v>
      </c>
      <c r="Z86">
        <v>1</v>
      </c>
      <c r="AA86">
        <v>1</v>
      </c>
      <c r="AB86">
        <v>1</v>
      </c>
      <c r="AC86">
        <v>1</v>
      </c>
      <c r="AD86" s="11">
        <v>3100730</v>
      </c>
      <c r="AE86" t="s">
        <v>339</v>
      </c>
      <c r="AF86">
        <v>1</v>
      </c>
      <c r="AG86">
        <v>0</v>
      </c>
      <c r="AH86" s="12">
        <v>1.45</v>
      </c>
    </row>
    <row r="87" spans="1:34" x14ac:dyDescent="0.25">
      <c r="A87" s="4" t="s">
        <v>573</v>
      </c>
      <c r="B87" s="4" t="s">
        <v>36</v>
      </c>
      <c r="C87" s="16" t="s">
        <v>406</v>
      </c>
      <c r="E87">
        <v>50</v>
      </c>
      <c r="F87">
        <v>1</v>
      </c>
      <c r="G87">
        <v>3</v>
      </c>
      <c r="H87" s="6" t="s">
        <v>697</v>
      </c>
      <c r="I87" s="6" t="s">
        <v>405</v>
      </c>
      <c r="J87" s="7" t="s">
        <v>164</v>
      </c>
      <c r="K87" s="8">
        <v>1</v>
      </c>
      <c r="L87" s="8" t="s">
        <v>493</v>
      </c>
      <c r="M87" t="s">
        <v>133</v>
      </c>
      <c r="N87" s="7">
        <v>2</v>
      </c>
      <c r="O87">
        <v>0</v>
      </c>
      <c r="P87">
        <v>0</v>
      </c>
      <c r="Q87">
        <v>0</v>
      </c>
      <c r="R87">
        <v>1</v>
      </c>
      <c r="S87">
        <v>1</v>
      </c>
      <c r="T87">
        <v>1</v>
      </c>
      <c r="U87" s="8">
        <v>1</v>
      </c>
    </row>
    <row r="88" spans="1:34" x14ac:dyDescent="0.25">
      <c r="A88" s="4" t="s">
        <v>577</v>
      </c>
      <c r="B88" s="4" t="s">
        <v>44</v>
      </c>
      <c r="C88" s="16" t="s">
        <v>164</v>
      </c>
      <c r="D88" s="16" t="s">
        <v>820</v>
      </c>
      <c r="H88" s="6" t="s">
        <v>584</v>
      </c>
      <c r="I88" s="6" t="s">
        <v>584</v>
      </c>
      <c r="K88" s="8">
        <v>0</v>
      </c>
      <c r="N88" s="7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 s="8">
        <v>0</v>
      </c>
    </row>
    <row r="89" spans="1:34" x14ac:dyDescent="0.25">
      <c r="A89" s="4" t="s">
        <v>580</v>
      </c>
      <c r="B89" s="4" t="s">
        <v>36</v>
      </c>
      <c r="C89" s="16" t="s">
        <v>820</v>
      </c>
      <c r="E89">
        <v>1</v>
      </c>
      <c r="F89">
        <v>0</v>
      </c>
      <c r="G89">
        <v>1</v>
      </c>
      <c r="H89" s="6" t="s">
        <v>570</v>
      </c>
      <c r="I89" s="6" t="s">
        <v>405</v>
      </c>
      <c r="J89" s="7" t="s">
        <v>165</v>
      </c>
      <c r="K89" s="8">
        <v>1</v>
      </c>
      <c r="L89" s="8" t="s">
        <v>493</v>
      </c>
      <c r="M89" t="s">
        <v>133</v>
      </c>
      <c r="N89" s="7">
        <v>2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 s="8">
        <v>1</v>
      </c>
    </row>
    <row r="90" spans="1:34" x14ac:dyDescent="0.25">
      <c r="A90" s="4" t="s">
        <v>582</v>
      </c>
      <c r="B90" s="4" t="s">
        <v>44</v>
      </c>
      <c r="C90" s="16" t="s">
        <v>165</v>
      </c>
      <c r="D90" s="16" t="s">
        <v>421</v>
      </c>
      <c r="H90" s="6" t="s">
        <v>584</v>
      </c>
      <c r="I90" s="6" t="s">
        <v>584</v>
      </c>
      <c r="K90" s="8">
        <v>0</v>
      </c>
      <c r="N90" s="7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 s="8">
        <v>0</v>
      </c>
    </row>
    <row r="91" spans="1:34" x14ac:dyDescent="0.25">
      <c r="A91" s="4" t="s">
        <v>585</v>
      </c>
      <c r="B91" s="4" t="s">
        <v>36</v>
      </c>
      <c r="C91" s="16" t="s">
        <v>421</v>
      </c>
      <c r="E91">
        <v>1</v>
      </c>
      <c r="F91">
        <v>0</v>
      </c>
      <c r="G91">
        <v>3</v>
      </c>
      <c r="H91" s="6" t="s">
        <v>570</v>
      </c>
      <c r="I91" s="6" t="s">
        <v>405</v>
      </c>
      <c r="J91" s="7" t="s">
        <v>494</v>
      </c>
      <c r="K91" s="8">
        <v>1</v>
      </c>
      <c r="L91" s="8" t="s">
        <v>166</v>
      </c>
      <c r="M91" t="s">
        <v>167</v>
      </c>
      <c r="N91" s="7">
        <v>1</v>
      </c>
      <c r="O91">
        <v>5</v>
      </c>
      <c r="P91">
        <v>0</v>
      </c>
      <c r="Q91">
        <v>1</v>
      </c>
      <c r="R91">
        <v>71.429000000000002</v>
      </c>
      <c r="S91">
        <v>2</v>
      </c>
      <c r="T91">
        <v>1000</v>
      </c>
      <c r="U91" s="8">
        <v>5</v>
      </c>
      <c r="V91" s="5">
        <v>58905</v>
      </c>
      <c r="W91" s="9">
        <v>44687</v>
      </c>
      <c r="X91" s="10">
        <v>82.2</v>
      </c>
      <c r="Y91">
        <v>1</v>
      </c>
      <c r="Z91">
        <v>5</v>
      </c>
      <c r="AA91">
        <v>5</v>
      </c>
      <c r="AB91">
        <v>1</v>
      </c>
      <c r="AC91">
        <v>1</v>
      </c>
      <c r="AD91" s="11">
        <v>3040660</v>
      </c>
      <c r="AE91" t="s">
        <v>168</v>
      </c>
      <c r="AF91">
        <v>71.429000000000002</v>
      </c>
      <c r="AG91">
        <v>5.8714638000000008</v>
      </c>
      <c r="AH91" s="12">
        <v>0</v>
      </c>
    </row>
    <row r="92" spans="1:34" x14ac:dyDescent="0.25">
      <c r="A92" s="4" t="s">
        <v>573</v>
      </c>
      <c r="B92" s="4" t="s">
        <v>36</v>
      </c>
      <c r="C92" s="16" t="s">
        <v>406</v>
      </c>
      <c r="E92">
        <v>51</v>
      </c>
      <c r="F92">
        <v>1</v>
      </c>
      <c r="G92">
        <v>3</v>
      </c>
      <c r="H92" s="6" t="s">
        <v>698</v>
      </c>
      <c r="I92" s="6" t="s">
        <v>405</v>
      </c>
      <c r="J92" s="7" t="s">
        <v>169</v>
      </c>
      <c r="K92" s="8">
        <v>1</v>
      </c>
      <c r="L92" s="8" t="s">
        <v>159</v>
      </c>
      <c r="M92" t="s">
        <v>170</v>
      </c>
      <c r="N92" s="7">
        <v>1</v>
      </c>
      <c r="O92">
        <v>0</v>
      </c>
      <c r="P92">
        <v>0</v>
      </c>
      <c r="Q92">
        <v>0</v>
      </c>
      <c r="R92">
        <v>8</v>
      </c>
      <c r="S92">
        <v>1</v>
      </c>
      <c r="T92">
        <v>1</v>
      </c>
      <c r="U92" s="8">
        <v>1</v>
      </c>
      <c r="V92" s="5">
        <v>58122</v>
      </c>
      <c r="W92" s="9">
        <v>44567</v>
      </c>
      <c r="X92" s="10">
        <v>3.39</v>
      </c>
      <c r="Y92">
        <v>1</v>
      </c>
      <c r="Z92">
        <v>30</v>
      </c>
      <c r="AA92">
        <v>1</v>
      </c>
      <c r="AB92">
        <v>1</v>
      </c>
      <c r="AC92">
        <v>0.01</v>
      </c>
      <c r="AD92" s="11">
        <v>3160010</v>
      </c>
      <c r="AE92" t="s">
        <v>171</v>
      </c>
      <c r="AF92">
        <v>8</v>
      </c>
      <c r="AG92">
        <v>0</v>
      </c>
      <c r="AH92" s="12">
        <v>0.2712</v>
      </c>
    </row>
    <row r="93" spans="1:34" x14ac:dyDescent="0.25">
      <c r="A93" s="4" t="s">
        <v>573</v>
      </c>
      <c r="B93" s="4" t="s">
        <v>36</v>
      </c>
      <c r="C93" s="16" t="s">
        <v>406</v>
      </c>
      <c r="E93">
        <v>52</v>
      </c>
      <c r="F93">
        <v>1</v>
      </c>
      <c r="G93">
        <v>3</v>
      </c>
      <c r="H93" s="6" t="s">
        <v>699</v>
      </c>
      <c r="I93" s="6" t="s">
        <v>405</v>
      </c>
      <c r="J93" s="7" t="s">
        <v>172</v>
      </c>
      <c r="K93" s="8">
        <v>1</v>
      </c>
      <c r="L93" s="8" t="s">
        <v>159</v>
      </c>
      <c r="M93" s="17" t="s">
        <v>173</v>
      </c>
      <c r="N93" s="7">
        <v>1</v>
      </c>
      <c r="O93">
        <v>0</v>
      </c>
      <c r="P93">
        <v>0</v>
      </c>
      <c r="Q93">
        <v>0</v>
      </c>
      <c r="R93">
        <v>1</v>
      </c>
      <c r="S93">
        <v>1</v>
      </c>
      <c r="T93">
        <v>1</v>
      </c>
      <c r="U93" s="8">
        <v>1</v>
      </c>
      <c r="V93" s="5">
        <v>56156</v>
      </c>
      <c r="W93" s="9">
        <v>44245</v>
      </c>
      <c r="X93" s="10">
        <v>1.53</v>
      </c>
      <c r="Y93">
        <v>1</v>
      </c>
      <c r="Z93">
        <v>30</v>
      </c>
      <c r="AA93">
        <v>1</v>
      </c>
      <c r="AB93">
        <v>1</v>
      </c>
      <c r="AC93">
        <v>0.01</v>
      </c>
      <c r="AD93" s="11">
        <v>3230430</v>
      </c>
      <c r="AE93" t="s">
        <v>144</v>
      </c>
      <c r="AF93">
        <v>1</v>
      </c>
      <c r="AG93">
        <v>0</v>
      </c>
      <c r="AH93" s="12">
        <v>1.5300000000000001E-2</v>
      </c>
    </row>
    <row r="94" spans="1:34" x14ac:dyDescent="0.25">
      <c r="A94" s="4" t="s">
        <v>573</v>
      </c>
      <c r="B94" s="4" t="s">
        <v>36</v>
      </c>
      <c r="C94" s="16" t="s">
        <v>406</v>
      </c>
      <c r="E94">
        <v>53</v>
      </c>
      <c r="F94">
        <v>1</v>
      </c>
      <c r="G94">
        <v>3</v>
      </c>
      <c r="H94" s="6" t="s">
        <v>700</v>
      </c>
      <c r="I94" s="6" t="s">
        <v>405</v>
      </c>
      <c r="J94" s="7" t="s">
        <v>174</v>
      </c>
      <c r="K94" s="8">
        <v>1</v>
      </c>
      <c r="L94" s="8" t="s">
        <v>159</v>
      </c>
      <c r="M94" s="17" t="s">
        <v>175</v>
      </c>
      <c r="N94" s="7">
        <v>1</v>
      </c>
      <c r="O94">
        <v>0</v>
      </c>
      <c r="P94">
        <v>0</v>
      </c>
      <c r="Q94">
        <v>0</v>
      </c>
      <c r="R94">
        <v>4</v>
      </c>
      <c r="S94">
        <v>1</v>
      </c>
      <c r="T94">
        <v>1</v>
      </c>
      <c r="U94" s="8">
        <v>1</v>
      </c>
      <c r="V94" s="5">
        <v>58935</v>
      </c>
      <c r="W94" s="9">
        <v>44692</v>
      </c>
      <c r="X94" s="10">
        <v>15.61</v>
      </c>
      <c r="Y94">
        <v>1</v>
      </c>
      <c r="Z94">
        <v>30</v>
      </c>
      <c r="AA94">
        <v>1</v>
      </c>
      <c r="AB94">
        <v>1</v>
      </c>
      <c r="AC94">
        <v>0.01</v>
      </c>
      <c r="AD94" s="11">
        <v>3160010</v>
      </c>
      <c r="AE94" t="s">
        <v>171</v>
      </c>
      <c r="AF94">
        <v>4</v>
      </c>
      <c r="AG94">
        <v>0</v>
      </c>
      <c r="AH94" s="12">
        <v>0.62439999999999996</v>
      </c>
    </row>
    <row r="95" spans="1:34" x14ac:dyDescent="0.25">
      <c r="A95" s="4" t="s">
        <v>573</v>
      </c>
      <c r="B95" s="4" t="s">
        <v>36</v>
      </c>
      <c r="C95" s="16" t="s">
        <v>406</v>
      </c>
      <c r="E95">
        <v>54</v>
      </c>
      <c r="F95">
        <v>1</v>
      </c>
      <c r="G95">
        <v>3</v>
      </c>
      <c r="H95" s="6" t="s">
        <v>703</v>
      </c>
      <c r="I95" s="6" t="s">
        <v>405</v>
      </c>
      <c r="J95" s="7" t="s">
        <v>176</v>
      </c>
      <c r="K95" s="8">
        <v>1</v>
      </c>
      <c r="L95" s="8" t="s">
        <v>177</v>
      </c>
      <c r="M95" t="s">
        <v>178</v>
      </c>
      <c r="N95" s="7">
        <v>1</v>
      </c>
      <c r="O95">
        <v>0</v>
      </c>
      <c r="P95">
        <v>0</v>
      </c>
      <c r="Q95">
        <v>0</v>
      </c>
      <c r="R95">
        <v>4</v>
      </c>
      <c r="S95">
        <v>1</v>
      </c>
      <c r="T95">
        <v>1</v>
      </c>
      <c r="U95" s="8">
        <v>1</v>
      </c>
      <c r="V95" s="5">
        <v>58564</v>
      </c>
      <c r="W95" s="9">
        <v>44635</v>
      </c>
      <c r="X95" s="10">
        <v>66.55</v>
      </c>
      <c r="Y95">
        <v>1</v>
      </c>
      <c r="Z95">
        <v>30</v>
      </c>
      <c r="AA95">
        <v>1</v>
      </c>
      <c r="AB95">
        <v>1</v>
      </c>
      <c r="AC95">
        <v>0.01</v>
      </c>
      <c r="AD95" s="11">
        <v>3230430</v>
      </c>
      <c r="AE95" t="s">
        <v>144</v>
      </c>
      <c r="AF95">
        <v>4</v>
      </c>
      <c r="AG95">
        <v>0</v>
      </c>
      <c r="AH95" s="12">
        <v>2.6619999999999999</v>
      </c>
    </row>
    <row r="96" spans="1:34" x14ac:dyDescent="0.25">
      <c r="A96" s="4" t="s">
        <v>573</v>
      </c>
      <c r="B96" s="4" t="s">
        <v>36</v>
      </c>
      <c r="C96" s="16" t="s">
        <v>406</v>
      </c>
      <c r="E96">
        <v>55</v>
      </c>
      <c r="F96">
        <v>1</v>
      </c>
      <c r="G96">
        <v>3</v>
      </c>
      <c r="H96" s="6" t="s">
        <v>704</v>
      </c>
      <c r="I96" s="6" t="s">
        <v>405</v>
      </c>
      <c r="J96" s="7" t="s">
        <v>179</v>
      </c>
      <c r="K96" s="8">
        <v>1</v>
      </c>
      <c r="L96" s="8" t="s">
        <v>177</v>
      </c>
      <c r="M96" t="s">
        <v>180</v>
      </c>
      <c r="N96" s="7">
        <v>1</v>
      </c>
      <c r="O96">
        <v>0</v>
      </c>
      <c r="P96">
        <v>0</v>
      </c>
      <c r="Q96">
        <v>0</v>
      </c>
      <c r="R96">
        <v>4</v>
      </c>
      <c r="S96">
        <v>1</v>
      </c>
      <c r="T96">
        <v>1</v>
      </c>
      <c r="U96" s="8">
        <v>1</v>
      </c>
      <c r="V96" s="5">
        <v>59316</v>
      </c>
      <c r="W96" s="9">
        <v>44755</v>
      </c>
      <c r="X96" s="10">
        <v>154</v>
      </c>
      <c r="Y96">
        <v>1</v>
      </c>
      <c r="Z96">
        <v>30</v>
      </c>
      <c r="AA96">
        <v>1</v>
      </c>
      <c r="AB96">
        <v>1</v>
      </c>
      <c r="AC96">
        <v>0.01</v>
      </c>
      <c r="AD96" s="11">
        <v>3170170</v>
      </c>
      <c r="AE96" t="s">
        <v>140</v>
      </c>
      <c r="AF96">
        <v>4</v>
      </c>
      <c r="AG96">
        <v>0</v>
      </c>
      <c r="AH96" s="12">
        <v>6.16</v>
      </c>
    </row>
    <row r="97" spans="1:38" x14ac:dyDescent="0.25">
      <c r="A97" s="4" t="s">
        <v>573</v>
      </c>
      <c r="B97" s="4" t="s">
        <v>36</v>
      </c>
      <c r="C97" s="16" t="s">
        <v>406</v>
      </c>
      <c r="E97">
        <v>56</v>
      </c>
      <c r="F97">
        <v>1</v>
      </c>
      <c r="G97">
        <v>3</v>
      </c>
      <c r="H97" s="6" t="s">
        <v>705</v>
      </c>
      <c r="I97" s="6" t="s">
        <v>405</v>
      </c>
      <c r="J97" s="7" t="s">
        <v>181</v>
      </c>
      <c r="K97" s="8">
        <v>1</v>
      </c>
      <c r="L97" s="8" t="s">
        <v>177</v>
      </c>
      <c r="M97" t="s">
        <v>182</v>
      </c>
      <c r="N97" s="7">
        <v>1</v>
      </c>
      <c r="O97">
        <v>0</v>
      </c>
      <c r="P97">
        <v>0</v>
      </c>
      <c r="Q97">
        <v>0</v>
      </c>
      <c r="R97">
        <v>6</v>
      </c>
      <c r="S97">
        <v>1</v>
      </c>
      <c r="T97">
        <v>1</v>
      </c>
      <c r="U97" s="8">
        <v>1</v>
      </c>
      <c r="V97" s="5">
        <v>57638</v>
      </c>
      <c r="W97" s="9">
        <v>44475</v>
      </c>
      <c r="X97" s="10">
        <v>65.599999999999994</v>
      </c>
      <c r="Y97">
        <v>1</v>
      </c>
      <c r="Z97">
        <v>30</v>
      </c>
      <c r="AA97">
        <v>1</v>
      </c>
      <c r="AB97">
        <v>1</v>
      </c>
      <c r="AC97">
        <v>0.01</v>
      </c>
      <c r="AD97" s="11">
        <v>3130200</v>
      </c>
      <c r="AE97" t="s">
        <v>183</v>
      </c>
      <c r="AF97">
        <v>6</v>
      </c>
      <c r="AG97">
        <v>0</v>
      </c>
      <c r="AH97" s="12">
        <v>3.9359999999999999</v>
      </c>
    </row>
    <row r="98" spans="1:38" x14ac:dyDescent="0.25">
      <c r="A98" s="4" t="s">
        <v>573</v>
      </c>
      <c r="B98" s="4" t="s">
        <v>36</v>
      </c>
      <c r="C98" s="16" t="s">
        <v>406</v>
      </c>
      <c r="E98">
        <v>57</v>
      </c>
      <c r="F98">
        <v>1</v>
      </c>
      <c r="G98">
        <v>3</v>
      </c>
      <c r="H98" s="6" t="s">
        <v>706</v>
      </c>
      <c r="I98" s="6" t="s">
        <v>405</v>
      </c>
      <c r="J98" s="7" t="s">
        <v>184</v>
      </c>
      <c r="K98" s="8">
        <v>1</v>
      </c>
      <c r="L98" s="8" t="s">
        <v>177</v>
      </c>
      <c r="M98" t="s">
        <v>185</v>
      </c>
      <c r="N98" s="7">
        <v>1</v>
      </c>
      <c r="O98">
        <v>0</v>
      </c>
      <c r="P98">
        <v>0</v>
      </c>
      <c r="Q98">
        <v>0</v>
      </c>
      <c r="R98">
        <v>2</v>
      </c>
      <c r="S98">
        <v>1</v>
      </c>
      <c r="T98">
        <v>1</v>
      </c>
      <c r="U98" s="8">
        <v>1</v>
      </c>
      <c r="V98" s="5">
        <v>58030</v>
      </c>
      <c r="W98" s="9">
        <v>44545</v>
      </c>
      <c r="X98" s="10">
        <v>65</v>
      </c>
      <c r="Y98">
        <v>1</v>
      </c>
      <c r="Z98">
        <v>30</v>
      </c>
      <c r="AA98">
        <v>1</v>
      </c>
      <c r="AB98">
        <v>1</v>
      </c>
      <c r="AC98">
        <v>0.01</v>
      </c>
      <c r="AD98" s="11">
        <v>3220150</v>
      </c>
      <c r="AE98" t="s">
        <v>161</v>
      </c>
      <c r="AF98">
        <v>2</v>
      </c>
      <c r="AG98">
        <v>0</v>
      </c>
      <c r="AH98" s="12">
        <v>1.3</v>
      </c>
    </row>
    <row r="99" spans="1:38" x14ac:dyDescent="0.25">
      <c r="A99" s="4" t="s">
        <v>573</v>
      </c>
      <c r="B99" s="4" t="s">
        <v>36</v>
      </c>
      <c r="C99" s="16" t="s">
        <v>406</v>
      </c>
      <c r="E99">
        <v>58</v>
      </c>
      <c r="F99">
        <v>1</v>
      </c>
      <c r="G99">
        <v>3</v>
      </c>
      <c r="H99" s="6" t="s">
        <v>707</v>
      </c>
      <c r="I99" s="6" t="s">
        <v>405</v>
      </c>
      <c r="J99" s="7" t="s">
        <v>186</v>
      </c>
      <c r="K99" s="8">
        <v>1</v>
      </c>
      <c r="L99" s="8" t="s">
        <v>187</v>
      </c>
      <c r="M99" t="s">
        <v>188</v>
      </c>
      <c r="N99" s="7">
        <v>1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 s="8">
        <v>1</v>
      </c>
      <c r="V99" s="5">
        <v>55206</v>
      </c>
      <c r="W99" s="9">
        <v>44082</v>
      </c>
      <c r="X99" s="10">
        <v>189.7</v>
      </c>
      <c r="Y99">
        <v>1</v>
      </c>
      <c r="Z99">
        <v>31</v>
      </c>
      <c r="AA99">
        <v>1</v>
      </c>
      <c r="AB99">
        <v>1</v>
      </c>
      <c r="AC99">
        <v>1E-3</v>
      </c>
      <c r="AD99" s="11">
        <v>3150450</v>
      </c>
      <c r="AE99" t="s">
        <v>495</v>
      </c>
      <c r="AF99">
        <v>1</v>
      </c>
      <c r="AG99">
        <v>0</v>
      </c>
      <c r="AH99" s="12">
        <v>0.18969999999999998</v>
      </c>
    </row>
    <row r="100" spans="1:38" x14ac:dyDescent="0.25">
      <c r="A100" s="4" t="s">
        <v>573</v>
      </c>
      <c r="B100" s="4" t="s">
        <v>36</v>
      </c>
      <c r="C100" s="16" t="s">
        <v>406</v>
      </c>
      <c r="E100">
        <v>59</v>
      </c>
      <c r="F100">
        <v>1</v>
      </c>
      <c r="G100">
        <v>3</v>
      </c>
      <c r="H100" s="6" t="s">
        <v>709</v>
      </c>
      <c r="I100" s="6" t="s">
        <v>405</v>
      </c>
      <c r="J100" s="7" t="s">
        <v>189</v>
      </c>
      <c r="K100" s="8">
        <v>1</v>
      </c>
      <c r="L100" s="8" t="s">
        <v>190</v>
      </c>
      <c r="M100" t="s">
        <v>191</v>
      </c>
      <c r="N100" s="7">
        <v>1</v>
      </c>
      <c r="O100">
        <v>0</v>
      </c>
      <c r="P100">
        <v>0</v>
      </c>
      <c r="Q100">
        <v>0</v>
      </c>
      <c r="R100">
        <v>2</v>
      </c>
      <c r="S100">
        <v>1</v>
      </c>
      <c r="T100">
        <v>1</v>
      </c>
      <c r="U100" s="8">
        <v>1</v>
      </c>
      <c r="V100" s="5">
        <v>48741</v>
      </c>
      <c r="W100" s="9">
        <v>43066</v>
      </c>
      <c r="X100" s="10">
        <v>6.8</v>
      </c>
      <c r="Y100">
        <v>1</v>
      </c>
      <c r="Z100">
        <v>30</v>
      </c>
      <c r="AA100">
        <v>1</v>
      </c>
      <c r="AB100">
        <v>1</v>
      </c>
      <c r="AC100">
        <v>0.01</v>
      </c>
      <c r="AD100" s="11">
        <v>3080610</v>
      </c>
      <c r="AE100" t="s">
        <v>192</v>
      </c>
      <c r="AF100">
        <v>2</v>
      </c>
      <c r="AG100">
        <v>0</v>
      </c>
      <c r="AH100" s="12">
        <v>0.13600000000000001</v>
      </c>
    </row>
    <row r="101" spans="1:38" x14ac:dyDescent="0.25">
      <c r="A101" s="4" t="s">
        <v>573</v>
      </c>
      <c r="B101" s="4" t="s">
        <v>36</v>
      </c>
      <c r="C101" s="16" t="s">
        <v>406</v>
      </c>
      <c r="E101">
        <v>60</v>
      </c>
      <c r="F101">
        <v>1</v>
      </c>
      <c r="G101">
        <v>3</v>
      </c>
      <c r="H101" s="6" t="s">
        <v>710</v>
      </c>
      <c r="I101" s="6" t="s">
        <v>405</v>
      </c>
      <c r="J101" s="7" t="s">
        <v>193</v>
      </c>
      <c r="K101" s="8">
        <v>1</v>
      </c>
      <c r="L101" s="8" t="s">
        <v>194</v>
      </c>
      <c r="M101" t="s">
        <v>195</v>
      </c>
      <c r="N101" s="7">
        <v>1</v>
      </c>
      <c r="O101">
        <v>0</v>
      </c>
      <c r="P101">
        <v>0</v>
      </c>
      <c r="Q101">
        <v>0</v>
      </c>
      <c r="R101">
        <v>2</v>
      </c>
      <c r="S101">
        <v>1</v>
      </c>
      <c r="T101">
        <v>1</v>
      </c>
      <c r="U101" s="8">
        <v>1</v>
      </c>
      <c r="V101" s="5">
        <v>58251</v>
      </c>
      <c r="W101" s="9">
        <v>44589</v>
      </c>
      <c r="X101" s="10">
        <v>41</v>
      </c>
      <c r="Y101">
        <v>1</v>
      </c>
      <c r="Z101">
        <v>30</v>
      </c>
      <c r="AA101">
        <v>1</v>
      </c>
      <c r="AB101">
        <v>1</v>
      </c>
      <c r="AC101">
        <v>0.01</v>
      </c>
      <c r="AD101" s="11">
        <v>3220150</v>
      </c>
      <c r="AE101" t="s">
        <v>161</v>
      </c>
      <c r="AF101">
        <v>2</v>
      </c>
      <c r="AG101">
        <v>0</v>
      </c>
      <c r="AH101" s="12">
        <v>0.82</v>
      </c>
    </row>
    <row r="102" spans="1:38" x14ac:dyDescent="0.25">
      <c r="A102" s="4" t="s">
        <v>573</v>
      </c>
      <c r="B102" s="4" t="s">
        <v>36</v>
      </c>
      <c r="C102" s="16" t="s">
        <v>406</v>
      </c>
      <c r="E102">
        <v>61</v>
      </c>
      <c r="F102">
        <v>1</v>
      </c>
      <c r="G102">
        <v>3</v>
      </c>
      <c r="H102" s="6" t="s">
        <v>711</v>
      </c>
      <c r="I102" s="6" t="s">
        <v>405</v>
      </c>
      <c r="J102" s="7" t="s">
        <v>196</v>
      </c>
      <c r="K102" s="8">
        <v>1</v>
      </c>
      <c r="L102" s="8" t="s">
        <v>197</v>
      </c>
      <c r="M102" s="17" t="s">
        <v>198</v>
      </c>
      <c r="N102" s="7">
        <v>1</v>
      </c>
      <c r="O102">
        <v>5</v>
      </c>
      <c r="P102">
        <v>0</v>
      </c>
      <c r="Q102">
        <v>1</v>
      </c>
      <c r="R102">
        <v>1</v>
      </c>
      <c r="S102">
        <v>1</v>
      </c>
      <c r="T102">
        <v>1</v>
      </c>
      <c r="U102" s="8">
        <v>1</v>
      </c>
      <c r="V102" s="5">
        <v>58786</v>
      </c>
      <c r="W102" s="9">
        <v>44664</v>
      </c>
      <c r="X102" s="10">
        <v>1.71</v>
      </c>
      <c r="Y102">
        <v>1</v>
      </c>
      <c r="Z102">
        <v>1</v>
      </c>
      <c r="AA102">
        <v>1</v>
      </c>
      <c r="AB102">
        <v>1</v>
      </c>
      <c r="AC102">
        <v>1</v>
      </c>
      <c r="AD102" s="11">
        <v>3100090</v>
      </c>
      <c r="AE102" t="s">
        <v>199</v>
      </c>
      <c r="AF102">
        <v>1</v>
      </c>
      <c r="AG102">
        <v>1.71</v>
      </c>
      <c r="AH102" s="12">
        <v>0</v>
      </c>
    </row>
    <row r="103" spans="1:38" x14ac:dyDescent="0.25">
      <c r="A103" s="4" t="s">
        <v>573</v>
      </c>
      <c r="B103" s="4" t="s">
        <v>36</v>
      </c>
      <c r="C103" s="16" t="s">
        <v>406</v>
      </c>
      <c r="E103">
        <v>62</v>
      </c>
      <c r="F103">
        <v>1</v>
      </c>
      <c r="G103">
        <v>3</v>
      </c>
      <c r="H103" s="6" t="s">
        <v>712</v>
      </c>
      <c r="I103" s="6" t="s">
        <v>405</v>
      </c>
      <c r="J103" s="7" t="s">
        <v>200</v>
      </c>
      <c r="K103" s="8">
        <v>1</v>
      </c>
      <c r="L103" s="8" t="s">
        <v>201</v>
      </c>
      <c r="M103" s="17" t="s">
        <v>202</v>
      </c>
      <c r="N103" s="7">
        <v>1</v>
      </c>
      <c r="O103">
        <v>0</v>
      </c>
      <c r="P103">
        <v>0</v>
      </c>
      <c r="Q103">
        <v>0</v>
      </c>
      <c r="R103">
        <v>4</v>
      </c>
      <c r="S103">
        <v>1</v>
      </c>
      <c r="T103">
        <v>1</v>
      </c>
      <c r="U103" s="8">
        <v>1</v>
      </c>
      <c r="V103" s="5">
        <v>58564</v>
      </c>
      <c r="W103" s="9">
        <v>44635</v>
      </c>
      <c r="X103" s="10">
        <v>10.199999999999999</v>
      </c>
      <c r="Y103">
        <v>1</v>
      </c>
      <c r="Z103">
        <v>30</v>
      </c>
      <c r="AA103">
        <v>1</v>
      </c>
      <c r="AB103">
        <v>1</v>
      </c>
      <c r="AC103">
        <v>0.01</v>
      </c>
      <c r="AD103" s="11">
        <v>3230430</v>
      </c>
      <c r="AE103" t="s">
        <v>144</v>
      </c>
      <c r="AF103">
        <v>4</v>
      </c>
      <c r="AG103">
        <v>0</v>
      </c>
      <c r="AH103" s="12">
        <v>0.40800000000000003</v>
      </c>
    </row>
    <row r="104" spans="1:38" s="3" customFormat="1" x14ac:dyDescent="0.25">
      <c r="A104" s="14" t="s">
        <v>573</v>
      </c>
      <c r="B104" s="14" t="s">
        <v>36</v>
      </c>
      <c r="C104" s="15" t="s">
        <v>406</v>
      </c>
      <c r="D104" s="15"/>
      <c r="E104" s="3">
        <v>63</v>
      </c>
      <c r="F104" s="3">
        <v>1</v>
      </c>
      <c r="G104" s="3">
        <v>3</v>
      </c>
      <c r="H104" s="18" t="s">
        <v>713</v>
      </c>
      <c r="I104" s="18" t="s">
        <v>405</v>
      </c>
      <c r="J104" s="19" t="s">
        <v>203</v>
      </c>
      <c r="K104" s="20">
        <v>1</v>
      </c>
      <c r="L104" s="20" t="s">
        <v>201</v>
      </c>
      <c r="M104" s="3" t="s">
        <v>204</v>
      </c>
      <c r="N104" s="19">
        <v>1</v>
      </c>
      <c r="O104" s="3">
        <v>0</v>
      </c>
      <c r="P104" s="3">
        <v>0</v>
      </c>
      <c r="Q104" s="3">
        <v>0</v>
      </c>
      <c r="R104" s="3">
        <v>4</v>
      </c>
      <c r="S104" s="3">
        <v>1</v>
      </c>
      <c r="T104" s="3">
        <v>1</v>
      </c>
      <c r="U104" s="20">
        <v>1</v>
      </c>
      <c r="V104" s="21">
        <v>58445</v>
      </c>
      <c r="W104" s="22">
        <v>44616</v>
      </c>
      <c r="X104" s="23">
        <v>16.86</v>
      </c>
      <c r="Y104" s="3">
        <v>1</v>
      </c>
      <c r="Z104" s="3">
        <v>30</v>
      </c>
      <c r="AA104" s="3">
        <v>1</v>
      </c>
      <c r="AB104" s="3">
        <v>1</v>
      </c>
      <c r="AC104" s="3">
        <v>0.01</v>
      </c>
      <c r="AD104" s="24">
        <v>3230430</v>
      </c>
      <c r="AE104" s="3" t="s">
        <v>144</v>
      </c>
      <c r="AF104" s="3">
        <v>4</v>
      </c>
      <c r="AG104" s="3">
        <v>0</v>
      </c>
      <c r="AH104" s="25">
        <v>0.6744</v>
      </c>
      <c r="AI104" s="25"/>
      <c r="AJ104" s="25"/>
      <c r="AK104" s="25"/>
      <c r="AL104" s="26"/>
    </row>
    <row r="105" spans="1:38" x14ac:dyDescent="0.25">
      <c r="A105" s="4" t="s">
        <v>573</v>
      </c>
      <c r="B105" s="4" t="s">
        <v>36</v>
      </c>
      <c r="C105" s="16" t="s">
        <v>406</v>
      </c>
      <c r="E105">
        <v>64</v>
      </c>
      <c r="F105">
        <v>1</v>
      </c>
      <c r="G105">
        <v>3</v>
      </c>
      <c r="H105" s="6" t="s">
        <v>714</v>
      </c>
      <c r="I105" s="6" t="s">
        <v>405</v>
      </c>
      <c r="J105" s="7" t="s">
        <v>200</v>
      </c>
      <c r="K105" s="8">
        <v>1</v>
      </c>
      <c r="L105" s="8" t="s">
        <v>201</v>
      </c>
      <c r="M105" s="17" t="s">
        <v>202</v>
      </c>
      <c r="N105" s="7">
        <v>1</v>
      </c>
      <c r="O105">
        <v>0</v>
      </c>
      <c r="P105">
        <v>0</v>
      </c>
      <c r="Q105">
        <v>0</v>
      </c>
      <c r="R105">
        <v>6</v>
      </c>
      <c r="S105">
        <v>1</v>
      </c>
      <c r="T105">
        <v>1</v>
      </c>
      <c r="U105" s="8">
        <v>1</v>
      </c>
      <c r="V105" s="5">
        <v>58564</v>
      </c>
      <c r="W105" s="9">
        <v>44635</v>
      </c>
      <c r="X105" s="10">
        <v>10.199999999999999</v>
      </c>
      <c r="Y105">
        <v>1</v>
      </c>
      <c r="Z105">
        <v>30</v>
      </c>
      <c r="AA105">
        <v>1</v>
      </c>
      <c r="AB105">
        <v>1</v>
      </c>
      <c r="AC105">
        <v>0.01</v>
      </c>
      <c r="AD105" s="11">
        <v>3230430</v>
      </c>
      <c r="AE105" t="s">
        <v>144</v>
      </c>
      <c r="AF105">
        <v>6</v>
      </c>
      <c r="AG105">
        <v>0</v>
      </c>
      <c r="AH105" s="12">
        <v>0.6120000000000001</v>
      </c>
    </row>
    <row r="106" spans="1:38" x14ac:dyDescent="0.25">
      <c r="A106" s="4" t="s">
        <v>573</v>
      </c>
      <c r="B106" s="4" t="s">
        <v>36</v>
      </c>
      <c r="C106" s="16" t="s">
        <v>406</v>
      </c>
      <c r="E106">
        <v>65</v>
      </c>
      <c r="F106">
        <v>1</v>
      </c>
      <c r="G106">
        <v>3</v>
      </c>
      <c r="H106" s="6" t="s">
        <v>715</v>
      </c>
      <c r="I106" s="6" t="s">
        <v>405</v>
      </c>
      <c r="J106" s="7" t="s">
        <v>205</v>
      </c>
      <c r="K106" s="8">
        <v>1</v>
      </c>
      <c r="L106" s="8" t="s">
        <v>201</v>
      </c>
      <c r="M106" s="17" t="s">
        <v>206</v>
      </c>
      <c r="N106" s="7">
        <v>1</v>
      </c>
      <c r="O106">
        <v>0</v>
      </c>
      <c r="P106">
        <v>0</v>
      </c>
      <c r="Q106">
        <v>0</v>
      </c>
      <c r="R106">
        <v>2</v>
      </c>
      <c r="S106">
        <v>1</v>
      </c>
      <c r="T106">
        <v>1</v>
      </c>
      <c r="U106" s="8">
        <v>1</v>
      </c>
      <c r="V106" s="5">
        <v>58122</v>
      </c>
      <c r="W106" s="9">
        <v>44567</v>
      </c>
      <c r="X106" s="10">
        <v>6.57</v>
      </c>
      <c r="Y106">
        <v>1</v>
      </c>
      <c r="Z106">
        <v>30</v>
      </c>
      <c r="AA106">
        <v>1</v>
      </c>
      <c r="AB106">
        <v>1</v>
      </c>
      <c r="AC106">
        <v>0.01</v>
      </c>
      <c r="AD106" s="11">
        <v>3160010</v>
      </c>
      <c r="AE106" t="s">
        <v>171</v>
      </c>
      <c r="AF106">
        <v>2</v>
      </c>
      <c r="AG106">
        <v>0</v>
      </c>
      <c r="AH106" s="12">
        <v>0.13140000000000002</v>
      </c>
    </row>
    <row r="107" spans="1:38" x14ac:dyDescent="0.25">
      <c r="A107" s="4" t="s">
        <v>569</v>
      </c>
      <c r="B107" s="4" t="s">
        <v>36</v>
      </c>
      <c r="C107" s="16" t="s">
        <v>406</v>
      </c>
      <c r="E107">
        <v>66</v>
      </c>
      <c r="F107">
        <v>0</v>
      </c>
      <c r="G107">
        <v>1</v>
      </c>
      <c r="H107" s="6" t="s">
        <v>716</v>
      </c>
      <c r="I107" s="6" t="s">
        <v>405</v>
      </c>
      <c r="J107" s="7" t="s">
        <v>207</v>
      </c>
      <c r="K107" s="8">
        <v>0</v>
      </c>
      <c r="L107" s="8" t="s">
        <v>208</v>
      </c>
      <c r="M107" t="s">
        <v>209</v>
      </c>
      <c r="N107" s="7">
        <v>2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1</v>
      </c>
      <c r="U107" s="8">
        <v>1</v>
      </c>
    </row>
    <row r="108" spans="1:38" x14ac:dyDescent="0.25">
      <c r="A108" s="4" t="s">
        <v>573</v>
      </c>
      <c r="B108" s="4" t="s">
        <v>36</v>
      </c>
      <c r="C108" s="16" t="s">
        <v>406</v>
      </c>
      <c r="E108">
        <v>67</v>
      </c>
      <c r="F108">
        <v>66</v>
      </c>
      <c r="G108">
        <v>3</v>
      </c>
      <c r="H108" s="6" t="s">
        <v>717</v>
      </c>
      <c r="I108" s="6" t="s">
        <v>405</v>
      </c>
      <c r="J108" s="7" t="s">
        <v>141</v>
      </c>
      <c r="K108" s="8">
        <v>1</v>
      </c>
      <c r="L108" s="8" t="s">
        <v>142</v>
      </c>
      <c r="M108" t="s">
        <v>143</v>
      </c>
      <c r="N108" s="7">
        <v>1</v>
      </c>
      <c r="O108">
        <v>0</v>
      </c>
      <c r="P108">
        <v>0</v>
      </c>
      <c r="Q108">
        <v>0</v>
      </c>
      <c r="R108">
        <v>4</v>
      </c>
      <c r="S108">
        <v>1</v>
      </c>
      <c r="T108">
        <v>1</v>
      </c>
      <c r="U108" s="8">
        <v>1</v>
      </c>
      <c r="V108" s="5">
        <v>59387</v>
      </c>
      <c r="W108" s="9">
        <v>44770</v>
      </c>
      <c r="X108" s="10">
        <v>4.13</v>
      </c>
      <c r="Y108">
        <v>1</v>
      </c>
      <c r="Z108">
        <v>30</v>
      </c>
      <c r="AA108">
        <v>1</v>
      </c>
      <c r="AB108">
        <v>1</v>
      </c>
      <c r="AC108">
        <v>0.01</v>
      </c>
      <c r="AD108" s="11">
        <v>3160010</v>
      </c>
      <c r="AE108" t="s">
        <v>171</v>
      </c>
      <c r="AF108">
        <v>4</v>
      </c>
      <c r="AG108">
        <v>0</v>
      </c>
      <c r="AH108" s="12">
        <v>0.16520000000000001</v>
      </c>
    </row>
    <row r="109" spans="1:38" x14ac:dyDescent="0.25">
      <c r="A109" s="4" t="s">
        <v>573</v>
      </c>
      <c r="B109" s="4" t="s">
        <v>36</v>
      </c>
      <c r="C109" s="16" t="s">
        <v>406</v>
      </c>
      <c r="E109">
        <v>68</v>
      </c>
      <c r="F109">
        <v>66</v>
      </c>
      <c r="G109">
        <v>3</v>
      </c>
      <c r="H109" s="6" t="s">
        <v>718</v>
      </c>
      <c r="I109" s="6" t="s">
        <v>405</v>
      </c>
      <c r="J109" s="7" t="s">
        <v>210</v>
      </c>
      <c r="K109" s="8">
        <v>1</v>
      </c>
      <c r="L109" s="8" t="s">
        <v>211</v>
      </c>
      <c r="M109" t="s">
        <v>497</v>
      </c>
      <c r="N109" s="7">
        <v>1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 s="8">
        <v>1</v>
      </c>
      <c r="V109" s="5">
        <v>58530</v>
      </c>
      <c r="W109" s="9">
        <v>44629</v>
      </c>
      <c r="X109" s="10">
        <v>136.72</v>
      </c>
      <c r="Y109">
        <v>1</v>
      </c>
      <c r="Z109">
        <v>1</v>
      </c>
      <c r="AA109">
        <v>1</v>
      </c>
      <c r="AB109">
        <v>1</v>
      </c>
      <c r="AC109">
        <v>1</v>
      </c>
      <c r="AD109" s="11">
        <v>4170080</v>
      </c>
      <c r="AE109" t="s">
        <v>212</v>
      </c>
      <c r="AF109">
        <v>1</v>
      </c>
      <c r="AG109">
        <v>0</v>
      </c>
      <c r="AH109" s="12">
        <v>136.72</v>
      </c>
    </row>
    <row r="110" spans="1:38" x14ac:dyDescent="0.25">
      <c r="A110" s="4" t="s">
        <v>573</v>
      </c>
      <c r="B110" s="4" t="s">
        <v>36</v>
      </c>
      <c r="C110" s="16" t="s">
        <v>406</v>
      </c>
      <c r="E110">
        <v>69</v>
      </c>
      <c r="F110">
        <v>66</v>
      </c>
      <c r="G110">
        <v>3</v>
      </c>
      <c r="H110" s="6" t="s">
        <v>719</v>
      </c>
      <c r="I110" s="6" t="s">
        <v>405</v>
      </c>
      <c r="J110" s="7" t="s">
        <v>213</v>
      </c>
      <c r="K110" s="8">
        <v>1</v>
      </c>
      <c r="L110" s="8" t="s">
        <v>159</v>
      </c>
      <c r="M110" t="s">
        <v>214</v>
      </c>
      <c r="N110" s="7">
        <v>1</v>
      </c>
      <c r="O110">
        <v>0</v>
      </c>
      <c r="P110">
        <v>0</v>
      </c>
      <c r="Q110">
        <v>0</v>
      </c>
      <c r="R110">
        <v>4</v>
      </c>
      <c r="S110">
        <v>1</v>
      </c>
      <c r="T110">
        <v>1</v>
      </c>
      <c r="U110" s="8">
        <v>1</v>
      </c>
      <c r="V110" s="5">
        <v>58657</v>
      </c>
      <c r="W110" s="9">
        <v>44649</v>
      </c>
      <c r="X110" s="10">
        <v>20.77</v>
      </c>
      <c r="Y110">
        <v>1</v>
      </c>
      <c r="Z110">
        <v>30</v>
      </c>
      <c r="AA110">
        <v>1</v>
      </c>
      <c r="AB110">
        <v>1</v>
      </c>
      <c r="AC110">
        <v>0.01</v>
      </c>
      <c r="AD110" s="11">
        <v>3230430</v>
      </c>
      <c r="AE110" t="s">
        <v>144</v>
      </c>
      <c r="AF110">
        <v>4</v>
      </c>
      <c r="AG110">
        <v>0</v>
      </c>
      <c r="AH110" s="12">
        <v>0.83079999999999998</v>
      </c>
    </row>
    <row r="111" spans="1:38" x14ac:dyDescent="0.25">
      <c r="A111" s="4" t="s">
        <v>569</v>
      </c>
      <c r="B111" s="4" t="s">
        <v>36</v>
      </c>
      <c r="C111" s="16" t="s">
        <v>406</v>
      </c>
      <c r="E111">
        <v>70</v>
      </c>
      <c r="F111">
        <v>0</v>
      </c>
      <c r="G111">
        <v>1</v>
      </c>
      <c r="H111" s="6" t="s">
        <v>723</v>
      </c>
      <c r="I111" s="6" t="s">
        <v>405</v>
      </c>
      <c r="J111" s="7" t="s">
        <v>215</v>
      </c>
      <c r="K111" s="8">
        <v>0</v>
      </c>
      <c r="L111" s="8" t="s">
        <v>216</v>
      </c>
      <c r="M111" t="s">
        <v>217</v>
      </c>
      <c r="N111" s="7">
        <v>2</v>
      </c>
      <c r="O111">
        <v>0</v>
      </c>
      <c r="P111">
        <v>0</v>
      </c>
      <c r="Q111">
        <v>0</v>
      </c>
      <c r="R111">
        <v>1</v>
      </c>
      <c r="S111">
        <v>1</v>
      </c>
      <c r="T111">
        <v>1</v>
      </c>
      <c r="U111" s="8">
        <v>1</v>
      </c>
    </row>
    <row r="112" spans="1:38" x14ac:dyDescent="0.25">
      <c r="A112" s="4" t="s">
        <v>573</v>
      </c>
      <c r="B112" s="4" t="s">
        <v>36</v>
      </c>
      <c r="C112" s="16" t="s">
        <v>406</v>
      </c>
      <c r="E112">
        <v>71</v>
      </c>
      <c r="F112">
        <v>70</v>
      </c>
      <c r="G112">
        <v>3</v>
      </c>
      <c r="H112" s="6" t="s">
        <v>725</v>
      </c>
      <c r="I112" s="6" t="s">
        <v>405</v>
      </c>
      <c r="J112" s="7" t="s">
        <v>145</v>
      </c>
      <c r="K112" s="8">
        <v>1</v>
      </c>
      <c r="L112" s="8" t="s">
        <v>142</v>
      </c>
      <c r="M112" t="s">
        <v>146</v>
      </c>
      <c r="N112" s="7">
        <v>1</v>
      </c>
      <c r="O112">
        <v>0</v>
      </c>
      <c r="P112">
        <v>0</v>
      </c>
      <c r="Q112">
        <v>0</v>
      </c>
      <c r="R112">
        <v>8</v>
      </c>
      <c r="S112">
        <v>1</v>
      </c>
      <c r="T112">
        <v>1</v>
      </c>
      <c r="U112" s="8">
        <v>1</v>
      </c>
      <c r="V112" s="5">
        <v>59017</v>
      </c>
      <c r="W112" s="9">
        <v>44705</v>
      </c>
      <c r="X112" s="10">
        <v>5.99</v>
      </c>
      <c r="Y112">
        <v>1</v>
      </c>
      <c r="Z112">
        <v>30</v>
      </c>
      <c r="AA112">
        <v>1</v>
      </c>
      <c r="AB112">
        <v>1</v>
      </c>
      <c r="AC112">
        <v>0.01</v>
      </c>
      <c r="AD112" s="11">
        <v>3160010</v>
      </c>
      <c r="AE112" t="s">
        <v>171</v>
      </c>
      <c r="AF112">
        <v>8</v>
      </c>
      <c r="AG112">
        <v>0</v>
      </c>
      <c r="AH112" s="12">
        <v>0.47919999999999996</v>
      </c>
    </row>
    <row r="113" spans="1:35" x14ac:dyDescent="0.25">
      <c r="A113" s="4" t="s">
        <v>573</v>
      </c>
      <c r="B113" s="4" t="s">
        <v>36</v>
      </c>
      <c r="C113" s="16" t="s">
        <v>406</v>
      </c>
      <c r="E113">
        <v>72</v>
      </c>
      <c r="F113">
        <v>70</v>
      </c>
      <c r="G113">
        <v>3</v>
      </c>
      <c r="H113" s="6" t="s">
        <v>727</v>
      </c>
      <c r="I113" s="6" t="s">
        <v>405</v>
      </c>
      <c r="J113" s="7" t="s">
        <v>218</v>
      </c>
      <c r="K113" s="8">
        <v>1</v>
      </c>
      <c r="L113" s="8" t="s">
        <v>219</v>
      </c>
      <c r="M113" t="s">
        <v>220</v>
      </c>
      <c r="N113" s="7">
        <v>1</v>
      </c>
      <c r="O113">
        <v>0</v>
      </c>
      <c r="P113">
        <v>0</v>
      </c>
      <c r="Q113">
        <v>0</v>
      </c>
      <c r="R113">
        <v>4</v>
      </c>
      <c r="S113">
        <v>1</v>
      </c>
      <c r="T113">
        <v>1</v>
      </c>
      <c r="U113" s="8">
        <v>1</v>
      </c>
      <c r="V113" s="5">
        <v>59143</v>
      </c>
      <c r="W113" s="9">
        <v>44726</v>
      </c>
      <c r="X113" s="10">
        <v>468</v>
      </c>
      <c r="Y113">
        <v>1</v>
      </c>
      <c r="Z113">
        <v>30</v>
      </c>
      <c r="AA113">
        <v>1</v>
      </c>
      <c r="AB113">
        <v>1</v>
      </c>
      <c r="AC113">
        <v>0.01</v>
      </c>
      <c r="AD113" s="11">
        <v>3080610</v>
      </c>
      <c r="AE113" t="s">
        <v>192</v>
      </c>
      <c r="AF113">
        <v>4</v>
      </c>
      <c r="AG113">
        <v>0</v>
      </c>
      <c r="AH113" s="12">
        <v>18.720000000000002</v>
      </c>
    </row>
    <row r="114" spans="1:35" x14ac:dyDescent="0.25">
      <c r="A114" s="4" t="s">
        <v>573</v>
      </c>
      <c r="B114" s="4" t="s">
        <v>36</v>
      </c>
      <c r="C114" s="16" t="s">
        <v>406</v>
      </c>
      <c r="E114">
        <v>73</v>
      </c>
      <c r="F114">
        <v>70</v>
      </c>
      <c r="G114">
        <v>3</v>
      </c>
      <c r="H114" s="6" t="s">
        <v>728</v>
      </c>
      <c r="I114" s="6" t="s">
        <v>405</v>
      </c>
      <c r="J114" s="7" t="s">
        <v>203</v>
      </c>
      <c r="K114" s="8">
        <v>1</v>
      </c>
      <c r="L114" s="8" t="s">
        <v>201</v>
      </c>
      <c r="M114" t="s">
        <v>204</v>
      </c>
      <c r="N114" s="7">
        <v>1</v>
      </c>
      <c r="O114">
        <v>0</v>
      </c>
      <c r="P114">
        <v>0</v>
      </c>
      <c r="Q114">
        <v>0</v>
      </c>
      <c r="R114">
        <v>8</v>
      </c>
      <c r="S114">
        <v>1</v>
      </c>
      <c r="T114">
        <v>1</v>
      </c>
      <c r="U114" s="8">
        <v>1</v>
      </c>
      <c r="V114" s="5">
        <v>58445</v>
      </c>
      <c r="W114" s="9">
        <v>44616</v>
      </c>
      <c r="X114" s="10">
        <v>16.86</v>
      </c>
      <c r="Y114">
        <v>1</v>
      </c>
      <c r="Z114">
        <v>30</v>
      </c>
      <c r="AA114">
        <v>1</v>
      </c>
      <c r="AB114">
        <v>1</v>
      </c>
      <c r="AC114">
        <v>0.01</v>
      </c>
      <c r="AD114" s="11">
        <v>3230430</v>
      </c>
      <c r="AE114" t="s">
        <v>144</v>
      </c>
      <c r="AF114">
        <v>8</v>
      </c>
      <c r="AG114">
        <v>0</v>
      </c>
      <c r="AH114" s="12">
        <v>1.3488</v>
      </c>
    </row>
    <row r="115" spans="1:35" x14ac:dyDescent="0.25">
      <c r="A115" s="4" t="s">
        <v>573</v>
      </c>
      <c r="B115" s="4" t="s">
        <v>36</v>
      </c>
      <c r="C115" s="16" t="s">
        <v>406</v>
      </c>
      <c r="E115">
        <v>74</v>
      </c>
      <c r="F115">
        <v>70</v>
      </c>
      <c r="G115">
        <v>3</v>
      </c>
      <c r="H115" s="6" t="s">
        <v>729</v>
      </c>
      <c r="I115" s="6" t="s">
        <v>405</v>
      </c>
      <c r="J115" s="7" t="s">
        <v>222</v>
      </c>
      <c r="K115" s="8">
        <v>1</v>
      </c>
      <c r="L115" s="8" t="s">
        <v>223</v>
      </c>
      <c r="M115" t="s">
        <v>224</v>
      </c>
      <c r="N115" s="7">
        <v>1</v>
      </c>
      <c r="O115">
        <v>0</v>
      </c>
      <c r="P115">
        <v>0</v>
      </c>
      <c r="Q115">
        <v>0</v>
      </c>
      <c r="R115">
        <v>4</v>
      </c>
      <c r="S115">
        <v>1</v>
      </c>
      <c r="T115">
        <v>1</v>
      </c>
      <c r="U115" s="8">
        <v>1</v>
      </c>
      <c r="V115" s="5">
        <v>58773</v>
      </c>
      <c r="W115" s="9">
        <v>44663</v>
      </c>
      <c r="X115" s="10">
        <v>6.82</v>
      </c>
      <c r="Y115">
        <v>1</v>
      </c>
      <c r="Z115">
        <v>1</v>
      </c>
      <c r="AA115">
        <v>1</v>
      </c>
      <c r="AB115">
        <v>1</v>
      </c>
      <c r="AC115">
        <v>1</v>
      </c>
      <c r="AD115" s="11">
        <v>3070400</v>
      </c>
      <c r="AE115" t="s">
        <v>221</v>
      </c>
      <c r="AF115">
        <v>4</v>
      </c>
      <c r="AG115">
        <v>0</v>
      </c>
      <c r="AH115" s="12">
        <v>25.916</v>
      </c>
    </row>
    <row r="116" spans="1:35" x14ac:dyDescent="0.25">
      <c r="A116" s="4" t="s">
        <v>569</v>
      </c>
      <c r="B116" s="4" t="s">
        <v>36</v>
      </c>
      <c r="C116" s="16" t="s">
        <v>406</v>
      </c>
      <c r="E116">
        <v>75</v>
      </c>
      <c r="F116">
        <v>0</v>
      </c>
      <c r="G116">
        <v>3</v>
      </c>
      <c r="H116" s="6" t="s">
        <v>730</v>
      </c>
      <c r="I116" s="6" t="s">
        <v>405</v>
      </c>
      <c r="J116" s="7" t="s">
        <v>225</v>
      </c>
      <c r="K116" s="8">
        <v>1</v>
      </c>
      <c r="L116" s="8" t="s">
        <v>226</v>
      </c>
      <c r="M116" t="s">
        <v>227</v>
      </c>
      <c r="N116" s="7">
        <v>1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1</v>
      </c>
      <c r="U116" s="8">
        <v>1</v>
      </c>
      <c r="V116" s="5">
        <v>53357</v>
      </c>
      <c r="W116" s="9">
        <v>43769</v>
      </c>
      <c r="X116" s="10">
        <v>115.8</v>
      </c>
      <c r="Y116">
        <v>1</v>
      </c>
      <c r="Z116">
        <v>30</v>
      </c>
      <c r="AA116">
        <v>1</v>
      </c>
      <c r="AB116">
        <v>1</v>
      </c>
      <c r="AC116">
        <v>0.01</v>
      </c>
      <c r="AD116" s="11">
        <v>3150040</v>
      </c>
      <c r="AE116" t="s">
        <v>228</v>
      </c>
      <c r="AF116">
        <v>1</v>
      </c>
      <c r="AG116">
        <v>0</v>
      </c>
      <c r="AH116" s="12">
        <v>1.1579999999999999</v>
      </c>
    </row>
    <row r="117" spans="1:35" x14ac:dyDescent="0.25">
      <c r="A117" s="4" t="s">
        <v>567</v>
      </c>
      <c r="B117" s="4" t="s">
        <v>34</v>
      </c>
      <c r="C117" s="16" t="s">
        <v>404</v>
      </c>
      <c r="D117" s="16" t="s">
        <v>422</v>
      </c>
      <c r="H117" s="6" t="s">
        <v>403</v>
      </c>
      <c r="I117" s="6" t="s">
        <v>579</v>
      </c>
      <c r="K117" s="8">
        <v>0</v>
      </c>
      <c r="N117" s="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 s="8">
        <v>0</v>
      </c>
      <c r="AH117" s="12">
        <v>38.700000000000003</v>
      </c>
      <c r="AI117" s="12">
        <v>715.62333333333333</v>
      </c>
    </row>
    <row r="118" spans="1:35" x14ac:dyDescent="0.25">
      <c r="A118" s="4" t="s">
        <v>569</v>
      </c>
      <c r="B118" s="4" t="s">
        <v>36</v>
      </c>
      <c r="C118" s="16" t="s">
        <v>422</v>
      </c>
      <c r="E118">
        <v>1</v>
      </c>
      <c r="F118">
        <v>0</v>
      </c>
      <c r="G118">
        <v>3</v>
      </c>
      <c r="H118" s="6" t="s">
        <v>570</v>
      </c>
      <c r="I118" s="6" t="s">
        <v>405</v>
      </c>
      <c r="J118" s="7" t="s">
        <v>61</v>
      </c>
      <c r="K118" s="8">
        <v>1</v>
      </c>
      <c r="L118" s="8" t="s">
        <v>60</v>
      </c>
      <c r="M118" t="s">
        <v>62</v>
      </c>
      <c r="N118" s="7">
        <v>2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1</v>
      </c>
      <c r="U118" s="8">
        <v>1</v>
      </c>
    </row>
    <row r="119" spans="1:35" x14ac:dyDescent="0.25">
      <c r="A119" s="4" t="s">
        <v>573</v>
      </c>
      <c r="B119" s="4" t="s">
        <v>44</v>
      </c>
      <c r="C119" s="16" t="s">
        <v>61</v>
      </c>
      <c r="D119" s="16" t="s">
        <v>411</v>
      </c>
      <c r="H119" s="6" t="s">
        <v>584</v>
      </c>
      <c r="I119" s="6" t="s">
        <v>584</v>
      </c>
      <c r="K119" s="8">
        <v>0</v>
      </c>
      <c r="N119" s="7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 s="8">
        <v>0</v>
      </c>
    </row>
    <row r="120" spans="1:35" x14ac:dyDescent="0.25">
      <c r="A120" s="4" t="s">
        <v>577</v>
      </c>
      <c r="B120" s="4" t="s">
        <v>36</v>
      </c>
      <c r="C120" s="16" t="s">
        <v>411</v>
      </c>
      <c r="E120">
        <v>1</v>
      </c>
      <c r="F120">
        <v>0</v>
      </c>
      <c r="G120">
        <v>3</v>
      </c>
      <c r="H120" s="6" t="s">
        <v>570</v>
      </c>
      <c r="I120" s="6" t="s">
        <v>405</v>
      </c>
      <c r="J120" s="7" t="s">
        <v>65</v>
      </c>
      <c r="K120" s="8">
        <v>1</v>
      </c>
      <c r="L120" s="8" t="s">
        <v>60</v>
      </c>
      <c r="M120" t="s">
        <v>62</v>
      </c>
      <c r="N120" s="7">
        <v>4</v>
      </c>
      <c r="O120">
        <v>5</v>
      </c>
      <c r="P120">
        <v>0</v>
      </c>
      <c r="Q120">
        <v>1</v>
      </c>
      <c r="R120">
        <v>1</v>
      </c>
      <c r="S120">
        <v>1</v>
      </c>
      <c r="T120">
        <v>1</v>
      </c>
      <c r="U120" s="8">
        <v>1</v>
      </c>
      <c r="V120" s="5">
        <v>58920</v>
      </c>
      <c r="W120" s="9">
        <v>44691</v>
      </c>
      <c r="X120" s="10">
        <v>38.700000000000003</v>
      </c>
      <c r="Y120">
        <v>1</v>
      </c>
      <c r="Z120">
        <v>1</v>
      </c>
      <c r="AA120">
        <v>1</v>
      </c>
      <c r="AB120">
        <v>1</v>
      </c>
      <c r="AC120">
        <v>1</v>
      </c>
      <c r="AD120" s="11">
        <v>3140100</v>
      </c>
      <c r="AE120" t="s">
        <v>47</v>
      </c>
      <c r="AF120">
        <v>1</v>
      </c>
      <c r="AG120">
        <v>38.700000000000003</v>
      </c>
      <c r="AH120" s="12">
        <v>0</v>
      </c>
    </row>
    <row r="121" spans="1:35" x14ac:dyDescent="0.25">
      <c r="A121" s="4" t="s">
        <v>580</v>
      </c>
      <c r="B121" s="4" t="s">
        <v>67</v>
      </c>
      <c r="C121" s="16" t="s">
        <v>65</v>
      </c>
      <c r="H121" s="6" t="s">
        <v>570</v>
      </c>
      <c r="I121" s="6" t="s">
        <v>405</v>
      </c>
      <c r="J121" s="7" t="s">
        <v>68</v>
      </c>
      <c r="K121" s="8">
        <v>1</v>
      </c>
      <c r="L121" s="8" t="s">
        <v>69</v>
      </c>
      <c r="M121" t="s">
        <v>49</v>
      </c>
      <c r="N121" s="7">
        <v>1</v>
      </c>
      <c r="O121">
        <v>99</v>
      </c>
      <c r="P121">
        <v>736</v>
      </c>
      <c r="Q121">
        <v>0</v>
      </c>
      <c r="R121">
        <v>1</v>
      </c>
      <c r="S121">
        <v>1</v>
      </c>
      <c r="T121">
        <v>1</v>
      </c>
      <c r="U121" s="8">
        <v>1</v>
      </c>
      <c r="V121" s="5">
        <v>51604</v>
      </c>
      <c r="W121" s="9">
        <v>43501</v>
      </c>
      <c r="X121" s="10">
        <v>3.84</v>
      </c>
      <c r="Y121">
        <v>1</v>
      </c>
      <c r="Z121">
        <v>1</v>
      </c>
      <c r="AA121">
        <v>1</v>
      </c>
      <c r="AB121">
        <v>1</v>
      </c>
      <c r="AC121">
        <v>1</v>
      </c>
      <c r="AD121" s="11">
        <v>3090460</v>
      </c>
      <c r="AE121" t="s">
        <v>70</v>
      </c>
      <c r="AF121">
        <v>1</v>
      </c>
      <c r="AG121">
        <v>0</v>
      </c>
      <c r="AH121" s="12">
        <v>715.62333333333333</v>
      </c>
    </row>
    <row r="122" spans="1:35" x14ac:dyDescent="0.25">
      <c r="A122" s="4" t="s">
        <v>567</v>
      </c>
      <c r="B122" s="4" t="s">
        <v>34</v>
      </c>
      <c r="C122" s="16" t="s">
        <v>404</v>
      </c>
      <c r="D122" s="16" t="s">
        <v>423</v>
      </c>
      <c r="H122" s="6" t="s">
        <v>403</v>
      </c>
      <c r="I122" s="6" t="s">
        <v>579</v>
      </c>
      <c r="K122" s="8">
        <v>0</v>
      </c>
      <c r="N122" s="7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 s="8">
        <v>0</v>
      </c>
      <c r="AH122" s="12">
        <v>5.8714638000000008</v>
      </c>
      <c r="AI122" s="12">
        <v>0</v>
      </c>
    </row>
    <row r="123" spans="1:35" x14ac:dyDescent="0.25">
      <c r="A123" s="4" t="s">
        <v>569</v>
      </c>
      <c r="B123" s="4" t="s">
        <v>36</v>
      </c>
      <c r="C123" s="16" t="s">
        <v>423</v>
      </c>
      <c r="E123">
        <v>1</v>
      </c>
      <c r="F123">
        <v>0</v>
      </c>
      <c r="G123">
        <v>3</v>
      </c>
      <c r="H123" s="6" t="s">
        <v>570</v>
      </c>
      <c r="I123" s="6" t="s">
        <v>405</v>
      </c>
      <c r="J123" s="7" t="s">
        <v>165</v>
      </c>
      <c r="K123" s="8">
        <v>1</v>
      </c>
      <c r="L123" s="8" t="s">
        <v>493</v>
      </c>
      <c r="M123" t="s">
        <v>133</v>
      </c>
      <c r="N123" s="7">
        <v>2</v>
      </c>
      <c r="O123">
        <v>0</v>
      </c>
      <c r="P123">
        <v>0</v>
      </c>
      <c r="Q123">
        <v>0</v>
      </c>
      <c r="R123">
        <v>1</v>
      </c>
      <c r="S123">
        <v>1</v>
      </c>
      <c r="T123">
        <v>1</v>
      </c>
      <c r="U123" s="8">
        <v>1</v>
      </c>
    </row>
    <row r="124" spans="1:35" x14ac:dyDescent="0.25">
      <c r="A124" s="4" t="s">
        <v>573</v>
      </c>
      <c r="B124" s="4" t="s">
        <v>44</v>
      </c>
      <c r="C124" s="16" t="s">
        <v>165</v>
      </c>
      <c r="D124" s="16" t="s">
        <v>421</v>
      </c>
      <c r="H124" s="6" t="s">
        <v>584</v>
      </c>
      <c r="I124" s="6" t="s">
        <v>584</v>
      </c>
      <c r="K124" s="8">
        <v>0</v>
      </c>
      <c r="N124" s="7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 s="8">
        <v>0</v>
      </c>
    </row>
    <row r="125" spans="1:35" x14ac:dyDescent="0.25">
      <c r="A125" s="4" t="s">
        <v>577</v>
      </c>
      <c r="B125" s="4" t="s">
        <v>36</v>
      </c>
      <c r="C125" s="16" t="s">
        <v>421</v>
      </c>
      <c r="E125">
        <v>1</v>
      </c>
      <c r="F125">
        <v>0</v>
      </c>
      <c r="G125">
        <v>3</v>
      </c>
      <c r="H125" s="6" t="s">
        <v>570</v>
      </c>
      <c r="I125" s="6" t="s">
        <v>405</v>
      </c>
      <c r="J125" s="7" t="s">
        <v>494</v>
      </c>
      <c r="K125" s="8">
        <v>1</v>
      </c>
      <c r="L125" s="8" t="s">
        <v>166</v>
      </c>
      <c r="M125" t="s">
        <v>167</v>
      </c>
      <c r="N125" s="7">
        <v>1</v>
      </c>
      <c r="O125">
        <v>5</v>
      </c>
      <c r="P125">
        <v>0</v>
      </c>
      <c r="Q125">
        <v>1</v>
      </c>
      <c r="R125">
        <v>71.429000000000002</v>
      </c>
      <c r="S125">
        <v>2</v>
      </c>
      <c r="T125">
        <v>1000</v>
      </c>
      <c r="U125" s="8">
        <v>5</v>
      </c>
      <c r="V125" s="5">
        <v>58905</v>
      </c>
      <c r="W125" s="9">
        <v>44687</v>
      </c>
      <c r="X125" s="10">
        <v>82.2</v>
      </c>
      <c r="Y125">
        <v>1</v>
      </c>
      <c r="Z125">
        <v>5</v>
      </c>
      <c r="AA125">
        <v>5</v>
      </c>
      <c r="AB125">
        <v>1</v>
      </c>
      <c r="AC125">
        <v>1</v>
      </c>
      <c r="AD125" s="11">
        <v>3040660</v>
      </c>
      <c r="AE125" t="s">
        <v>168</v>
      </c>
      <c r="AF125">
        <v>71.429000000000002</v>
      </c>
      <c r="AG125">
        <v>5.8714638000000008</v>
      </c>
      <c r="AH125" s="12">
        <v>0</v>
      </c>
    </row>
    <row r="126" spans="1:35" x14ac:dyDescent="0.25">
      <c r="A126" s="4">
        <v>0</v>
      </c>
      <c r="B126" s="4" t="s">
        <v>30</v>
      </c>
      <c r="C126" s="16" t="s">
        <v>404</v>
      </c>
      <c r="E126">
        <v>2</v>
      </c>
      <c r="H126" s="6" t="s">
        <v>579</v>
      </c>
      <c r="I126" s="6" t="s">
        <v>405</v>
      </c>
      <c r="J126" s="7" t="s">
        <v>229</v>
      </c>
      <c r="K126" s="8">
        <v>0</v>
      </c>
      <c r="L126" s="8" t="s">
        <v>230</v>
      </c>
      <c r="M126" s="1" t="s">
        <v>229</v>
      </c>
      <c r="N126" s="7">
        <v>2</v>
      </c>
      <c r="O126">
        <v>0</v>
      </c>
      <c r="P126">
        <v>0</v>
      </c>
      <c r="Q126">
        <v>0</v>
      </c>
      <c r="R126">
        <v>1</v>
      </c>
      <c r="S126">
        <v>1</v>
      </c>
      <c r="T126">
        <v>1</v>
      </c>
      <c r="U126" s="8">
        <v>1</v>
      </c>
      <c r="AH126" s="12">
        <v>1043.4775991686679</v>
      </c>
      <c r="AI126" s="12">
        <v>208.26043117416668</v>
      </c>
    </row>
    <row r="127" spans="1:35" x14ac:dyDescent="0.25">
      <c r="A127" s="4" t="s">
        <v>567</v>
      </c>
      <c r="B127" s="4" t="s">
        <v>34</v>
      </c>
      <c r="C127" s="16" t="s">
        <v>404</v>
      </c>
      <c r="D127" s="16" t="s">
        <v>424</v>
      </c>
      <c r="H127" s="6" t="s">
        <v>579</v>
      </c>
      <c r="I127" s="6" t="s">
        <v>403</v>
      </c>
      <c r="K127" s="8">
        <v>0</v>
      </c>
      <c r="M127" s="1"/>
      <c r="N127" s="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 s="8">
        <v>0</v>
      </c>
      <c r="AH127" s="12">
        <v>1001.877599168668</v>
      </c>
      <c r="AI127" s="12">
        <v>199.37043117416667</v>
      </c>
    </row>
    <row r="128" spans="1:35" x14ac:dyDescent="0.25">
      <c r="A128" s="4" t="s">
        <v>569</v>
      </c>
      <c r="B128" s="4" t="s">
        <v>36</v>
      </c>
      <c r="C128" s="16" t="s">
        <v>424</v>
      </c>
      <c r="E128">
        <v>1</v>
      </c>
      <c r="F128">
        <v>0</v>
      </c>
      <c r="G128">
        <v>1</v>
      </c>
      <c r="H128" s="6" t="s">
        <v>570</v>
      </c>
      <c r="I128" s="6" t="s">
        <v>405</v>
      </c>
      <c r="J128" s="7" t="s">
        <v>231</v>
      </c>
      <c r="K128" s="8">
        <v>0</v>
      </c>
      <c r="L128" s="8" t="s">
        <v>38</v>
      </c>
      <c r="M128" t="s">
        <v>232</v>
      </c>
      <c r="N128" s="7">
        <v>2</v>
      </c>
      <c r="O128">
        <v>0</v>
      </c>
      <c r="P128">
        <v>0</v>
      </c>
      <c r="Q128">
        <v>0</v>
      </c>
      <c r="R128">
        <v>1</v>
      </c>
      <c r="S128">
        <v>1</v>
      </c>
      <c r="T128">
        <v>1</v>
      </c>
      <c r="U128" s="8">
        <v>1</v>
      </c>
    </row>
    <row r="129" spans="1:34" x14ac:dyDescent="0.25">
      <c r="A129" s="4" t="s">
        <v>573</v>
      </c>
      <c r="B129" s="4" t="s">
        <v>36</v>
      </c>
      <c r="C129" s="16" t="s">
        <v>424</v>
      </c>
      <c r="E129">
        <v>2</v>
      </c>
      <c r="F129">
        <v>1</v>
      </c>
      <c r="G129">
        <v>3</v>
      </c>
      <c r="H129" s="6" t="s">
        <v>574</v>
      </c>
      <c r="I129" s="6" t="s">
        <v>405</v>
      </c>
      <c r="J129" s="7" t="s">
        <v>233</v>
      </c>
      <c r="K129" s="8">
        <v>1</v>
      </c>
      <c r="L129" s="8" t="s">
        <v>234</v>
      </c>
      <c r="M129" t="s">
        <v>235</v>
      </c>
      <c r="N129" s="7">
        <v>2</v>
      </c>
      <c r="O129">
        <v>0</v>
      </c>
      <c r="P129">
        <v>0</v>
      </c>
      <c r="Q129">
        <v>0</v>
      </c>
      <c r="R129">
        <v>1</v>
      </c>
      <c r="S129">
        <v>1</v>
      </c>
      <c r="T129">
        <v>1</v>
      </c>
      <c r="U129" s="8">
        <v>1</v>
      </c>
    </row>
    <row r="130" spans="1:34" x14ac:dyDescent="0.25">
      <c r="A130" s="4" t="s">
        <v>577</v>
      </c>
      <c r="B130" s="4" t="s">
        <v>44</v>
      </c>
      <c r="C130" s="16" t="s">
        <v>233</v>
      </c>
      <c r="D130" s="16" t="s">
        <v>821</v>
      </c>
      <c r="H130" s="6" t="s">
        <v>584</v>
      </c>
      <c r="I130" s="6" t="s">
        <v>584</v>
      </c>
      <c r="K130" s="8">
        <v>0</v>
      </c>
      <c r="N130" s="7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 s="8">
        <v>0</v>
      </c>
    </row>
    <row r="131" spans="1:34" x14ac:dyDescent="0.25">
      <c r="A131" s="4" t="s">
        <v>580</v>
      </c>
      <c r="B131" s="4" t="s">
        <v>36</v>
      </c>
      <c r="C131" s="16" t="s">
        <v>821</v>
      </c>
      <c r="E131">
        <v>1</v>
      </c>
      <c r="F131">
        <v>0</v>
      </c>
      <c r="G131">
        <v>1</v>
      </c>
      <c r="H131" s="6" t="s">
        <v>570</v>
      </c>
      <c r="I131" s="6" t="s">
        <v>405</v>
      </c>
      <c r="J131" s="7" t="s">
        <v>236</v>
      </c>
      <c r="K131" s="8">
        <v>1</v>
      </c>
      <c r="L131" s="8" t="s">
        <v>56</v>
      </c>
      <c r="M131" t="s">
        <v>500</v>
      </c>
      <c r="N131" s="7">
        <v>2</v>
      </c>
      <c r="O131">
        <v>0</v>
      </c>
      <c r="P131">
        <v>0</v>
      </c>
      <c r="Q131">
        <v>0</v>
      </c>
      <c r="R131">
        <v>1</v>
      </c>
      <c r="S131">
        <v>1</v>
      </c>
      <c r="T131">
        <v>1</v>
      </c>
      <c r="U131" s="8">
        <v>1</v>
      </c>
    </row>
    <row r="132" spans="1:34" x14ac:dyDescent="0.25">
      <c r="A132" s="4" t="s">
        <v>582</v>
      </c>
      <c r="B132" s="4" t="s">
        <v>44</v>
      </c>
      <c r="C132" s="16" t="s">
        <v>236</v>
      </c>
      <c r="D132" s="16" t="s">
        <v>603</v>
      </c>
      <c r="H132" s="6" t="s">
        <v>584</v>
      </c>
      <c r="I132" s="6" t="s">
        <v>584</v>
      </c>
      <c r="K132" s="8">
        <v>0</v>
      </c>
      <c r="N132" s="7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 s="8">
        <v>0</v>
      </c>
    </row>
    <row r="133" spans="1:34" x14ac:dyDescent="0.25">
      <c r="A133" s="4" t="s">
        <v>585</v>
      </c>
      <c r="B133" s="4" t="s">
        <v>36</v>
      </c>
      <c r="C133" s="16" t="s">
        <v>603</v>
      </c>
      <c r="E133">
        <v>1</v>
      </c>
      <c r="F133">
        <v>0</v>
      </c>
      <c r="G133">
        <v>1</v>
      </c>
      <c r="H133" s="6" t="s">
        <v>570</v>
      </c>
      <c r="I133" s="6" t="s">
        <v>405</v>
      </c>
      <c r="J133" s="7" t="s">
        <v>501</v>
      </c>
      <c r="K133" s="8">
        <v>1</v>
      </c>
      <c r="L133" s="8" t="s">
        <v>502</v>
      </c>
      <c r="M133" t="s">
        <v>130</v>
      </c>
      <c r="N133" s="7">
        <v>2</v>
      </c>
      <c r="O133">
        <v>0</v>
      </c>
      <c r="P133">
        <v>0</v>
      </c>
      <c r="Q133">
        <v>0</v>
      </c>
      <c r="R133">
        <v>1</v>
      </c>
      <c r="S133">
        <v>1</v>
      </c>
      <c r="T133">
        <v>1</v>
      </c>
      <c r="U133" s="8">
        <v>1</v>
      </c>
    </row>
    <row r="134" spans="1:34" x14ac:dyDescent="0.25">
      <c r="A134" s="4" t="s">
        <v>610</v>
      </c>
      <c r="B134" s="4" t="s">
        <v>44</v>
      </c>
      <c r="C134" s="16" t="s">
        <v>501</v>
      </c>
      <c r="D134" s="16" t="s">
        <v>604</v>
      </c>
      <c r="H134" s="6" t="s">
        <v>584</v>
      </c>
      <c r="I134" s="6" t="s">
        <v>584</v>
      </c>
      <c r="K134" s="8">
        <v>0</v>
      </c>
      <c r="N134" s="7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 s="8">
        <v>0</v>
      </c>
    </row>
    <row r="135" spans="1:34" x14ac:dyDescent="0.25">
      <c r="A135" s="4" t="s">
        <v>822</v>
      </c>
      <c r="B135" s="4" t="s">
        <v>36</v>
      </c>
      <c r="C135" s="16" t="s">
        <v>604</v>
      </c>
      <c r="E135">
        <v>1</v>
      </c>
      <c r="F135">
        <v>0</v>
      </c>
      <c r="G135">
        <v>1</v>
      </c>
      <c r="H135" s="6" t="s">
        <v>570</v>
      </c>
      <c r="I135" s="6" t="s">
        <v>405</v>
      </c>
      <c r="J135" s="7" t="s">
        <v>503</v>
      </c>
      <c r="K135" s="8">
        <v>1</v>
      </c>
      <c r="L135" s="8" t="s">
        <v>129</v>
      </c>
      <c r="M135" t="s">
        <v>130</v>
      </c>
      <c r="N135" s="7">
        <v>1</v>
      </c>
      <c r="O135">
        <v>5</v>
      </c>
      <c r="P135">
        <v>0</v>
      </c>
      <c r="Q135">
        <v>0</v>
      </c>
      <c r="R135">
        <v>428.57139999999998</v>
      </c>
      <c r="S135">
        <v>2</v>
      </c>
      <c r="T135">
        <v>1000</v>
      </c>
      <c r="U135" s="8">
        <v>5</v>
      </c>
      <c r="V135" s="5">
        <v>59139</v>
      </c>
      <c r="W135" s="9">
        <v>44726</v>
      </c>
      <c r="X135" s="10">
        <v>2700</v>
      </c>
      <c r="Y135">
        <v>1</v>
      </c>
      <c r="Z135">
        <v>18</v>
      </c>
      <c r="AA135">
        <v>5</v>
      </c>
      <c r="AB135">
        <v>1</v>
      </c>
      <c r="AC135">
        <v>1.248E-2</v>
      </c>
      <c r="AD135" s="11">
        <v>3020210</v>
      </c>
      <c r="AE135" t="s">
        <v>504</v>
      </c>
      <c r="AF135">
        <v>428.57139999999998</v>
      </c>
      <c r="AG135">
        <v>0</v>
      </c>
      <c r="AH135" s="12">
        <v>14.441070465833333</v>
      </c>
    </row>
    <row r="136" spans="1:34" x14ac:dyDescent="0.25">
      <c r="A136" s="4" t="s">
        <v>580</v>
      </c>
      <c r="B136" s="4" t="s">
        <v>36</v>
      </c>
      <c r="C136" s="16" t="s">
        <v>821</v>
      </c>
      <c r="E136">
        <v>2</v>
      </c>
      <c r="F136">
        <v>0</v>
      </c>
      <c r="G136">
        <v>1</v>
      </c>
      <c r="H136" s="6" t="s">
        <v>574</v>
      </c>
      <c r="I136" s="6" t="s">
        <v>405</v>
      </c>
      <c r="J136" s="7" t="s">
        <v>238</v>
      </c>
      <c r="K136" s="8">
        <v>1</v>
      </c>
      <c r="L136" s="8" t="s">
        <v>72</v>
      </c>
      <c r="N136" s="7">
        <v>1</v>
      </c>
      <c r="O136">
        <v>5</v>
      </c>
      <c r="P136">
        <v>0</v>
      </c>
      <c r="Q136">
        <v>1</v>
      </c>
      <c r="R136">
        <v>2</v>
      </c>
      <c r="S136">
        <v>1</v>
      </c>
      <c r="T136">
        <v>1</v>
      </c>
      <c r="U136" s="8">
        <v>1</v>
      </c>
      <c r="V136" s="5">
        <v>59373</v>
      </c>
      <c r="W136" s="9">
        <v>44768</v>
      </c>
      <c r="X136" s="10">
        <v>5.38</v>
      </c>
      <c r="Y136">
        <v>1</v>
      </c>
      <c r="Z136">
        <v>1</v>
      </c>
      <c r="AA136">
        <v>1</v>
      </c>
      <c r="AB136">
        <v>1</v>
      </c>
      <c r="AC136">
        <v>1</v>
      </c>
      <c r="AD136" s="11">
        <v>3010380</v>
      </c>
      <c r="AE136" t="s">
        <v>73</v>
      </c>
      <c r="AF136">
        <v>2</v>
      </c>
      <c r="AG136">
        <v>10.76</v>
      </c>
      <c r="AH136" s="12">
        <v>0</v>
      </c>
    </row>
    <row r="137" spans="1:34" x14ac:dyDescent="0.25">
      <c r="A137" s="4" t="s">
        <v>580</v>
      </c>
      <c r="B137" s="4" t="s">
        <v>36</v>
      </c>
      <c r="C137" s="16" t="s">
        <v>821</v>
      </c>
      <c r="E137">
        <v>3</v>
      </c>
      <c r="F137">
        <v>0</v>
      </c>
      <c r="G137">
        <v>1</v>
      </c>
      <c r="H137" s="6" t="s">
        <v>587</v>
      </c>
      <c r="I137" s="6" t="s">
        <v>405</v>
      </c>
      <c r="J137" s="7" t="s">
        <v>239</v>
      </c>
      <c r="K137" s="8">
        <v>1</v>
      </c>
      <c r="L137" s="8" t="s">
        <v>505</v>
      </c>
      <c r="M137" t="s">
        <v>500</v>
      </c>
      <c r="N137" s="7">
        <v>2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1</v>
      </c>
      <c r="U137" s="8">
        <v>1</v>
      </c>
    </row>
    <row r="138" spans="1:34" x14ac:dyDescent="0.25">
      <c r="A138" s="4" t="s">
        <v>582</v>
      </c>
      <c r="B138" s="4" t="s">
        <v>44</v>
      </c>
      <c r="C138" s="16" t="s">
        <v>239</v>
      </c>
      <c r="D138" s="16" t="s">
        <v>506</v>
      </c>
      <c r="H138" s="6" t="s">
        <v>584</v>
      </c>
      <c r="I138" s="6" t="s">
        <v>584</v>
      </c>
      <c r="K138" s="8">
        <v>0</v>
      </c>
      <c r="N138" s="7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 s="8">
        <v>0</v>
      </c>
    </row>
    <row r="139" spans="1:34" x14ac:dyDescent="0.25">
      <c r="A139" s="4" t="s">
        <v>585</v>
      </c>
      <c r="B139" s="4" t="s">
        <v>36</v>
      </c>
      <c r="C139" s="16" t="s">
        <v>506</v>
      </c>
      <c r="E139">
        <v>1</v>
      </c>
      <c r="F139">
        <v>0</v>
      </c>
      <c r="G139">
        <v>3</v>
      </c>
      <c r="H139" s="6" t="s">
        <v>570</v>
      </c>
      <c r="I139" s="6" t="s">
        <v>405</v>
      </c>
      <c r="J139" s="7" t="s">
        <v>240</v>
      </c>
      <c r="K139" s="8">
        <v>1</v>
      </c>
      <c r="L139" s="8" t="s">
        <v>505</v>
      </c>
      <c r="M139" t="s">
        <v>500</v>
      </c>
      <c r="N139" s="7">
        <v>1</v>
      </c>
      <c r="O139">
        <v>99</v>
      </c>
      <c r="P139">
        <v>3</v>
      </c>
      <c r="Q139">
        <v>1</v>
      </c>
      <c r="R139">
        <v>1</v>
      </c>
      <c r="S139">
        <v>1</v>
      </c>
      <c r="T139">
        <v>1</v>
      </c>
      <c r="U139" s="8">
        <v>1</v>
      </c>
      <c r="V139" s="5">
        <v>59375</v>
      </c>
      <c r="W139" s="9">
        <v>44769</v>
      </c>
      <c r="X139" s="10">
        <v>55.44</v>
      </c>
      <c r="Y139">
        <v>1</v>
      </c>
      <c r="Z139">
        <v>1</v>
      </c>
      <c r="AA139">
        <v>1</v>
      </c>
      <c r="AB139">
        <v>1</v>
      </c>
      <c r="AC139">
        <v>1</v>
      </c>
      <c r="AD139" s="11">
        <v>4160040</v>
      </c>
      <c r="AE139" t="s">
        <v>428</v>
      </c>
      <c r="AF139">
        <v>1</v>
      </c>
      <c r="AG139">
        <v>55.44</v>
      </c>
      <c r="AH139" s="12">
        <v>0</v>
      </c>
    </row>
    <row r="140" spans="1:34" x14ac:dyDescent="0.25">
      <c r="A140" s="4" t="s">
        <v>580</v>
      </c>
      <c r="B140" s="4" t="s">
        <v>36</v>
      </c>
      <c r="C140" s="16" t="s">
        <v>821</v>
      </c>
      <c r="E140">
        <v>4</v>
      </c>
      <c r="F140">
        <v>0</v>
      </c>
      <c r="G140">
        <v>1</v>
      </c>
      <c r="H140" s="6" t="s">
        <v>591</v>
      </c>
      <c r="I140" s="6" t="s">
        <v>405</v>
      </c>
      <c r="J140" s="7" t="s">
        <v>241</v>
      </c>
      <c r="K140" s="8">
        <v>1</v>
      </c>
      <c r="L140" s="8" t="s">
        <v>78</v>
      </c>
      <c r="M140" t="s">
        <v>500</v>
      </c>
      <c r="N140" s="7">
        <v>2</v>
      </c>
      <c r="O140">
        <v>0</v>
      </c>
      <c r="P140">
        <v>0</v>
      </c>
      <c r="Q140">
        <v>0</v>
      </c>
      <c r="R140">
        <v>1</v>
      </c>
      <c r="S140">
        <v>1</v>
      </c>
      <c r="T140">
        <v>1</v>
      </c>
      <c r="U140" s="8">
        <v>1</v>
      </c>
    </row>
    <row r="141" spans="1:34" x14ac:dyDescent="0.25">
      <c r="A141" s="4" t="s">
        <v>582</v>
      </c>
      <c r="B141" s="4" t="s">
        <v>44</v>
      </c>
      <c r="C141" s="16" t="s">
        <v>241</v>
      </c>
      <c r="D141" s="16" t="s">
        <v>429</v>
      </c>
      <c r="H141" s="6" t="s">
        <v>584</v>
      </c>
      <c r="I141" s="6" t="s">
        <v>584</v>
      </c>
      <c r="K141" s="8">
        <v>0</v>
      </c>
      <c r="M141" s="17"/>
      <c r="N141" s="7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 s="8">
        <v>0</v>
      </c>
    </row>
    <row r="142" spans="1:34" x14ac:dyDescent="0.25">
      <c r="A142" s="4" t="s">
        <v>585</v>
      </c>
      <c r="B142" s="4" t="s">
        <v>36</v>
      </c>
      <c r="C142" s="16" t="s">
        <v>429</v>
      </c>
      <c r="E142">
        <v>1</v>
      </c>
      <c r="F142">
        <v>0</v>
      </c>
      <c r="G142">
        <v>3</v>
      </c>
      <c r="H142" s="6" t="s">
        <v>570</v>
      </c>
      <c r="I142" s="6" t="s">
        <v>405</v>
      </c>
      <c r="J142" s="7" t="s">
        <v>242</v>
      </c>
      <c r="K142" s="8">
        <v>1</v>
      </c>
      <c r="L142" s="8" t="s">
        <v>78</v>
      </c>
      <c r="M142" s="17" t="s">
        <v>500</v>
      </c>
      <c r="N142" s="7">
        <v>1</v>
      </c>
      <c r="O142">
        <v>99</v>
      </c>
      <c r="P142">
        <v>3</v>
      </c>
      <c r="Q142">
        <v>1</v>
      </c>
      <c r="R142">
        <v>1</v>
      </c>
      <c r="S142">
        <v>1</v>
      </c>
      <c r="T142">
        <v>1</v>
      </c>
      <c r="U142" s="8">
        <v>1</v>
      </c>
      <c r="V142" s="5">
        <v>58595</v>
      </c>
      <c r="W142" s="9">
        <v>44641</v>
      </c>
      <c r="X142" s="10">
        <v>4.71</v>
      </c>
      <c r="Y142">
        <v>1</v>
      </c>
      <c r="Z142">
        <v>1</v>
      </c>
      <c r="AA142">
        <v>1</v>
      </c>
      <c r="AB142">
        <v>1</v>
      </c>
      <c r="AC142">
        <v>1</v>
      </c>
      <c r="AD142" s="11">
        <v>4160040</v>
      </c>
      <c r="AE142" t="s">
        <v>428</v>
      </c>
      <c r="AF142">
        <v>1</v>
      </c>
      <c r="AG142">
        <v>4.71</v>
      </c>
      <c r="AH142" s="12">
        <v>0</v>
      </c>
    </row>
    <row r="143" spans="1:34" x14ac:dyDescent="0.25">
      <c r="A143" s="4" t="s">
        <v>580</v>
      </c>
      <c r="B143" s="4" t="s">
        <v>36</v>
      </c>
      <c r="C143" s="16" t="s">
        <v>821</v>
      </c>
      <c r="E143">
        <v>5</v>
      </c>
      <c r="F143">
        <v>0</v>
      </c>
      <c r="G143">
        <v>1</v>
      </c>
      <c r="H143" s="6" t="s">
        <v>597</v>
      </c>
      <c r="I143" s="6" t="s">
        <v>405</v>
      </c>
      <c r="J143" s="7" t="s">
        <v>243</v>
      </c>
      <c r="K143" s="8">
        <v>1</v>
      </c>
      <c r="L143" s="8" t="s">
        <v>80</v>
      </c>
      <c r="M143" t="s">
        <v>500</v>
      </c>
      <c r="N143" s="7">
        <v>2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1</v>
      </c>
      <c r="U143" s="8">
        <v>1</v>
      </c>
    </row>
    <row r="144" spans="1:34" x14ac:dyDescent="0.25">
      <c r="A144" s="4" t="s">
        <v>582</v>
      </c>
      <c r="B144" s="4" t="s">
        <v>44</v>
      </c>
      <c r="C144" s="16" t="s">
        <v>243</v>
      </c>
      <c r="D144" s="16" t="s">
        <v>430</v>
      </c>
      <c r="H144" s="6" t="s">
        <v>584</v>
      </c>
      <c r="I144" s="6" t="s">
        <v>584</v>
      </c>
      <c r="K144" s="8">
        <v>0</v>
      </c>
      <c r="N144" s="7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 s="8">
        <v>0</v>
      </c>
    </row>
    <row r="145" spans="1:34" x14ac:dyDescent="0.25">
      <c r="A145" s="4" t="s">
        <v>585</v>
      </c>
      <c r="B145" s="4" t="s">
        <v>36</v>
      </c>
      <c r="C145" s="16" t="s">
        <v>430</v>
      </c>
      <c r="E145">
        <v>1</v>
      </c>
      <c r="F145">
        <v>0</v>
      </c>
      <c r="G145">
        <v>3</v>
      </c>
      <c r="H145" s="6" t="s">
        <v>570</v>
      </c>
      <c r="I145" s="6" t="s">
        <v>405</v>
      </c>
      <c r="J145" s="7" t="s">
        <v>244</v>
      </c>
      <c r="K145" s="8">
        <v>1</v>
      </c>
      <c r="L145" s="8" t="s">
        <v>80</v>
      </c>
      <c r="M145" t="s">
        <v>500</v>
      </c>
      <c r="N145" s="7">
        <v>1</v>
      </c>
      <c r="O145">
        <v>99</v>
      </c>
      <c r="P145">
        <v>3</v>
      </c>
      <c r="Q145">
        <v>1</v>
      </c>
      <c r="R145">
        <v>1</v>
      </c>
      <c r="S145">
        <v>1</v>
      </c>
      <c r="T145">
        <v>1</v>
      </c>
      <c r="U145" s="8">
        <v>1</v>
      </c>
      <c r="V145" s="5">
        <v>58805</v>
      </c>
      <c r="W145" s="9">
        <v>44671</v>
      </c>
      <c r="X145" s="10">
        <v>4.67</v>
      </c>
      <c r="Y145">
        <v>1</v>
      </c>
      <c r="Z145">
        <v>1</v>
      </c>
      <c r="AA145">
        <v>1</v>
      </c>
      <c r="AB145">
        <v>1</v>
      </c>
      <c r="AC145">
        <v>1</v>
      </c>
      <c r="AD145" s="11">
        <v>4160040</v>
      </c>
      <c r="AE145" t="s">
        <v>428</v>
      </c>
      <c r="AF145">
        <v>1</v>
      </c>
      <c r="AG145">
        <v>4.67</v>
      </c>
      <c r="AH145" s="12">
        <v>0</v>
      </c>
    </row>
    <row r="146" spans="1:34" x14ac:dyDescent="0.25">
      <c r="A146" s="4" t="s">
        <v>580</v>
      </c>
      <c r="B146" s="4" t="s">
        <v>36</v>
      </c>
      <c r="C146" s="16" t="s">
        <v>821</v>
      </c>
      <c r="E146">
        <v>6</v>
      </c>
      <c r="F146">
        <v>0</v>
      </c>
      <c r="G146">
        <v>1</v>
      </c>
      <c r="H146" s="6" t="s">
        <v>601</v>
      </c>
      <c r="I146" s="6" t="s">
        <v>405</v>
      </c>
      <c r="J146" s="7" t="s">
        <v>245</v>
      </c>
      <c r="K146" s="8">
        <v>1</v>
      </c>
      <c r="L146" s="8" t="s">
        <v>83</v>
      </c>
      <c r="M146" t="s">
        <v>507</v>
      </c>
      <c r="N146" s="7">
        <v>1</v>
      </c>
      <c r="O146">
        <v>5</v>
      </c>
      <c r="P146">
        <v>0</v>
      </c>
      <c r="Q146">
        <v>1</v>
      </c>
      <c r="R146">
        <v>2</v>
      </c>
      <c r="S146">
        <v>1</v>
      </c>
      <c r="T146">
        <v>1</v>
      </c>
      <c r="U146" s="8">
        <v>1</v>
      </c>
      <c r="V146" s="5">
        <v>58949</v>
      </c>
      <c r="W146" s="9">
        <v>44693</v>
      </c>
      <c r="X146" s="10">
        <v>63.06</v>
      </c>
      <c r="Y146">
        <v>1</v>
      </c>
      <c r="Z146">
        <v>30</v>
      </c>
      <c r="AA146">
        <v>1</v>
      </c>
      <c r="AB146">
        <v>1</v>
      </c>
      <c r="AC146">
        <v>0.01</v>
      </c>
      <c r="AD146" s="11">
        <v>3070360</v>
      </c>
      <c r="AE146" t="s">
        <v>84</v>
      </c>
      <c r="AF146">
        <v>2</v>
      </c>
      <c r="AG146">
        <v>1.2612000000000001</v>
      </c>
      <c r="AH146" s="12">
        <v>0</v>
      </c>
    </row>
    <row r="147" spans="1:34" x14ac:dyDescent="0.25">
      <c r="A147" s="4" t="s">
        <v>580</v>
      </c>
      <c r="B147" s="4" t="s">
        <v>36</v>
      </c>
      <c r="C147" s="16" t="s">
        <v>821</v>
      </c>
      <c r="E147">
        <v>7</v>
      </c>
      <c r="F147">
        <v>0</v>
      </c>
      <c r="G147">
        <v>1</v>
      </c>
      <c r="H147" s="6" t="s">
        <v>602</v>
      </c>
      <c r="I147" s="6" t="s">
        <v>405</v>
      </c>
      <c r="J147" s="7" t="s">
        <v>246</v>
      </c>
      <c r="K147" s="8">
        <v>1</v>
      </c>
      <c r="L147" s="8" t="s">
        <v>92</v>
      </c>
      <c r="N147" s="7">
        <v>1</v>
      </c>
      <c r="O147">
        <v>5</v>
      </c>
      <c r="P147">
        <v>0</v>
      </c>
      <c r="Q147">
        <v>1</v>
      </c>
      <c r="R147">
        <v>1</v>
      </c>
      <c r="S147">
        <v>1</v>
      </c>
      <c r="T147">
        <v>1</v>
      </c>
      <c r="U147" s="8">
        <v>1</v>
      </c>
      <c r="V147" s="5">
        <v>58922</v>
      </c>
      <c r="W147" s="9">
        <v>44691</v>
      </c>
      <c r="X147" s="10">
        <v>19.899999999999999</v>
      </c>
      <c r="Y147">
        <v>1</v>
      </c>
      <c r="Z147">
        <v>30</v>
      </c>
      <c r="AA147">
        <v>1</v>
      </c>
      <c r="AB147">
        <v>1</v>
      </c>
      <c r="AC147">
        <v>0.01</v>
      </c>
      <c r="AD147" s="11">
        <v>3050460</v>
      </c>
      <c r="AE147" t="s">
        <v>448</v>
      </c>
      <c r="AF147">
        <v>1</v>
      </c>
      <c r="AG147">
        <v>0.19900000000000001</v>
      </c>
      <c r="AH147" s="12">
        <v>0</v>
      </c>
    </row>
    <row r="148" spans="1:34" x14ac:dyDescent="0.25">
      <c r="A148" s="4" t="s">
        <v>580</v>
      </c>
      <c r="B148" s="4" t="s">
        <v>36</v>
      </c>
      <c r="C148" s="16" t="s">
        <v>821</v>
      </c>
      <c r="E148">
        <v>8</v>
      </c>
      <c r="F148">
        <v>0</v>
      </c>
      <c r="G148">
        <v>1</v>
      </c>
      <c r="H148" s="6" t="s">
        <v>605</v>
      </c>
      <c r="I148" s="6" t="s">
        <v>405</v>
      </c>
      <c r="J148" s="7" t="s">
        <v>248</v>
      </c>
      <c r="K148" s="8">
        <v>1</v>
      </c>
      <c r="L148" s="8" t="s">
        <v>92</v>
      </c>
      <c r="N148" s="7">
        <v>1</v>
      </c>
      <c r="O148">
        <v>5</v>
      </c>
      <c r="P148">
        <v>0</v>
      </c>
      <c r="Q148">
        <v>1</v>
      </c>
      <c r="R148">
        <v>1</v>
      </c>
      <c r="S148">
        <v>1</v>
      </c>
      <c r="T148">
        <v>1</v>
      </c>
      <c r="U148" s="8">
        <v>1</v>
      </c>
      <c r="V148" s="5">
        <v>58944</v>
      </c>
      <c r="W148" s="9">
        <v>44693</v>
      </c>
      <c r="X148" s="10">
        <v>23.04</v>
      </c>
      <c r="Y148">
        <v>1</v>
      </c>
      <c r="Z148">
        <v>30</v>
      </c>
      <c r="AA148">
        <v>1</v>
      </c>
      <c r="AB148">
        <v>1</v>
      </c>
      <c r="AC148">
        <v>0.01</v>
      </c>
      <c r="AD148" s="11">
        <v>3120090</v>
      </c>
      <c r="AE148" t="s">
        <v>93</v>
      </c>
      <c r="AF148">
        <v>1</v>
      </c>
      <c r="AG148">
        <v>0.23040000000000002</v>
      </c>
      <c r="AH148" s="12">
        <v>0</v>
      </c>
    </row>
    <row r="149" spans="1:34" x14ac:dyDescent="0.25">
      <c r="A149" s="4" t="s">
        <v>580</v>
      </c>
      <c r="B149" s="4" t="s">
        <v>36</v>
      </c>
      <c r="C149" s="16" t="s">
        <v>821</v>
      </c>
      <c r="E149">
        <v>9</v>
      </c>
      <c r="F149">
        <v>0</v>
      </c>
      <c r="G149">
        <v>1</v>
      </c>
      <c r="H149" s="6" t="s">
        <v>611</v>
      </c>
      <c r="I149" s="6" t="s">
        <v>405</v>
      </c>
      <c r="J149" s="7" t="s">
        <v>249</v>
      </c>
      <c r="K149" s="8">
        <v>1</v>
      </c>
      <c r="L149" s="8" t="s">
        <v>159</v>
      </c>
      <c r="M149" t="s">
        <v>250</v>
      </c>
      <c r="N149" s="7">
        <v>1</v>
      </c>
      <c r="O149">
        <v>0</v>
      </c>
      <c r="P149">
        <v>0</v>
      </c>
      <c r="Q149">
        <v>0</v>
      </c>
      <c r="R149">
        <v>8</v>
      </c>
      <c r="S149">
        <v>1</v>
      </c>
      <c r="T149">
        <v>1</v>
      </c>
      <c r="U149" s="8">
        <v>1</v>
      </c>
      <c r="V149" s="5">
        <v>58445</v>
      </c>
      <c r="W149" s="9">
        <v>44616</v>
      </c>
      <c r="X149" s="10">
        <v>6.16</v>
      </c>
      <c r="Y149">
        <v>1</v>
      </c>
      <c r="Z149">
        <v>30</v>
      </c>
      <c r="AA149">
        <v>1</v>
      </c>
      <c r="AB149">
        <v>1</v>
      </c>
      <c r="AC149">
        <v>0.01</v>
      </c>
      <c r="AD149" s="11">
        <v>3230430</v>
      </c>
      <c r="AE149" t="s">
        <v>144</v>
      </c>
      <c r="AF149">
        <v>8</v>
      </c>
      <c r="AG149">
        <v>0</v>
      </c>
      <c r="AH149" s="12">
        <v>0.49280000000000002</v>
      </c>
    </row>
    <row r="150" spans="1:34" x14ac:dyDescent="0.25">
      <c r="A150" s="4" t="s">
        <v>580</v>
      </c>
      <c r="B150" s="4" t="s">
        <v>36</v>
      </c>
      <c r="C150" s="16" t="s">
        <v>821</v>
      </c>
      <c r="E150">
        <v>10</v>
      </c>
      <c r="F150">
        <v>0</v>
      </c>
      <c r="G150">
        <v>1</v>
      </c>
      <c r="H150" s="6" t="s">
        <v>613</v>
      </c>
      <c r="I150" s="6" t="s">
        <v>405</v>
      </c>
      <c r="J150" s="7" t="s">
        <v>251</v>
      </c>
      <c r="K150" s="8">
        <v>1</v>
      </c>
      <c r="L150" s="8" t="s">
        <v>252</v>
      </c>
      <c r="M150" s="1" t="s">
        <v>253</v>
      </c>
      <c r="N150" s="7">
        <v>1</v>
      </c>
      <c r="O150">
        <v>5</v>
      </c>
      <c r="P150">
        <v>0</v>
      </c>
      <c r="Q150">
        <v>1</v>
      </c>
      <c r="R150">
        <v>1</v>
      </c>
      <c r="S150">
        <v>1</v>
      </c>
      <c r="T150">
        <v>1</v>
      </c>
      <c r="U150" s="8">
        <v>1</v>
      </c>
      <c r="V150" s="5">
        <v>58766</v>
      </c>
      <c r="W150" s="9">
        <v>44684</v>
      </c>
      <c r="X150" s="10">
        <v>2.8</v>
      </c>
      <c r="Y150">
        <v>1</v>
      </c>
      <c r="Z150">
        <v>1</v>
      </c>
      <c r="AA150">
        <v>1</v>
      </c>
      <c r="AB150">
        <v>1</v>
      </c>
      <c r="AC150">
        <v>1</v>
      </c>
      <c r="AD150" s="11">
        <v>3010380</v>
      </c>
      <c r="AE150" t="s">
        <v>73</v>
      </c>
      <c r="AF150">
        <v>1</v>
      </c>
      <c r="AG150">
        <v>2.8</v>
      </c>
      <c r="AH150" s="12">
        <v>0</v>
      </c>
    </row>
    <row r="151" spans="1:34" x14ac:dyDescent="0.25">
      <c r="A151" s="4" t="s">
        <v>580</v>
      </c>
      <c r="B151" s="4" t="s">
        <v>36</v>
      </c>
      <c r="C151" s="16" t="s">
        <v>821</v>
      </c>
      <c r="E151">
        <v>11</v>
      </c>
      <c r="F151">
        <v>0</v>
      </c>
      <c r="G151">
        <v>1</v>
      </c>
      <c r="H151" s="6" t="s">
        <v>616</v>
      </c>
      <c r="I151" s="6" t="s">
        <v>405</v>
      </c>
      <c r="J151" s="7" t="s">
        <v>254</v>
      </c>
      <c r="K151" s="8">
        <v>1</v>
      </c>
      <c r="L151" s="8" t="s">
        <v>255</v>
      </c>
      <c r="M151" s="1" t="s">
        <v>508</v>
      </c>
      <c r="N151" s="7">
        <v>1</v>
      </c>
      <c r="O151">
        <v>5</v>
      </c>
      <c r="P151">
        <v>0</v>
      </c>
      <c r="Q151">
        <v>1</v>
      </c>
      <c r="R151">
        <v>1</v>
      </c>
      <c r="S151">
        <v>1</v>
      </c>
      <c r="T151">
        <v>1</v>
      </c>
      <c r="U151" s="8">
        <v>1</v>
      </c>
      <c r="V151" s="5">
        <v>58768</v>
      </c>
      <c r="W151" s="9">
        <v>44663</v>
      </c>
      <c r="X151" s="10">
        <v>0.35</v>
      </c>
      <c r="Y151">
        <v>1</v>
      </c>
      <c r="Z151">
        <v>1</v>
      </c>
      <c r="AA151">
        <v>1</v>
      </c>
      <c r="AB151">
        <v>1</v>
      </c>
      <c r="AC151">
        <v>1</v>
      </c>
      <c r="AD151" s="11">
        <v>3010380</v>
      </c>
      <c r="AE151" t="s">
        <v>73</v>
      </c>
      <c r="AF151">
        <v>1</v>
      </c>
      <c r="AG151">
        <v>0.35</v>
      </c>
      <c r="AH151" s="12">
        <v>0</v>
      </c>
    </row>
    <row r="152" spans="1:34" x14ac:dyDescent="0.25">
      <c r="A152" s="4" t="s">
        <v>580</v>
      </c>
      <c r="B152" s="4" t="s">
        <v>36</v>
      </c>
      <c r="C152" s="16" t="s">
        <v>821</v>
      </c>
      <c r="E152">
        <v>12</v>
      </c>
      <c r="F152">
        <v>0</v>
      </c>
      <c r="G152">
        <v>1</v>
      </c>
      <c r="H152" s="6" t="s">
        <v>619</v>
      </c>
      <c r="I152" s="6" t="s">
        <v>405</v>
      </c>
      <c r="J152" s="7" t="s">
        <v>256</v>
      </c>
      <c r="K152" s="8">
        <v>1</v>
      </c>
      <c r="L152" s="8" t="s">
        <v>257</v>
      </c>
      <c r="M152" t="s">
        <v>509</v>
      </c>
      <c r="N152" s="7">
        <v>1</v>
      </c>
      <c r="O152">
        <v>5</v>
      </c>
      <c r="P152">
        <v>0</v>
      </c>
      <c r="Q152">
        <v>1</v>
      </c>
      <c r="R152">
        <v>1</v>
      </c>
      <c r="S152">
        <v>1</v>
      </c>
      <c r="T152">
        <v>1</v>
      </c>
      <c r="U152" s="8">
        <v>1</v>
      </c>
      <c r="V152" s="5">
        <v>58927</v>
      </c>
      <c r="W152" s="9">
        <v>44691</v>
      </c>
      <c r="X152" s="10">
        <v>36.25</v>
      </c>
      <c r="Y152">
        <v>1</v>
      </c>
      <c r="Z152">
        <v>30</v>
      </c>
      <c r="AA152">
        <v>1</v>
      </c>
      <c r="AB152">
        <v>1</v>
      </c>
      <c r="AC152">
        <v>0.01</v>
      </c>
      <c r="AD152" s="11">
        <v>3170170</v>
      </c>
      <c r="AE152" t="s">
        <v>140</v>
      </c>
      <c r="AF152">
        <v>1</v>
      </c>
      <c r="AG152">
        <v>0.36249999999999999</v>
      </c>
      <c r="AH152" s="12">
        <v>0</v>
      </c>
    </row>
    <row r="153" spans="1:34" x14ac:dyDescent="0.25">
      <c r="A153" s="4" t="s">
        <v>580</v>
      </c>
      <c r="B153" s="4" t="s">
        <v>36</v>
      </c>
      <c r="C153" s="16" t="s">
        <v>821</v>
      </c>
      <c r="E153">
        <v>13</v>
      </c>
      <c r="F153">
        <v>0</v>
      </c>
      <c r="G153">
        <v>1</v>
      </c>
      <c r="H153" s="6" t="s">
        <v>622</v>
      </c>
      <c r="I153" s="6" t="s">
        <v>405</v>
      </c>
      <c r="J153" s="7" t="s">
        <v>258</v>
      </c>
      <c r="K153" s="8">
        <v>1</v>
      </c>
      <c r="L153" s="8" t="s">
        <v>510</v>
      </c>
      <c r="M153" t="s">
        <v>259</v>
      </c>
      <c r="N153" s="7">
        <v>1</v>
      </c>
      <c r="O153">
        <v>0</v>
      </c>
      <c r="P153">
        <v>0</v>
      </c>
      <c r="Q153">
        <v>0</v>
      </c>
      <c r="R153">
        <v>1</v>
      </c>
      <c r="S153">
        <v>1</v>
      </c>
      <c r="T153">
        <v>1</v>
      </c>
      <c r="U153" s="8">
        <v>1</v>
      </c>
      <c r="V153" s="5">
        <v>58510</v>
      </c>
      <c r="W153" s="9">
        <v>44628</v>
      </c>
      <c r="X153" s="10">
        <v>10.78</v>
      </c>
      <c r="Y153">
        <v>1</v>
      </c>
      <c r="Z153">
        <v>30</v>
      </c>
      <c r="AA153">
        <v>1</v>
      </c>
      <c r="AB153">
        <v>1</v>
      </c>
      <c r="AC153">
        <v>0.01</v>
      </c>
      <c r="AD153" s="11">
        <v>3120320</v>
      </c>
      <c r="AE153" t="s">
        <v>449</v>
      </c>
      <c r="AF153">
        <v>1</v>
      </c>
      <c r="AG153">
        <v>0</v>
      </c>
      <c r="AH153" s="12">
        <v>0.10780000000000001</v>
      </c>
    </row>
    <row r="154" spans="1:34" x14ac:dyDescent="0.25">
      <c r="A154" s="4" t="s">
        <v>573</v>
      </c>
      <c r="B154" s="4" t="s">
        <v>36</v>
      </c>
      <c r="C154" s="16" t="s">
        <v>424</v>
      </c>
      <c r="E154">
        <v>3</v>
      </c>
      <c r="F154">
        <v>1</v>
      </c>
      <c r="G154">
        <v>3</v>
      </c>
      <c r="H154" s="6" t="s">
        <v>587</v>
      </c>
      <c r="I154" s="6" t="s">
        <v>405</v>
      </c>
      <c r="J154" s="7" t="s">
        <v>260</v>
      </c>
      <c r="K154" s="8">
        <v>1</v>
      </c>
      <c r="L154" s="8" t="s">
        <v>450</v>
      </c>
      <c r="M154" t="s">
        <v>261</v>
      </c>
      <c r="N154" s="7">
        <v>2</v>
      </c>
      <c r="O154">
        <v>0</v>
      </c>
      <c r="P154">
        <v>0</v>
      </c>
      <c r="Q154">
        <v>0</v>
      </c>
      <c r="R154">
        <v>1</v>
      </c>
      <c r="S154">
        <v>1</v>
      </c>
      <c r="T154">
        <v>1</v>
      </c>
      <c r="U154" s="8">
        <v>1</v>
      </c>
    </row>
    <row r="155" spans="1:34" x14ac:dyDescent="0.25">
      <c r="A155" s="4" t="s">
        <v>577</v>
      </c>
      <c r="B155" s="4" t="s">
        <v>44</v>
      </c>
      <c r="C155" s="16" t="s">
        <v>260</v>
      </c>
      <c r="D155" s="16" t="s">
        <v>770</v>
      </c>
      <c r="H155" s="6" t="s">
        <v>584</v>
      </c>
      <c r="I155" s="6" t="s">
        <v>584</v>
      </c>
      <c r="K155" s="8">
        <v>0</v>
      </c>
      <c r="N155" s="7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 s="8">
        <v>0</v>
      </c>
    </row>
    <row r="156" spans="1:34" x14ac:dyDescent="0.25">
      <c r="A156" s="4" t="s">
        <v>580</v>
      </c>
      <c r="B156" s="4" t="s">
        <v>36</v>
      </c>
      <c r="C156" s="16" t="s">
        <v>770</v>
      </c>
      <c r="E156">
        <v>1</v>
      </c>
      <c r="F156">
        <v>0</v>
      </c>
      <c r="G156">
        <v>1</v>
      </c>
      <c r="H156" s="6" t="s">
        <v>570</v>
      </c>
      <c r="I156" s="6" t="s">
        <v>405</v>
      </c>
      <c r="J156" s="7" t="s">
        <v>262</v>
      </c>
      <c r="K156" s="8">
        <v>1</v>
      </c>
      <c r="L156" s="8" t="s">
        <v>450</v>
      </c>
      <c r="M156" t="s">
        <v>261</v>
      </c>
      <c r="N156" s="7">
        <v>1</v>
      </c>
      <c r="O156">
        <v>5</v>
      </c>
      <c r="P156">
        <v>0</v>
      </c>
      <c r="Q156">
        <v>1</v>
      </c>
      <c r="R156">
        <v>1</v>
      </c>
      <c r="S156">
        <v>1</v>
      </c>
      <c r="T156">
        <v>1</v>
      </c>
      <c r="U156" s="8">
        <v>1</v>
      </c>
      <c r="V156" s="5">
        <v>59297</v>
      </c>
      <c r="W156" s="9">
        <v>44753</v>
      </c>
      <c r="X156" s="10">
        <v>139.75</v>
      </c>
      <c r="Y156">
        <v>1</v>
      </c>
      <c r="Z156">
        <v>1</v>
      </c>
      <c r="AA156">
        <v>1</v>
      </c>
      <c r="AB156">
        <v>1</v>
      </c>
      <c r="AC156">
        <v>1</v>
      </c>
      <c r="AD156" s="11">
        <v>3140100</v>
      </c>
      <c r="AE156" t="s">
        <v>47</v>
      </c>
      <c r="AF156">
        <v>1</v>
      </c>
      <c r="AG156">
        <v>139.75</v>
      </c>
      <c r="AH156" s="12">
        <v>0</v>
      </c>
    </row>
    <row r="157" spans="1:34" x14ac:dyDescent="0.25">
      <c r="A157" s="4" t="s">
        <v>573</v>
      </c>
      <c r="B157" s="4" t="s">
        <v>36</v>
      </c>
      <c r="C157" s="16" t="s">
        <v>424</v>
      </c>
      <c r="E157">
        <v>4</v>
      </c>
      <c r="F157">
        <v>1</v>
      </c>
      <c r="G157">
        <v>3</v>
      </c>
      <c r="H157" s="6" t="s">
        <v>591</v>
      </c>
      <c r="I157" s="6" t="s">
        <v>405</v>
      </c>
      <c r="J157" s="7" t="s">
        <v>263</v>
      </c>
      <c r="K157" s="8">
        <v>1</v>
      </c>
      <c r="L157" s="8" t="s">
        <v>451</v>
      </c>
      <c r="M157" t="s">
        <v>261</v>
      </c>
      <c r="N157" s="7">
        <v>2</v>
      </c>
      <c r="O157">
        <v>0</v>
      </c>
      <c r="P157">
        <v>0</v>
      </c>
      <c r="Q157">
        <v>0</v>
      </c>
      <c r="R157">
        <v>1</v>
      </c>
      <c r="S157">
        <v>1</v>
      </c>
      <c r="T157">
        <v>1</v>
      </c>
      <c r="U157" s="8">
        <v>1</v>
      </c>
    </row>
    <row r="158" spans="1:34" x14ac:dyDescent="0.25">
      <c r="A158" s="4" t="s">
        <v>577</v>
      </c>
      <c r="B158" s="4" t="s">
        <v>44</v>
      </c>
      <c r="C158" s="16" t="s">
        <v>263</v>
      </c>
      <c r="D158" s="16" t="s">
        <v>771</v>
      </c>
      <c r="H158" s="6" t="s">
        <v>584</v>
      </c>
      <c r="I158" s="6" t="s">
        <v>584</v>
      </c>
      <c r="K158" s="8">
        <v>0</v>
      </c>
      <c r="N158" s="7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 s="8">
        <v>0</v>
      </c>
    </row>
    <row r="159" spans="1:34" x14ac:dyDescent="0.25">
      <c r="A159" s="4" t="s">
        <v>580</v>
      </c>
      <c r="B159" s="4" t="s">
        <v>36</v>
      </c>
      <c r="C159" s="16" t="s">
        <v>771</v>
      </c>
      <c r="E159">
        <v>1</v>
      </c>
      <c r="F159">
        <v>0</v>
      </c>
      <c r="G159">
        <v>1</v>
      </c>
      <c r="H159" s="6" t="s">
        <v>570</v>
      </c>
      <c r="I159" s="6" t="s">
        <v>405</v>
      </c>
      <c r="J159" s="7" t="s">
        <v>264</v>
      </c>
      <c r="K159" s="8">
        <v>1</v>
      </c>
      <c r="L159" s="8" t="s">
        <v>451</v>
      </c>
      <c r="M159" s="1" t="s">
        <v>261</v>
      </c>
      <c r="N159" s="7">
        <v>1</v>
      </c>
      <c r="O159">
        <v>5</v>
      </c>
      <c r="P159">
        <v>0</v>
      </c>
      <c r="Q159">
        <v>1</v>
      </c>
      <c r="R159">
        <v>1</v>
      </c>
      <c r="S159">
        <v>1</v>
      </c>
      <c r="T159">
        <v>1</v>
      </c>
      <c r="U159" s="8">
        <v>1</v>
      </c>
      <c r="V159" s="5">
        <v>59128</v>
      </c>
      <c r="W159" s="9">
        <v>44725</v>
      </c>
      <c r="X159" s="10">
        <v>98.68</v>
      </c>
      <c r="Y159">
        <v>1</v>
      </c>
      <c r="Z159">
        <v>1</v>
      </c>
      <c r="AA159">
        <v>1</v>
      </c>
      <c r="AB159">
        <v>1</v>
      </c>
      <c r="AC159">
        <v>1</v>
      </c>
      <c r="AD159" s="11">
        <v>3050210</v>
      </c>
      <c r="AE159" t="s">
        <v>265</v>
      </c>
      <c r="AF159">
        <v>1</v>
      </c>
      <c r="AG159">
        <v>98.68</v>
      </c>
      <c r="AH159" s="12">
        <v>0</v>
      </c>
    </row>
    <row r="160" spans="1:34" x14ac:dyDescent="0.25">
      <c r="A160" s="4" t="s">
        <v>573</v>
      </c>
      <c r="B160" s="4" t="s">
        <v>36</v>
      </c>
      <c r="C160" s="16" t="s">
        <v>424</v>
      </c>
      <c r="E160">
        <v>5</v>
      </c>
      <c r="F160">
        <v>1</v>
      </c>
      <c r="G160">
        <v>3</v>
      </c>
      <c r="H160" s="6" t="s">
        <v>597</v>
      </c>
      <c r="I160" s="6" t="s">
        <v>405</v>
      </c>
      <c r="J160" s="7" t="s">
        <v>266</v>
      </c>
      <c r="K160" s="8">
        <v>1</v>
      </c>
      <c r="L160" s="8" t="s">
        <v>453</v>
      </c>
      <c r="M160" t="s">
        <v>267</v>
      </c>
      <c r="N160" s="7">
        <v>2</v>
      </c>
      <c r="O160">
        <v>0</v>
      </c>
      <c r="P160">
        <v>0</v>
      </c>
      <c r="Q160">
        <v>0</v>
      </c>
      <c r="R160">
        <v>1</v>
      </c>
      <c r="S160">
        <v>1</v>
      </c>
      <c r="T160">
        <v>1</v>
      </c>
      <c r="U160" s="8">
        <v>1</v>
      </c>
    </row>
    <row r="161" spans="1:34" x14ac:dyDescent="0.25">
      <c r="A161" s="4" t="s">
        <v>577</v>
      </c>
      <c r="B161" s="4" t="s">
        <v>44</v>
      </c>
      <c r="C161" s="16" t="s">
        <v>266</v>
      </c>
      <c r="D161" s="16" t="s">
        <v>772</v>
      </c>
      <c r="H161" s="6" t="s">
        <v>584</v>
      </c>
      <c r="I161" s="6" t="s">
        <v>584</v>
      </c>
      <c r="K161" s="8">
        <v>0</v>
      </c>
      <c r="N161" s="7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 s="8">
        <v>0</v>
      </c>
    </row>
    <row r="162" spans="1:34" x14ac:dyDescent="0.25">
      <c r="A162" s="4" t="s">
        <v>580</v>
      </c>
      <c r="B162" s="4" t="s">
        <v>36</v>
      </c>
      <c r="C162" s="16" t="s">
        <v>772</v>
      </c>
      <c r="E162">
        <v>1</v>
      </c>
      <c r="F162">
        <v>0</v>
      </c>
      <c r="G162">
        <v>1</v>
      </c>
      <c r="H162" s="6" t="s">
        <v>570</v>
      </c>
      <c r="I162" s="6" t="s">
        <v>405</v>
      </c>
      <c r="J162" s="7" t="s">
        <v>268</v>
      </c>
      <c r="K162" s="8">
        <v>1</v>
      </c>
      <c r="L162" s="8" t="s">
        <v>453</v>
      </c>
      <c r="M162" t="s">
        <v>267</v>
      </c>
      <c r="N162" s="7">
        <v>1</v>
      </c>
      <c r="O162">
        <v>5</v>
      </c>
      <c r="P162">
        <v>0</v>
      </c>
      <c r="Q162">
        <v>1</v>
      </c>
      <c r="R162">
        <v>0.5</v>
      </c>
      <c r="S162">
        <v>1</v>
      </c>
      <c r="T162">
        <v>1</v>
      </c>
      <c r="U162" s="8">
        <v>1</v>
      </c>
      <c r="V162" s="5">
        <v>58418</v>
      </c>
      <c r="W162" s="9">
        <v>44614</v>
      </c>
      <c r="X162" s="10">
        <v>12.47</v>
      </c>
      <c r="Y162">
        <v>1</v>
      </c>
      <c r="Z162">
        <v>1</v>
      </c>
      <c r="AA162">
        <v>1</v>
      </c>
      <c r="AB162">
        <v>1</v>
      </c>
      <c r="AC162">
        <v>1</v>
      </c>
      <c r="AD162" s="11">
        <v>3050210</v>
      </c>
      <c r="AE162" t="s">
        <v>265</v>
      </c>
      <c r="AF162">
        <v>0.5</v>
      </c>
      <c r="AG162">
        <v>6.2350000000000003</v>
      </c>
      <c r="AH162" s="12">
        <v>0</v>
      </c>
    </row>
    <row r="163" spans="1:34" x14ac:dyDescent="0.25">
      <c r="A163" s="4" t="s">
        <v>573</v>
      </c>
      <c r="B163" s="4" t="s">
        <v>36</v>
      </c>
      <c r="C163" s="16" t="s">
        <v>424</v>
      </c>
      <c r="E163">
        <v>6</v>
      </c>
      <c r="F163">
        <v>1</v>
      </c>
      <c r="G163">
        <v>3</v>
      </c>
      <c r="H163" s="6" t="s">
        <v>601</v>
      </c>
      <c r="I163" s="6" t="s">
        <v>405</v>
      </c>
      <c r="J163" s="7" t="s">
        <v>269</v>
      </c>
      <c r="K163" s="8">
        <v>1</v>
      </c>
      <c r="L163" s="8" t="s">
        <v>454</v>
      </c>
      <c r="M163" t="s">
        <v>261</v>
      </c>
      <c r="N163" s="7">
        <v>2</v>
      </c>
      <c r="O163">
        <v>0</v>
      </c>
      <c r="P163">
        <v>0</v>
      </c>
      <c r="Q163">
        <v>0</v>
      </c>
      <c r="R163">
        <v>1</v>
      </c>
      <c r="S163">
        <v>1</v>
      </c>
      <c r="T163">
        <v>1</v>
      </c>
      <c r="U163" s="8">
        <v>1</v>
      </c>
    </row>
    <row r="164" spans="1:34" x14ac:dyDescent="0.25">
      <c r="A164" s="4" t="s">
        <v>577</v>
      </c>
      <c r="B164" s="4" t="s">
        <v>44</v>
      </c>
      <c r="C164" s="16" t="s">
        <v>269</v>
      </c>
      <c r="D164" s="16" t="s">
        <v>434</v>
      </c>
      <c r="H164" s="6" t="s">
        <v>584</v>
      </c>
      <c r="I164" s="6" t="s">
        <v>584</v>
      </c>
      <c r="K164" s="8">
        <v>0</v>
      </c>
      <c r="N164" s="7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 s="8">
        <v>0</v>
      </c>
    </row>
    <row r="165" spans="1:34" x14ac:dyDescent="0.25">
      <c r="A165" s="4" t="s">
        <v>580</v>
      </c>
      <c r="B165" s="4" t="s">
        <v>36</v>
      </c>
      <c r="C165" s="16" t="s">
        <v>434</v>
      </c>
      <c r="E165">
        <v>1</v>
      </c>
      <c r="F165">
        <v>0</v>
      </c>
      <c r="G165">
        <v>3</v>
      </c>
      <c r="H165" s="6" t="s">
        <v>570</v>
      </c>
      <c r="I165" s="6" t="s">
        <v>405</v>
      </c>
      <c r="J165" s="7" t="s">
        <v>270</v>
      </c>
      <c r="K165" s="8">
        <v>1</v>
      </c>
      <c r="L165" s="8" t="s">
        <v>454</v>
      </c>
      <c r="M165" t="s">
        <v>261</v>
      </c>
      <c r="N165" s="7">
        <v>1</v>
      </c>
      <c r="O165">
        <v>5</v>
      </c>
      <c r="P165">
        <v>0</v>
      </c>
      <c r="Q165">
        <v>1</v>
      </c>
      <c r="R165">
        <v>1</v>
      </c>
      <c r="S165">
        <v>1</v>
      </c>
      <c r="T165">
        <v>1</v>
      </c>
      <c r="U165" s="8">
        <v>1</v>
      </c>
      <c r="V165" s="5">
        <v>59128</v>
      </c>
      <c r="W165" s="9">
        <v>44725</v>
      </c>
      <c r="X165" s="10">
        <v>65.88</v>
      </c>
      <c r="Y165">
        <v>1</v>
      </c>
      <c r="Z165">
        <v>1</v>
      </c>
      <c r="AA165">
        <v>1</v>
      </c>
      <c r="AB165">
        <v>1</v>
      </c>
      <c r="AC165">
        <v>1</v>
      </c>
      <c r="AD165" s="11">
        <v>3050210</v>
      </c>
      <c r="AE165" t="s">
        <v>265</v>
      </c>
      <c r="AF165">
        <v>1</v>
      </c>
      <c r="AG165">
        <v>65.88</v>
      </c>
      <c r="AH165" s="12">
        <v>0</v>
      </c>
    </row>
    <row r="166" spans="1:34" x14ac:dyDescent="0.25">
      <c r="A166" s="4" t="s">
        <v>573</v>
      </c>
      <c r="B166" s="4" t="s">
        <v>36</v>
      </c>
      <c r="C166" s="16" t="s">
        <v>424</v>
      </c>
      <c r="E166">
        <v>7</v>
      </c>
      <c r="F166">
        <v>1</v>
      </c>
      <c r="G166">
        <v>3</v>
      </c>
      <c r="H166" s="6" t="s">
        <v>602</v>
      </c>
      <c r="I166" s="6" t="s">
        <v>405</v>
      </c>
      <c r="J166" s="7" t="s">
        <v>271</v>
      </c>
      <c r="K166" s="8">
        <v>1</v>
      </c>
      <c r="L166" s="8" t="s">
        <v>511</v>
      </c>
      <c r="M166" s="1">
        <v>40975</v>
      </c>
      <c r="N166" s="7">
        <v>1</v>
      </c>
      <c r="O166">
        <v>5</v>
      </c>
      <c r="P166">
        <v>0</v>
      </c>
      <c r="Q166">
        <v>1</v>
      </c>
      <c r="R166">
        <v>1</v>
      </c>
      <c r="S166">
        <v>1</v>
      </c>
      <c r="T166">
        <v>1</v>
      </c>
      <c r="U166" s="8">
        <v>1</v>
      </c>
      <c r="V166" s="5">
        <v>59029</v>
      </c>
      <c r="W166" s="9">
        <v>44711</v>
      </c>
      <c r="X166" s="10">
        <v>11.95</v>
      </c>
      <c r="Y166">
        <v>1</v>
      </c>
      <c r="Z166">
        <v>1</v>
      </c>
      <c r="AA166">
        <v>1</v>
      </c>
      <c r="AB166">
        <v>1</v>
      </c>
      <c r="AC166">
        <v>1</v>
      </c>
      <c r="AD166" s="11">
        <v>3120880</v>
      </c>
      <c r="AE166" t="s">
        <v>272</v>
      </c>
      <c r="AF166">
        <v>1</v>
      </c>
      <c r="AG166">
        <v>11.95</v>
      </c>
      <c r="AH166" s="12">
        <v>0</v>
      </c>
    </row>
    <row r="167" spans="1:34" x14ac:dyDescent="0.25">
      <c r="A167" s="4" t="s">
        <v>573</v>
      </c>
      <c r="B167" s="4" t="s">
        <v>36</v>
      </c>
      <c r="C167" s="16" t="s">
        <v>424</v>
      </c>
      <c r="E167">
        <v>8</v>
      </c>
      <c r="F167">
        <v>1</v>
      </c>
      <c r="G167">
        <v>3</v>
      </c>
      <c r="H167" s="6" t="s">
        <v>605</v>
      </c>
      <c r="I167" s="6" t="s">
        <v>405</v>
      </c>
      <c r="J167" s="7" t="s">
        <v>273</v>
      </c>
      <c r="K167" s="8">
        <v>1</v>
      </c>
      <c r="L167" s="8" t="s">
        <v>60</v>
      </c>
      <c r="M167" s="1" t="s">
        <v>274</v>
      </c>
      <c r="N167" s="7">
        <v>2</v>
      </c>
      <c r="O167">
        <v>0</v>
      </c>
      <c r="P167">
        <v>0</v>
      </c>
      <c r="Q167">
        <v>0</v>
      </c>
      <c r="R167">
        <v>1</v>
      </c>
      <c r="S167">
        <v>1</v>
      </c>
      <c r="T167">
        <v>1</v>
      </c>
      <c r="U167" s="8">
        <v>1</v>
      </c>
    </row>
    <row r="168" spans="1:34" x14ac:dyDescent="0.25">
      <c r="A168" s="4" t="s">
        <v>577</v>
      </c>
      <c r="B168" s="4" t="s">
        <v>44</v>
      </c>
      <c r="C168" s="16" t="s">
        <v>273</v>
      </c>
      <c r="D168" s="16" t="s">
        <v>436</v>
      </c>
      <c r="H168" s="6" t="s">
        <v>579</v>
      </c>
      <c r="I168" s="6" t="s">
        <v>579</v>
      </c>
      <c r="K168" s="8">
        <v>0</v>
      </c>
      <c r="N168" s="7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 s="8">
        <v>0</v>
      </c>
    </row>
    <row r="169" spans="1:34" x14ac:dyDescent="0.25">
      <c r="A169" s="4" t="s">
        <v>580</v>
      </c>
      <c r="B169" s="4" t="s">
        <v>36</v>
      </c>
      <c r="C169" s="16" t="s">
        <v>436</v>
      </c>
      <c r="E169">
        <v>1</v>
      </c>
      <c r="F169">
        <v>0</v>
      </c>
      <c r="G169">
        <v>3</v>
      </c>
      <c r="H169" s="6" t="s">
        <v>570</v>
      </c>
      <c r="I169" s="6" t="s">
        <v>405</v>
      </c>
      <c r="J169" s="7" t="s">
        <v>275</v>
      </c>
      <c r="K169" s="8">
        <v>1</v>
      </c>
      <c r="L169" s="8" t="s">
        <v>60</v>
      </c>
      <c r="M169" t="s">
        <v>276</v>
      </c>
      <c r="N169" s="7">
        <v>2</v>
      </c>
      <c r="O169">
        <v>0</v>
      </c>
      <c r="P169">
        <v>0</v>
      </c>
      <c r="Q169">
        <v>0</v>
      </c>
      <c r="R169">
        <v>1</v>
      </c>
      <c r="S169">
        <v>1</v>
      </c>
      <c r="T169">
        <v>1</v>
      </c>
      <c r="U169" s="8">
        <v>1</v>
      </c>
    </row>
    <row r="170" spans="1:34" x14ac:dyDescent="0.25">
      <c r="A170" s="4" t="s">
        <v>582</v>
      </c>
      <c r="B170" s="4" t="s">
        <v>44</v>
      </c>
      <c r="C170" s="16" t="s">
        <v>275</v>
      </c>
      <c r="D170" s="16" t="s">
        <v>609</v>
      </c>
      <c r="H170" s="6" t="s">
        <v>584</v>
      </c>
      <c r="I170" s="6" t="s">
        <v>584</v>
      </c>
      <c r="K170" s="8">
        <v>0</v>
      </c>
      <c r="N170" s="7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 s="8">
        <v>0</v>
      </c>
    </row>
    <row r="171" spans="1:34" x14ac:dyDescent="0.25">
      <c r="A171" s="4" t="s">
        <v>585</v>
      </c>
      <c r="B171" s="4" t="s">
        <v>36</v>
      </c>
      <c r="C171" s="16" t="s">
        <v>609</v>
      </c>
      <c r="E171">
        <v>1</v>
      </c>
      <c r="F171">
        <v>0</v>
      </c>
      <c r="G171">
        <v>1</v>
      </c>
      <c r="H171" s="6" t="s">
        <v>570</v>
      </c>
      <c r="I171" s="6" t="s">
        <v>405</v>
      </c>
      <c r="J171" s="7" t="s">
        <v>277</v>
      </c>
      <c r="K171" s="8">
        <v>1</v>
      </c>
      <c r="L171" s="8" t="s">
        <v>60</v>
      </c>
      <c r="M171" t="s">
        <v>276</v>
      </c>
      <c r="N171" s="7">
        <v>4</v>
      </c>
      <c r="O171">
        <v>5</v>
      </c>
      <c r="P171">
        <v>0</v>
      </c>
      <c r="Q171">
        <v>1</v>
      </c>
      <c r="R171">
        <v>1</v>
      </c>
      <c r="S171">
        <v>1</v>
      </c>
      <c r="T171">
        <v>1</v>
      </c>
      <c r="U171" s="8">
        <v>1</v>
      </c>
      <c r="V171" s="5">
        <v>59321</v>
      </c>
      <c r="W171" s="9">
        <v>44756</v>
      </c>
      <c r="X171" s="10">
        <v>41.6</v>
      </c>
      <c r="Y171">
        <v>1</v>
      </c>
      <c r="Z171">
        <v>1</v>
      </c>
      <c r="AA171">
        <v>1</v>
      </c>
      <c r="AB171">
        <v>1</v>
      </c>
      <c r="AC171">
        <v>1</v>
      </c>
      <c r="AD171" s="11">
        <v>3140100</v>
      </c>
      <c r="AE171" t="s">
        <v>47</v>
      </c>
      <c r="AF171">
        <v>1</v>
      </c>
      <c r="AG171">
        <v>41.6</v>
      </c>
      <c r="AH171" s="12">
        <v>0</v>
      </c>
    </row>
    <row r="172" spans="1:34" x14ac:dyDescent="0.25">
      <c r="A172" s="4" t="s">
        <v>610</v>
      </c>
      <c r="B172" s="4" t="s">
        <v>67</v>
      </c>
      <c r="C172" s="16" t="s">
        <v>277</v>
      </c>
      <c r="H172" s="6" t="s">
        <v>570</v>
      </c>
      <c r="I172" s="6" t="s">
        <v>405</v>
      </c>
      <c r="J172" s="7" t="s">
        <v>278</v>
      </c>
      <c r="K172" s="8">
        <v>1</v>
      </c>
      <c r="L172" s="8" t="s">
        <v>69</v>
      </c>
      <c r="M172" t="s">
        <v>497</v>
      </c>
      <c r="N172" s="7">
        <v>1</v>
      </c>
      <c r="O172">
        <v>99</v>
      </c>
      <c r="P172">
        <v>736</v>
      </c>
      <c r="Q172">
        <v>0</v>
      </c>
      <c r="R172">
        <v>1</v>
      </c>
      <c r="S172">
        <v>1</v>
      </c>
      <c r="T172">
        <v>1</v>
      </c>
      <c r="U172" s="8">
        <v>1</v>
      </c>
      <c r="V172" s="5">
        <v>53670</v>
      </c>
      <c r="W172" s="9">
        <v>43817</v>
      </c>
      <c r="X172" s="10">
        <v>8.89</v>
      </c>
      <c r="Y172">
        <v>1</v>
      </c>
      <c r="Z172">
        <v>1</v>
      </c>
      <c r="AA172">
        <v>1</v>
      </c>
      <c r="AB172">
        <v>1</v>
      </c>
      <c r="AC172">
        <v>1</v>
      </c>
      <c r="AD172" s="11">
        <v>3170610</v>
      </c>
      <c r="AE172" t="s">
        <v>247</v>
      </c>
      <c r="AF172">
        <v>1</v>
      </c>
      <c r="AG172">
        <v>0</v>
      </c>
      <c r="AH172" s="12">
        <v>8.89</v>
      </c>
    </row>
    <row r="173" spans="1:34" x14ac:dyDescent="0.25">
      <c r="A173" s="4" t="s">
        <v>573</v>
      </c>
      <c r="B173" s="4" t="s">
        <v>36</v>
      </c>
      <c r="C173" s="16" t="s">
        <v>424</v>
      </c>
      <c r="E173">
        <v>9</v>
      </c>
      <c r="F173">
        <v>1</v>
      </c>
      <c r="G173">
        <v>3</v>
      </c>
      <c r="H173" s="6" t="s">
        <v>611</v>
      </c>
      <c r="I173" s="6" t="s">
        <v>405</v>
      </c>
      <c r="J173" s="7" t="s">
        <v>279</v>
      </c>
      <c r="K173" s="8">
        <v>1</v>
      </c>
      <c r="L173" s="8" t="s">
        <v>280</v>
      </c>
      <c r="M173" t="s">
        <v>512</v>
      </c>
      <c r="N173" s="7">
        <v>1</v>
      </c>
      <c r="O173">
        <v>0</v>
      </c>
      <c r="P173">
        <v>0</v>
      </c>
      <c r="Q173">
        <v>0</v>
      </c>
      <c r="R173">
        <v>1</v>
      </c>
      <c r="S173">
        <v>1</v>
      </c>
      <c r="T173">
        <v>1</v>
      </c>
      <c r="U173" s="8">
        <v>1</v>
      </c>
      <c r="V173" s="5">
        <v>51314</v>
      </c>
      <c r="W173" s="9">
        <v>43468</v>
      </c>
      <c r="X173" s="10">
        <v>69</v>
      </c>
      <c r="Y173">
        <v>1</v>
      </c>
      <c r="Z173">
        <v>30</v>
      </c>
      <c r="AA173">
        <v>1</v>
      </c>
      <c r="AB173">
        <v>1</v>
      </c>
      <c r="AC173">
        <v>0.01</v>
      </c>
      <c r="AD173" s="11">
        <v>3230010</v>
      </c>
      <c r="AE173" t="s">
        <v>281</v>
      </c>
      <c r="AF173">
        <v>1</v>
      </c>
      <c r="AG173">
        <v>0</v>
      </c>
      <c r="AH173" s="12">
        <v>0.69</v>
      </c>
    </row>
    <row r="174" spans="1:34" x14ac:dyDescent="0.25">
      <c r="A174" s="4" t="s">
        <v>573</v>
      </c>
      <c r="B174" s="4" t="s">
        <v>36</v>
      </c>
      <c r="C174" s="16" t="s">
        <v>424</v>
      </c>
      <c r="E174">
        <v>10</v>
      </c>
      <c r="F174">
        <v>1</v>
      </c>
      <c r="G174">
        <v>3</v>
      </c>
      <c r="H174" s="6" t="s">
        <v>613</v>
      </c>
      <c r="I174" s="6" t="s">
        <v>405</v>
      </c>
      <c r="J174" s="7" t="s">
        <v>282</v>
      </c>
      <c r="K174" s="8">
        <v>1</v>
      </c>
      <c r="L174" s="8" t="s">
        <v>83</v>
      </c>
      <c r="M174" t="s">
        <v>513</v>
      </c>
      <c r="N174" s="7">
        <v>1</v>
      </c>
      <c r="O174">
        <v>5</v>
      </c>
      <c r="P174">
        <v>0</v>
      </c>
      <c r="Q174">
        <v>1</v>
      </c>
      <c r="R174">
        <v>1</v>
      </c>
      <c r="S174">
        <v>1</v>
      </c>
      <c r="T174">
        <v>1</v>
      </c>
      <c r="U174" s="8">
        <v>1</v>
      </c>
      <c r="V174" s="5">
        <v>54483</v>
      </c>
      <c r="W174" s="9">
        <v>43949</v>
      </c>
      <c r="X174" s="10">
        <v>91.09</v>
      </c>
      <c r="Y174">
        <v>1</v>
      </c>
      <c r="Z174">
        <v>30</v>
      </c>
      <c r="AA174">
        <v>1</v>
      </c>
      <c r="AB174">
        <v>1</v>
      </c>
      <c r="AC174">
        <v>0.01</v>
      </c>
      <c r="AD174" s="11">
        <v>3070360</v>
      </c>
      <c r="AE174" t="s">
        <v>84</v>
      </c>
      <c r="AF174">
        <v>1</v>
      </c>
      <c r="AG174">
        <v>0.91086956521739126</v>
      </c>
      <c r="AH174" s="12">
        <v>0</v>
      </c>
    </row>
    <row r="175" spans="1:34" x14ac:dyDescent="0.25">
      <c r="A175" s="4" t="s">
        <v>573</v>
      </c>
      <c r="B175" s="4" t="s">
        <v>36</v>
      </c>
      <c r="C175" s="16" t="s">
        <v>424</v>
      </c>
      <c r="E175">
        <v>11</v>
      </c>
      <c r="F175">
        <v>1</v>
      </c>
      <c r="G175">
        <v>3</v>
      </c>
      <c r="H175" s="6" t="s">
        <v>616</v>
      </c>
      <c r="I175" s="6" t="s">
        <v>405</v>
      </c>
      <c r="J175" s="7" t="s">
        <v>283</v>
      </c>
      <c r="K175" s="8">
        <v>1</v>
      </c>
      <c r="L175" s="8" t="s">
        <v>83</v>
      </c>
      <c r="M175" t="s">
        <v>514</v>
      </c>
      <c r="N175" s="7">
        <v>1</v>
      </c>
      <c r="O175">
        <v>5</v>
      </c>
      <c r="P175">
        <v>0</v>
      </c>
      <c r="Q175">
        <v>1</v>
      </c>
      <c r="R175">
        <v>1</v>
      </c>
      <c r="S175">
        <v>1</v>
      </c>
      <c r="T175">
        <v>1</v>
      </c>
      <c r="U175" s="8">
        <v>1</v>
      </c>
      <c r="V175" s="5">
        <v>54142</v>
      </c>
      <c r="W175" s="9">
        <v>43900</v>
      </c>
      <c r="X175" s="10">
        <v>87.61</v>
      </c>
      <c r="Y175">
        <v>1</v>
      </c>
      <c r="Z175">
        <v>30</v>
      </c>
      <c r="AA175">
        <v>1</v>
      </c>
      <c r="AB175">
        <v>1</v>
      </c>
      <c r="AC175">
        <v>0.01</v>
      </c>
      <c r="AD175" s="11">
        <v>3070360</v>
      </c>
      <c r="AE175" t="s">
        <v>84</v>
      </c>
      <c r="AF175">
        <v>1</v>
      </c>
      <c r="AG175">
        <v>0.87608333333333333</v>
      </c>
      <c r="AH175" s="12">
        <v>0</v>
      </c>
    </row>
    <row r="176" spans="1:34" x14ac:dyDescent="0.25">
      <c r="A176" s="4" t="s">
        <v>573</v>
      </c>
      <c r="B176" s="4" t="s">
        <v>36</v>
      </c>
      <c r="C176" s="16" t="s">
        <v>424</v>
      </c>
      <c r="E176">
        <v>12</v>
      </c>
      <c r="F176">
        <v>1</v>
      </c>
      <c r="G176">
        <v>3</v>
      </c>
      <c r="H176" s="6" t="s">
        <v>619</v>
      </c>
      <c r="I176" s="6" t="s">
        <v>405</v>
      </c>
      <c r="J176" s="7" t="s">
        <v>284</v>
      </c>
      <c r="K176" s="8">
        <v>1</v>
      </c>
      <c r="L176" s="8" t="s">
        <v>83</v>
      </c>
      <c r="M176" t="s">
        <v>515</v>
      </c>
      <c r="N176" s="7">
        <v>1</v>
      </c>
      <c r="O176">
        <v>5</v>
      </c>
      <c r="P176">
        <v>0</v>
      </c>
      <c r="Q176">
        <v>1</v>
      </c>
      <c r="R176">
        <v>1</v>
      </c>
      <c r="S176">
        <v>1</v>
      </c>
      <c r="T176">
        <v>1</v>
      </c>
      <c r="U176" s="8">
        <v>1</v>
      </c>
      <c r="V176" s="5">
        <v>59166</v>
      </c>
      <c r="W176" s="9">
        <v>44732</v>
      </c>
      <c r="X176" s="10">
        <v>344.92</v>
      </c>
      <c r="Y176">
        <v>1</v>
      </c>
      <c r="Z176">
        <v>30</v>
      </c>
      <c r="AA176">
        <v>1</v>
      </c>
      <c r="AB176">
        <v>1</v>
      </c>
      <c r="AC176">
        <v>0.01</v>
      </c>
      <c r="AD176" s="11">
        <v>3070360</v>
      </c>
      <c r="AE176" t="s">
        <v>84</v>
      </c>
      <c r="AF176">
        <v>1</v>
      </c>
      <c r="AG176">
        <v>3.4490909090909088</v>
      </c>
      <c r="AH176" s="12">
        <v>0</v>
      </c>
    </row>
    <row r="177" spans="1:34" x14ac:dyDescent="0.25">
      <c r="A177" s="4" t="s">
        <v>573</v>
      </c>
      <c r="B177" s="4" t="s">
        <v>36</v>
      </c>
      <c r="C177" s="16" t="s">
        <v>424</v>
      </c>
      <c r="E177">
        <v>13</v>
      </c>
      <c r="F177">
        <v>1</v>
      </c>
      <c r="G177">
        <v>3</v>
      </c>
      <c r="H177" s="6" t="s">
        <v>622</v>
      </c>
      <c r="I177" s="6" t="s">
        <v>405</v>
      </c>
      <c r="J177" s="7" t="s">
        <v>285</v>
      </c>
      <c r="K177" s="8">
        <v>1</v>
      </c>
      <c r="L177" s="8" t="s">
        <v>83</v>
      </c>
      <c r="M177" t="s">
        <v>516</v>
      </c>
      <c r="N177" s="7">
        <v>1</v>
      </c>
      <c r="O177">
        <v>0</v>
      </c>
      <c r="P177">
        <v>0</v>
      </c>
      <c r="Q177">
        <v>0</v>
      </c>
      <c r="R177">
        <v>1</v>
      </c>
      <c r="S177">
        <v>1</v>
      </c>
      <c r="T177">
        <v>1</v>
      </c>
      <c r="U177" s="8">
        <v>1</v>
      </c>
      <c r="V177" s="5">
        <v>39383</v>
      </c>
      <c r="W177" s="9">
        <v>41618</v>
      </c>
      <c r="X177" s="10">
        <v>51.08</v>
      </c>
      <c r="Y177">
        <v>1</v>
      </c>
      <c r="Z177">
        <v>30</v>
      </c>
      <c r="AA177">
        <v>1</v>
      </c>
      <c r="AB177">
        <v>1</v>
      </c>
      <c r="AC177">
        <v>0.01</v>
      </c>
      <c r="AD177" s="11">
        <v>3070360</v>
      </c>
      <c r="AE177" t="s">
        <v>84</v>
      </c>
      <c r="AF177">
        <v>1</v>
      </c>
      <c r="AG177">
        <v>0</v>
      </c>
      <c r="AH177" s="12">
        <v>0.51078124999999996</v>
      </c>
    </row>
    <row r="178" spans="1:34" x14ac:dyDescent="0.25">
      <c r="A178" s="4" t="s">
        <v>573</v>
      </c>
      <c r="B178" s="4" t="s">
        <v>36</v>
      </c>
      <c r="C178" s="16" t="s">
        <v>424</v>
      </c>
      <c r="E178">
        <v>14</v>
      </c>
      <c r="F178">
        <v>1</v>
      </c>
      <c r="G178">
        <v>3</v>
      </c>
      <c r="H178" s="6" t="s">
        <v>625</v>
      </c>
      <c r="I178" s="6" t="s">
        <v>405</v>
      </c>
      <c r="J178" s="7" t="s">
        <v>286</v>
      </c>
      <c r="K178" s="8">
        <v>1</v>
      </c>
      <c r="L178" s="8" t="s">
        <v>83</v>
      </c>
      <c r="M178" t="s">
        <v>517</v>
      </c>
      <c r="N178" s="7">
        <v>1</v>
      </c>
      <c r="O178">
        <v>5</v>
      </c>
      <c r="P178">
        <v>0</v>
      </c>
      <c r="Q178">
        <v>1</v>
      </c>
      <c r="R178">
        <v>1</v>
      </c>
      <c r="S178">
        <v>1</v>
      </c>
      <c r="T178">
        <v>1</v>
      </c>
      <c r="U178" s="8">
        <v>1</v>
      </c>
      <c r="V178" s="5">
        <v>56276</v>
      </c>
      <c r="W178" s="9">
        <v>44265</v>
      </c>
      <c r="X178" s="10">
        <v>57.37</v>
      </c>
      <c r="Y178">
        <v>1</v>
      </c>
      <c r="Z178">
        <v>30</v>
      </c>
      <c r="AA178">
        <v>1</v>
      </c>
      <c r="AB178">
        <v>1</v>
      </c>
      <c r="AC178">
        <v>0.01</v>
      </c>
      <c r="AD178" s="11">
        <v>3070360</v>
      </c>
      <c r="AE178" t="s">
        <v>84</v>
      </c>
      <c r="AF178">
        <v>1</v>
      </c>
      <c r="AG178">
        <v>0.5736842105263158</v>
      </c>
      <c r="AH178" s="12">
        <v>0</v>
      </c>
    </row>
    <row r="179" spans="1:34" x14ac:dyDescent="0.25">
      <c r="A179" s="4" t="s">
        <v>573</v>
      </c>
      <c r="B179" s="4" t="s">
        <v>36</v>
      </c>
      <c r="C179" s="16" t="s">
        <v>424</v>
      </c>
      <c r="E179">
        <v>15</v>
      </c>
      <c r="F179">
        <v>1</v>
      </c>
      <c r="G179">
        <v>3</v>
      </c>
      <c r="H179" s="6" t="s">
        <v>628</v>
      </c>
      <c r="I179" s="6" t="s">
        <v>405</v>
      </c>
      <c r="J179" s="7" t="s">
        <v>287</v>
      </c>
      <c r="K179" s="8">
        <v>1</v>
      </c>
      <c r="L179" s="8" t="s">
        <v>83</v>
      </c>
      <c r="M179" s="1" t="s">
        <v>518</v>
      </c>
      <c r="N179" s="7">
        <v>1</v>
      </c>
      <c r="O179">
        <v>5</v>
      </c>
      <c r="P179">
        <v>0</v>
      </c>
      <c r="Q179">
        <v>1</v>
      </c>
      <c r="R179">
        <v>1</v>
      </c>
      <c r="S179">
        <v>1</v>
      </c>
      <c r="T179">
        <v>1</v>
      </c>
      <c r="U179" s="8">
        <v>1</v>
      </c>
      <c r="V179" s="5">
        <v>58098</v>
      </c>
      <c r="W179" s="9">
        <v>44566</v>
      </c>
      <c r="X179" s="10">
        <v>142.27000000000001</v>
      </c>
      <c r="Y179">
        <v>1</v>
      </c>
      <c r="Z179">
        <v>30</v>
      </c>
      <c r="AA179">
        <v>1</v>
      </c>
      <c r="AB179">
        <v>1</v>
      </c>
      <c r="AC179">
        <v>0.01</v>
      </c>
      <c r="AD179" s="11">
        <v>3070360</v>
      </c>
      <c r="AE179" t="s">
        <v>84</v>
      </c>
      <c r="AF179">
        <v>1</v>
      </c>
      <c r="AG179">
        <v>1.4228000000000001</v>
      </c>
      <c r="AH179" s="12">
        <v>0</v>
      </c>
    </row>
    <row r="180" spans="1:34" x14ac:dyDescent="0.25">
      <c r="A180" s="4" t="s">
        <v>573</v>
      </c>
      <c r="B180" s="4" t="s">
        <v>36</v>
      </c>
      <c r="C180" s="16" t="s">
        <v>424</v>
      </c>
      <c r="E180">
        <v>16</v>
      </c>
      <c r="F180">
        <v>1</v>
      </c>
      <c r="G180">
        <v>3</v>
      </c>
      <c r="H180" s="6" t="s">
        <v>631</v>
      </c>
      <c r="I180" s="6" t="s">
        <v>405</v>
      </c>
      <c r="J180" s="7" t="s">
        <v>288</v>
      </c>
      <c r="K180" s="8">
        <v>1</v>
      </c>
      <c r="L180" s="8" t="s">
        <v>289</v>
      </c>
      <c r="M180" s="17"/>
      <c r="N180" s="7">
        <v>1</v>
      </c>
      <c r="O180">
        <v>5</v>
      </c>
      <c r="P180">
        <v>0</v>
      </c>
      <c r="Q180">
        <v>1</v>
      </c>
      <c r="R180">
        <v>1</v>
      </c>
      <c r="S180">
        <v>1</v>
      </c>
      <c r="T180">
        <v>1</v>
      </c>
      <c r="U180" s="8">
        <v>1</v>
      </c>
      <c r="V180" s="5">
        <v>58294</v>
      </c>
      <c r="W180" s="9">
        <v>44615</v>
      </c>
      <c r="X180" s="10">
        <v>5727.33</v>
      </c>
      <c r="Y180">
        <v>1</v>
      </c>
      <c r="Z180">
        <v>30</v>
      </c>
      <c r="AA180">
        <v>1</v>
      </c>
      <c r="AB180">
        <v>1</v>
      </c>
      <c r="AC180">
        <v>0.01</v>
      </c>
      <c r="AD180" s="11">
        <v>3120090</v>
      </c>
      <c r="AE180" t="s">
        <v>93</v>
      </c>
      <c r="AF180">
        <v>1</v>
      </c>
      <c r="AG180">
        <v>57.273299999999999</v>
      </c>
      <c r="AH180" s="12">
        <v>0</v>
      </c>
    </row>
    <row r="181" spans="1:34" x14ac:dyDescent="0.25">
      <c r="A181" s="4" t="s">
        <v>573</v>
      </c>
      <c r="B181" s="4" t="s">
        <v>36</v>
      </c>
      <c r="C181" s="16" t="s">
        <v>424</v>
      </c>
      <c r="E181">
        <v>17</v>
      </c>
      <c r="F181">
        <v>1</v>
      </c>
      <c r="G181">
        <v>3</v>
      </c>
      <c r="H181" s="6" t="s">
        <v>633</v>
      </c>
      <c r="I181" s="6" t="s">
        <v>405</v>
      </c>
      <c r="J181" s="7" t="s">
        <v>290</v>
      </c>
      <c r="K181" s="8">
        <v>1</v>
      </c>
      <c r="L181" s="8" t="s">
        <v>95</v>
      </c>
      <c r="M181" s="17" t="s">
        <v>291</v>
      </c>
      <c r="N181" s="7">
        <v>2</v>
      </c>
      <c r="O181">
        <v>0</v>
      </c>
      <c r="P181">
        <v>0</v>
      </c>
      <c r="Q181">
        <v>0</v>
      </c>
      <c r="R181">
        <v>1</v>
      </c>
      <c r="S181">
        <v>1</v>
      </c>
      <c r="T181">
        <v>1</v>
      </c>
      <c r="U181" s="8">
        <v>1</v>
      </c>
    </row>
    <row r="182" spans="1:34" x14ac:dyDescent="0.25">
      <c r="A182" s="4" t="s">
        <v>577</v>
      </c>
      <c r="B182" s="4" t="s">
        <v>44</v>
      </c>
      <c r="C182" s="16" t="s">
        <v>290</v>
      </c>
      <c r="D182" s="16" t="s">
        <v>781</v>
      </c>
      <c r="H182" s="6" t="s">
        <v>584</v>
      </c>
      <c r="I182" s="6" t="s">
        <v>584</v>
      </c>
      <c r="K182" s="8">
        <v>0</v>
      </c>
      <c r="N182" s="7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 s="8">
        <v>0</v>
      </c>
    </row>
    <row r="183" spans="1:34" x14ac:dyDescent="0.25">
      <c r="A183" s="4" t="s">
        <v>580</v>
      </c>
      <c r="B183" s="4" t="s">
        <v>36</v>
      </c>
      <c r="C183" s="16" t="s">
        <v>781</v>
      </c>
      <c r="E183">
        <v>1</v>
      </c>
      <c r="F183">
        <v>0</v>
      </c>
      <c r="G183">
        <v>1</v>
      </c>
      <c r="H183" s="6" t="s">
        <v>570</v>
      </c>
      <c r="I183" s="6" t="s">
        <v>405</v>
      </c>
      <c r="J183" s="7" t="s">
        <v>519</v>
      </c>
      <c r="K183" s="8">
        <v>1</v>
      </c>
      <c r="L183" s="8" t="s">
        <v>96</v>
      </c>
      <c r="M183" t="s">
        <v>261</v>
      </c>
      <c r="N183" s="7">
        <v>1</v>
      </c>
      <c r="O183">
        <v>5</v>
      </c>
      <c r="P183">
        <v>0</v>
      </c>
      <c r="Q183">
        <v>1</v>
      </c>
      <c r="R183">
        <v>1</v>
      </c>
      <c r="S183">
        <v>1</v>
      </c>
      <c r="T183">
        <v>1</v>
      </c>
      <c r="U183" s="8">
        <v>1</v>
      </c>
      <c r="V183" s="5">
        <v>58465</v>
      </c>
      <c r="W183" s="9">
        <v>44620</v>
      </c>
      <c r="X183" s="10">
        <v>27.1</v>
      </c>
      <c r="Y183">
        <v>1</v>
      </c>
      <c r="Z183">
        <v>1</v>
      </c>
      <c r="AA183">
        <v>1</v>
      </c>
      <c r="AB183">
        <v>1</v>
      </c>
      <c r="AC183">
        <v>1</v>
      </c>
      <c r="AD183" s="11">
        <v>3140100</v>
      </c>
      <c r="AE183" t="s">
        <v>47</v>
      </c>
      <c r="AF183">
        <v>1</v>
      </c>
      <c r="AG183">
        <v>27.1</v>
      </c>
      <c r="AH183" s="12">
        <v>0</v>
      </c>
    </row>
    <row r="184" spans="1:34" x14ac:dyDescent="0.25">
      <c r="A184" s="4" t="s">
        <v>573</v>
      </c>
      <c r="B184" s="4" t="s">
        <v>36</v>
      </c>
      <c r="C184" s="16" t="s">
        <v>424</v>
      </c>
      <c r="E184">
        <v>18</v>
      </c>
      <c r="F184">
        <v>1</v>
      </c>
      <c r="G184">
        <v>1</v>
      </c>
      <c r="H184" s="6" t="s">
        <v>635</v>
      </c>
      <c r="I184" s="6" t="s">
        <v>405</v>
      </c>
      <c r="J184" s="7" t="s">
        <v>292</v>
      </c>
      <c r="K184" s="8">
        <v>1</v>
      </c>
      <c r="L184" s="8" t="s">
        <v>99</v>
      </c>
      <c r="M184" t="s">
        <v>293</v>
      </c>
      <c r="N184" s="7">
        <v>2</v>
      </c>
      <c r="O184">
        <v>0</v>
      </c>
      <c r="P184">
        <v>0</v>
      </c>
      <c r="Q184">
        <v>0</v>
      </c>
      <c r="R184">
        <v>1</v>
      </c>
      <c r="S184">
        <v>1</v>
      </c>
      <c r="T184">
        <v>1</v>
      </c>
      <c r="U184" s="8">
        <v>1</v>
      </c>
    </row>
    <row r="185" spans="1:34" x14ac:dyDescent="0.25">
      <c r="A185" s="4" t="s">
        <v>577</v>
      </c>
      <c r="B185" s="4" t="s">
        <v>36</v>
      </c>
      <c r="C185" s="16" t="s">
        <v>424</v>
      </c>
      <c r="E185">
        <v>19</v>
      </c>
      <c r="F185">
        <v>18</v>
      </c>
      <c r="G185">
        <v>3</v>
      </c>
      <c r="H185" s="6" t="s">
        <v>637</v>
      </c>
      <c r="I185" s="6" t="s">
        <v>405</v>
      </c>
      <c r="J185" s="7" t="s">
        <v>101</v>
      </c>
      <c r="K185" s="8">
        <v>1</v>
      </c>
      <c r="L185" s="8" t="s">
        <v>99</v>
      </c>
      <c r="M185" t="s">
        <v>470</v>
      </c>
      <c r="N185" s="7">
        <v>1</v>
      </c>
      <c r="O185">
        <v>5</v>
      </c>
      <c r="P185">
        <v>0</v>
      </c>
      <c r="Q185">
        <v>1</v>
      </c>
      <c r="R185">
        <v>1</v>
      </c>
      <c r="S185">
        <v>1</v>
      </c>
      <c r="T185">
        <v>1</v>
      </c>
      <c r="U185" s="8">
        <v>1</v>
      </c>
      <c r="V185" s="5">
        <v>58468</v>
      </c>
      <c r="W185" s="9">
        <v>44621</v>
      </c>
      <c r="X185" s="10">
        <v>2.71</v>
      </c>
      <c r="Y185">
        <v>1</v>
      </c>
      <c r="Z185">
        <v>1</v>
      </c>
      <c r="AA185">
        <v>1</v>
      </c>
      <c r="AB185">
        <v>1</v>
      </c>
      <c r="AC185">
        <v>1</v>
      </c>
      <c r="AD185" s="11">
        <v>3060470</v>
      </c>
      <c r="AE185" t="s">
        <v>102</v>
      </c>
      <c r="AF185">
        <v>1</v>
      </c>
      <c r="AG185">
        <v>2.71</v>
      </c>
      <c r="AH185" s="12">
        <v>0</v>
      </c>
    </row>
    <row r="186" spans="1:34" x14ac:dyDescent="0.25">
      <c r="A186" s="4" t="s">
        <v>573</v>
      </c>
      <c r="B186" s="4" t="s">
        <v>36</v>
      </c>
      <c r="C186" s="16" t="s">
        <v>424</v>
      </c>
      <c r="E186">
        <v>20</v>
      </c>
      <c r="F186">
        <v>1</v>
      </c>
      <c r="G186">
        <v>3</v>
      </c>
      <c r="H186" s="6" t="s">
        <v>639</v>
      </c>
      <c r="I186" s="6" t="s">
        <v>405</v>
      </c>
      <c r="J186" s="7" t="s">
        <v>294</v>
      </c>
      <c r="K186" s="8">
        <v>1</v>
      </c>
      <c r="L186" s="8" t="s">
        <v>104</v>
      </c>
      <c r="M186" t="s">
        <v>497</v>
      </c>
      <c r="N186" s="7">
        <v>1</v>
      </c>
      <c r="O186">
        <v>5</v>
      </c>
      <c r="P186">
        <v>0</v>
      </c>
      <c r="Q186">
        <v>1</v>
      </c>
      <c r="R186">
        <v>1</v>
      </c>
      <c r="S186">
        <v>1</v>
      </c>
      <c r="T186">
        <v>1</v>
      </c>
      <c r="U186" s="8">
        <v>1</v>
      </c>
      <c r="V186" s="5">
        <v>59372</v>
      </c>
      <c r="W186" s="9">
        <v>44768</v>
      </c>
      <c r="X186" s="10">
        <v>15.56</v>
      </c>
      <c r="Y186">
        <v>1</v>
      </c>
      <c r="Z186">
        <v>1</v>
      </c>
      <c r="AA186">
        <v>1</v>
      </c>
      <c r="AB186">
        <v>1</v>
      </c>
      <c r="AC186">
        <v>1</v>
      </c>
      <c r="AD186" s="11">
        <v>4030070</v>
      </c>
      <c r="AE186" t="s">
        <v>295</v>
      </c>
      <c r="AF186">
        <v>1</v>
      </c>
      <c r="AG186">
        <v>15.56</v>
      </c>
      <c r="AH186" s="12">
        <v>0</v>
      </c>
    </row>
    <row r="187" spans="1:34" x14ac:dyDescent="0.25">
      <c r="A187" s="4" t="s">
        <v>573</v>
      </c>
      <c r="B187" s="4" t="s">
        <v>36</v>
      </c>
      <c r="C187" s="16" t="s">
        <v>424</v>
      </c>
      <c r="E187">
        <v>21</v>
      </c>
      <c r="F187">
        <v>1</v>
      </c>
      <c r="G187">
        <v>3</v>
      </c>
      <c r="H187" s="6" t="s">
        <v>644</v>
      </c>
      <c r="I187" s="6" t="s">
        <v>405</v>
      </c>
      <c r="J187" s="7" t="s">
        <v>296</v>
      </c>
      <c r="K187" s="8">
        <v>1</v>
      </c>
      <c r="L187" s="8" t="s">
        <v>110</v>
      </c>
      <c r="M187" t="s">
        <v>497</v>
      </c>
      <c r="N187" s="7">
        <v>1</v>
      </c>
      <c r="O187">
        <v>5</v>
      </c>
      <c r="P187">
        <v>0</v>
      </c>
      <c r="Q187">
        <v>1</v>
      </c>
      <c r="R187">
        <v>1</v>
      </c>
      <c r="S187">
        <v>1</v>
      </c>
      <c r="T187">
        <v>1</v>
      </c>
      <c r="U187" s="8">
        <v>1</v>
      </c>
      <c r="V187" s="5">
        <v>58892</v>
      </c>
      <c r="W187" s="9">
        <v>44686</v>
      </c>
      <c r="X187" s="10">
        <v>9.83</v>
      </c>
      <c r="Y187">
        <v>1</v>
      </c>
      <c r="Z187">
        <v>1</v>
      </c>
      <c r="AA187">
        <v>1</v>
      </c>
      <c r="AB187">
        <v>1</v>
      </c>
      <c r="AC187">
        <v>1</v>
      </c>
      <c r="AD187" s="11">
        <v>3050310</v>
      </c>
      <c r="AE187" t="s">
        <v>106</v>
      </c>
      <c r="AF187">
        <v>1</v>
      </c>
      <c r="AG187">
        <v>9.83</v>
      </c>
      <c r="AH187" s="12">
        <v>0</v>
      </c>
    </row>
    <row r="188" spans="1:34" x14ac:dyDescent="0.25">
      <c r="A188" s="4" t="s">
        <v>573</v>
      </c>
      <c r="B188" s="4" t="s">
        <v>36</v>
      </c>
      <c r="C188" s="16" t="s">
        <v>424</v>
      </c>
      <c r="E188">
        <v>22</v>
      </c>
      <c r="F188">
        <v>1</v>
      </c>
      <c r="G188">
        <v>3</v>
      </c>
      <c r="H188" s="6" t="s">
        <v>645</v>
      </c>
      <c r="I188" s="6" t="s">
        <v>405</v>
      </c>
      <c r="J188" s="7" t="s">
        <v>297</v>
      </c>
      <c r="K188" s="8">
        <v>1</v>
      </c>
      <c r="L188" s="8" t="s">
        <v>298</v>
      </c>
      <c r="M188" t="s">
        <v>520</v>
      </c>
      <c r="N188" s="7">
        <v>1</v>
      </c>
      <c r="O188">
        <v>5</v>
      </c>
      <c r="P188">
        <v>0</v>
      </c>
      <c r="Q188">
        <v>1</v>
      </c>
      <c r="R188">
        <v>1</v>
      </c>
      <c r="S188">
        <v>1</v>
      </c>
      <c r="T188">
        <v>1</v>
      </c>
      <c r="U188" s="8">
        <v>1</v>
      </c>
      <c r="V188" s="5">
        <v>58272</v>
      </c>
      <c r="W188" s="9">
        <v>44593</v>
      </c>
      <c r="X188" s="10">
        <v>319</v>
      </c>
      <c r="Y188">
        <v>1</v>
      </c>
      <c r="Z188">
        <v>30</v>
      </c>
      <c r="AA188">
        <v>1</v>
      </c>
      <c r="AB188">
        <v>1</v>
      </c>
      <c r="AC188">
        <v>0.01</v>
      </c>
      <c r="AD188" s="11">
        <v>3050330</v>
      </c>
      <c r="AE188" t="s">
        <v>299</v>
      </c>
      <c r="AF188">
        <v>1</v>
      </c>
      <c r="AG188">
        <v>3.19</v>
      </c>
      <c r="AH188" s="12">
        <v>0</v>
      </c>
    </row>
    <row r="189" spans="1:34" x14ac:dyDescent="0.25">
      <c r="A189" s="4" t="s">
        <v>573</v>
      </c>
      <c r="B189" s="4" t="s">
        <v>36</v>
      </c>
      <c r="C189" s="16" t="s">
        <v>424</v>
      </c>
      <c r="E189">
        <v>23</v>
      </c>
      <c r="F189">
        <v>1</v>
      </c>
      <c r="G189">
        <v>3</v>
      </c>
      <c r="H189" s="6" t="s">
        <v>646</v>
      </c>
      <c r="I189" s="6" t="s">
        <v>405</v>
      </c>
      <c r="J189" s="7" t="s">
        <v>300</v>
      </c>
      <c r="K189" s="8">
        <v>1</v>
      </c>
      <c r="L189" s="8" t="s">
        <v>476</v>
      </c>
      <c r="M189" t="s">
        <v>521</v>
      </c>
      <c r="N189" s="7">
        <v>2</v>
      </c>
      <c r="O189">
        <v>0</v>
      </c>
      <c r="P189">
        <v>0</v>
      </c>
      <c r="Q189">
        <v>0</v>
      </c>
      <c r="R189">
        <v>1</v>
      </c>
      <c r="S189">
        <v>1</v>
      </c>
      <c r="T189">
        <v>1</v>
      </c>
      <c r="U189" s="8">
        <v>1</v>
      </c>
    </row>
    <row r="190" spans="1:34" x14ac:dyDescent="0.25">
      <c r="A190" s="4" t="s">
        <v>577</v>
      </c>
      <c r="B190" s="4" t="s">
        <v>44</v>
      </c>
      <c r="C190" s="16" t="s">
        <v>300</v>
      </c>
      <c r="D190" s="16" t="s">
        <v>439</v>
      </c>
      <c r="H190" s="6" t="s">
        <v>584</v>
      </c>
      <c r="I190" s="6" t="s">
        <v>584</v>
      </c>
      <c r="K190" s="8">
        <v>0</v>
      </c>
      <c r="N190" s="7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 s="8">
        <v>0</v>
      </c>
    </row>
    <row r="191" spans="1:34" x14ac:dyDescent="0.25">
      <c r="A191" s="4" t="s">
        <v>580</v>
      </c>
      <c r="B191" s="4" t="s">
        <v>36</v>
      </c>
      <c r="C191" s="16" t="s">
        <v>439</v>
      </c>
      <c r="E191">
        <v>1</v>
      </c>
      <c r="F191">
        <v>0</v>
      </c>
      <c r="G191">
        <v>3</v>
      </c>
      <c r="H191" s="6" t="s">
        <v>570</v>
      </c>
      <c r="I191" s="6" t="s">
        <v>405</v>
      </c>
      <c r="J191" s="7" t="s">
        <v>522</v>
      </c>
      <c r="K191" s="8">
        <v>1</v>
      </c>
      <c r="L191" s="8" t="s">
        <v>166</v>
      </c>
      <c r="M191" t="s">
        <v>167</v>
      </c>
      <c r="N191" s="7">
        <v>1</v>
      </c>
      <c r="O191">
        <v>5</v>
      </c>
      <c r="P191">
        <v>0</v>
      </c>
      <c r="Q191">
        <v>1</v>
      </c>
      <c r="R191">
        <v>73.170699999999997</v>
      </c>
      <c r="S191">
        <v>2</v>
      </c>
      <c r="T191">
        <v>1000</v>
      </c>
      <c r="U191" s="8">
        <v>5</v>
      </c>
      <c r="V191" s="5">
        <v>57713</v>
      </c>
      <c r="W191" s="9">
        <v>44488</v>
      </c>
      <c r="X191" s="10">
        <v>5.93</v>
      </c>
      <c r="Y191">
        <v>1</v>
      </c>
      <c r="Z191">
        <v>7</v>
      </c>
      <c r="AA191">
        <v>1</v>
      </c>
      <c r="AB191">
        <v>0.5</v>
      </c>
      <c r="AC191">
        <v>29.28</v>
      </c>
      <c r="AD191" s="11">
        <v>3040660</v>
      </c>
      <c r="AE191" t="s">
        <v>168</v>
      </c>
      <c r="AF191">
        <v>73.170699999999997</v>
      </c>
      <c r="AG191">
        <v>6.3523143204999997</v>
      </c>
      <c r="AH191" s="12">
        <v>0</v>
      </c>
    </row>
    <row r="192" spans="1:34" x14ac:dyDescent="0.25">
      <c r="A192" s="4" t="s">
        <v>573</v>
      </c>
      <c r="B192" s="4" t="s">
        <v>36</v>
      </c>
      <c r="C192" s="16" t="s">
        <v>424</v>
      </c>
      <c r="E192">
        <v>24</v>
      </c>
      <c r="F192">
        <v>1</v>
      </c>
      <c r="G192">
        <v>3</v>
      </c>
      <c r="H192" s="6" t="s">
        <v>647</v>
      </c>
      <c r="I192" s="6" t="s">
        <v>405</v>
      </c>
      <c r="J192" s="7" t="s">
        <v>301</v>
      </c>
      <c r="K192" s="8">
        <v>1</v>
      </c>
      <c r="L192" s="8" t="s">
        <v>302</v>
      </c>
      <c r="M192" t="s">
        <v>520</v>
      </c>
      <c r="N192" s="7">
        <v>2</v>
      </c>
      <c r="O192">
        <v>0</v>
      </c>
      <c r="P192">
        <v>0</v>
      </c>
      <c r="Q192">
        <v>0</v>
      </c>
      <c r="R192">
        <v>1</v>
      </c>
      <c r="S192">
        <v>1</v>
      </c>
      <c r="T192">
        <v>1</v>
      </c>
      <c r="U192" s="8">
        <v>1</v>
      </c>
    </row>
    <row r="193" spans="1:34" x14ac:dyDescent="0.25">
      <c r="A193" s="4" t="s">
        <v>577</v>
      </c>
      <c r="B193" s="4" t="s">
        <v>44</v>
      </c>
      <c r="C193" s="16" t="s">
        <v>301</v>
      </c>
      <c r="D193" s="16" t="s">
        <v>440</v>
      </c>
      <c r="H193" s="6" t="s">
        <v>584</v>
      </c>
      <c r="I193" s="6" t="s">
        <v>584</v>
      </c>
      <c r="K193" s="8">
        <v>0</v>
      </c>
      <c r="N193" s="7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 s="8">
        <v>0</v>
      </c>
    </row>
    <row r="194" spans="1:34" x14ac:dyDescent="0.25">
      <c r="A194" s="4" t="s">
        <v>580</v>
      </c>
      <c r="B194" s="4" t="s">
        <v>36</v>
      </c>
      <c r="C194" s="16" t="s">
        <v>440</v>
      </c>
      <c r="E194">
        <v>1</v>
      </c>
      <c r="F194">
        <v>0</v>
      </c>
      <c r="G194">
        <v>3</v>
      </c>
      <c r="H194" s="6" t="s">
        <v>570</v>
      </c>
      <c r="I194" s="6" t="s">
        <v>405</v>
      </c>
      <c r="J194" s="7" t="s">
        <v>523</v>
      </c>
      <c r="K194" s="8">
        <v>1</v>
      </c>
      <c r="L194" s="8" t="s">
        <v>129</v>
      </c>
      <c r="M194" t="s">
        <v>130</v>
      </c>
      <c r="N194" s="7">
        <v>1</v>
      </c>
      <c r="O194">
        <v>0</v>
      </c>
      <c r="P194">
        <v>0</v>
      </c>
      <c r="Q194">
        <v>0</v>
      </c>
      <c r="R194">
        <v>12.5</v>
      </c>
      <c r="S194">
        <v>2</v>
      </c>
      <c r="T194">
        <v>1000</v>
      </c>
      <c r="U194" s="8">
        <v>5</v>
      </c>
      <c r="V194" s="5">
        <v>54563</v>
      </c>
      <c r="W194" s="9">
        <v>43963</v>
      </c>
      <c r="X194" s="10">
        <v>1980</v>
      </c>
      <c r="Y194">
        <v>1</v>
      </c>
      <c r="Z194">
        <v>18</v>
      </c>
      <c r="AA194">
        <v>5</v>
      </c>
      <c r="AB194">
        <v>1</v>
      </c>
      <c r="AC194">
        <v>5.5500000000000002E-3</v>
      </c>
      <c r="AD194" s="11">
        <v>3080380</v>
      </c>
      <c r="AE194" t="s">
        <v>303</v>
      </c>
      <c r="AF194">
        <v>12.5</v>
      </c>
      <c r="AG194">
        <v>0</v>
      </c>
      <c r="AH194" s="12">
        <v>0.13735416666666667</v>
      </c>
    </row>
    <row r="195" spans="1:34" x14ac:dyDescent="0.25">
      <c r="A195" s="4" t="s">
        <v>573</v>
      </c>
      <c r="B195" s="4" t="s">
        <v>36</v>
      </c>
      <c r="C195" s="16" t="s">
        <v>424</v>
      </c>
      <c r="E195">
        <v>25</v>
      </c>
      <c r="F195">
        <v>1</v>
      </c>
      <c r="G195">
        <v>3</v>
      </c>
      <c r="H195" s="6" t="s">
        <v>648</v>
      </c>
      <c r="I195" s="6" t="s">
        <v>405</v>
      </c>
      <c r="J195" s="7" t="s">
        <v>304</v>
      </c>
      <c r="K195" s="8">
        <v>1</v>
      </c>
      <c r="L195" s="8" t="s">
        <v>305</v>
      </c>
      <c r="M195" t="s">
        <v>524</v>
      </c>
      <c r="N195" s="7">
        <v>2</v>
      </c>
      <c r="O195">
        <v>0</v>
      </c>
      <c r="P195">
        <v>0</v>
      </c>
      <c r="Q195">
        <v>0</v>
      </c>
      <c r="R195">
        <v>1</v>
      </c>
      <c r="S195">
        <v>1</v>
      </c>
      <c r="T195">
        <v>1</v>
      </c>
      <c r="U195" s="8">
        <v>1</v>
      </c>
    </row>
    <row r="196" spans="1:34" x14ac:dyDescent="0.25">
      <c r="A196" s="4" t="s">
        <v>577</v>
      </c>
      <c r="B196" s="4" t="s">
        <v>44</v>
      </c>
      <c r="C196" s="16" t="s">
        <v>304</v>
      </c>
      <c r="D196" s="16" t="s">
        <v>441</v>
      </c>
      <c r="H196" s="6" t="s">
        <v>584</v>
      </c>
      <c r="I196" s="6" t="s">
        <v>584</v>
      </c>
      <c r="K196" s="8">
        <v>0</v>
      </c>
      <c r="N196" s="7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 s="8">
        <v>0</v>
      </c>
    </row>
    <row r="197" spans="1:34" x14ac:dyDescent="0.25">
      <c r="A197" s="4" t="s">
        <v>580</v>
      </c>
      <c r="B197" s="4" t="s">
        <v>36</v>
      </c>
      <c r="C197" s="16" t="s">
        <v>441</v>
      </c>
      <c r="E197">
        <v>1</v>
      </c>
      <c r="F197">
        <v>0</v>
      </c>
      <c r="G197">
        <v>3</v>
      </c>
      <c r="H197" s="6" t="s">
        <v>570</v>
      </c>
      <c r="I197" s="6" t="s">
        <v>405</v>
      </c>
      <c r="J197" s="7" t="s">
        <v>525</v>
      </c>
      <c r="K197" s="8">
        <v>1</v>
      </c>
      <c r="L197" s="8" t="s">
        <v>129</v>
      </c>
      <c r="M197" t="s">
        <v>130</v>
      </c>
      <c r="N197" s="7">
        <v>1</v>
      </c>
      <c r="O197">
        <v>5</v>
      </c>
      <c r="P197">
        <v>0</v>
      </c>
      <c r="Q197">
        <v>0</v>
      </c>
      <c r="R197">
        <v>10.1</v>
      </c>
      <c r="S197">
        <v>2</v>
      </c>
      <c r="T197">
        <v>1000</v>
      </c>
      <c r="U197" s="8">
        <v>5</v>
      </c>
      <c r="V197" s="5">
        <v>58141</v>
      </c>
      <c r="W197" s="9">
        <v>44572</v>
      </c>
      <c r="X197" s="10">
        <v>7.75</v>
      </c>
      <c r="Y197">
        <v>1</v>
      </c>
      <c r="Z197">
        <v>7</v>
      </c>
      <c r="AA197">
        <v>5</v>
      </c>
      <c r="AB197">
        <v>1</v>
      </c>
      <c r="AC197">
        <v>22.33333</v>
      </c>
      <c r="AD197" s="11">
        <v>3080380</v>
      </c>
      <c r="AE197" t="s">
        <v>303</v>
      </c>
      <c r="AF197">
        <v>10.1</v>
      </c>
      <c r="AG197">
        <v>0</v>
      </c>
      <c r="AH197" s="12">
        <v>1.7481416666666667</v>
      </c>
    </row>
    <row r="198" spans="1:34" x14ac:dyDescent="0.25">
      <c r="A198" s="4" t="s">
        <v>573</v>
      </c>
      <c r="B198" s="4" t="s">
        <v>36</v>
      </c>
      <c r="C198" s="16" t="s">
        <v>424</v>
      </c>
      <c r="E198">
        <v>26</v>
      </c>
      <c r="F198">
        <v>1</v>
      </c>
      <c r="G198">
        <v>1</v>
      </c>
      <c r="H198" s="6" t="s">
        <v>652</v>
      </c>
      <c r="I198" s="6" t="s">
        <v>405</v>
      </c>
      <c r="J198" s="7" t="s">
        <v>306</v>
      </c>
      <c r="K198" s="8">
        <v>1</v>
      </c>
      <c r="L198" s="8" t="s">
        <v>122</v>
      </c>
      <c r="M198" t="s">
        <v>526</v>
      </c>
      <c r="N198" s="7">
        <v>2</v>
      </c>
      <c r="O198">
        <v>0</v>
      </c>
      <c r="P198">
        <v>0</v>
      </c>
      <c r="Q198">
        <v>0</v>
      </c>
      <c r="R198">
        <v>1</v>
      </c>
      <c r="S198">
        <v>1</v>
      </c>
      <c r="T198">
        <v>1</v>
      </c>
      <c r="U198" s="8">
        <v>1</v>
      </c>
    </row>
    <row r="199" spans="1:34" x14ac:dyDescent="0.25">
      <c r="A199" s="4" t="s">
        <v>577</v>
      </c>
      <c r="B199" s="4" t="s">
        <v>36</v>
      </c>
      <c r="C199" s="16" t="s">
        <v>424</v>
      </c>
      <c r="E199">
        <v>27</v>
      </c>
      <c r="F199">
        <v>26</v>
      </c>
      <c r="G199">
        <v>3</v>
      </c>
      <c r="H199" s="6" t="s">
        <v>655</v>
      </c>
      <c r="I199" s="6" t="s">
        <v>405</v>
      </c>
      <c r="J199" s="7" t="s">
        <v>307</v>
      </c>
      <c r="K199" s="8">
        <v>1</v>
      </c>
      <c r="L199" s="8" t="s">
        <v>308</v>
      </c>
      <c r="M199" t="s">
        <v>526</v>
      </c>
      <c r="N199" s="7">
        <v>1</v>
      </c>
      <c r="O199">
        <v>0</v>
      </c>
      <c r="P199">
        <v>0</v>
      </c>
      <c r="Q199">
        <v>0</v>
      </c>
      <c r="R199">
        <v>4</v>
      </c>
      <c r="S199">
        <v>1</v>
      </c>
      <c r="T199">
        <v>1</v>
      </c>
      <c r="U199" s="8">
        <v>1</v>
      </c>
      <c r="V199" s="5">
        <v>54343</v>
      </c>
      <c r="W199" s="9">
        <v>43923</v>
      </c>
      <c r="X199" s="10">
        <v>24.5</v>
      </c>
      <c r="Y199">
        <v>1</v>
      </c>
      <c r="Z199">
        <v>30</v>
      </c>
      <c r="AA199">
        <v>1</v>
      </c>
      <c r="AB199">
        <v>1</v>
      </c>
      <c r="AC199">
        <v>0.01</v>
      </c>
      <c r="AD199" s="11">
        <v>3140160</v>
      </c>
      <c r="AE199" t="s">
        <v>309</v>
      </c>
      <c r="AF199">
        <v>4</v>
      </c>
      <c r="AG199">
        <v>0</v>
      </c>
      <c r="AH199" s="12">
        <v>0.98</v>
      </c>
    </row>
    <row r="200" spans="1:34" x14ac:dyDescent="0.25">
      <c r="A200" s="4" t="s">
        <v>573</v>
      </c>
      <c r="B200" s="4" t="s">
        <v>36</v>
      </c>
      <c r="C200" s="16" t="s">
        <v>424</v>
      </c>
      <c r="E200">
        <v>28</v>
      </c>
      <c r="F200">
        <v>1</v>
      </c>
      <c r="G200">
        <v>3</v>
      </c>
      <c r="H200" s="6" t="s">
        <v>656</v>
      </c>
      <c r="I200" s="6" t="s">
        <v>405</v>
      </c>
      <c r="J200" s="7" t="s">
        <v>310</v>
      </c>
      <c r="K200" s="8">
        <v>1</v>
      </c>
      <c r="L200" s="8" t="s">
        <v>126</v>
      </c>
      <c r="M200" t="s">
        <v>311</v>
      </c>
      <c r="N200" s="7">
        <v>2</v>
      </c>
      <c r="O200">
        <v>0</v>
      </c>
      <c r="P200">
        <v>0</v>
      </c>
      <c r="Q200">
        <v>0</v>
      </c>
      <c r="R200">
        <v>1</v>
      </c>
      <c r="S200">
        <v>1</v>
      </c>
      <c r="T200">
        <v>1</v>
      </c>
      <c r="U200" s="8">
        <v>1</v>
      </c>
    </row>
    <row r="201" spans="1:34" x14ac:dyDescent="0.25">
      <c r="A201" s="4" t="s">
        <v>577</v>
      </c>
      <c r="B201" s="4" t="s">
        <v>44</v>
      </c>
      <c r="C201" s="16" t="s">
        <v>310</v>
      </c>
      <c r="D201" s="16" t="s">
        <v>442</v>
      </c>
      <c r="H201" s="6" t="s">
        <v>584</v>
      </c>
      <c r="I201" s="6" t="s">
        <v>584</v>
      </c>
      <c r="K201" s="8">
        <v>0</v>
      </c>
      <c r="N201" s="7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 s="8">
        <v>0</v>
      </c>
    </row>
    <row r="202" spans="1:34" x14ac:dyDescent="0.25">
      <c r="A202" s="4" t="s">
        <v>580</v>
      </c>
      <c r="B202" s="4" t="s">
        <v>36</v>
      </c>
      <c r="C202" s="16" t="s">
        <v>442</v>
      </c>
      <c r="E202">
        <v>1</v>
      </c>
      <c r="F202">
        <v>0</v>
      </c>
      <c r="G202">
        <v>3</v>
      </c>
      <c r="H202" s="6" t="s">
        <v>570</v>
      </c>
      <c r="I202" s="6" t="s">
        <v>405</v>
      </c>
      <c r="J202" s="7" t="s">
        <v>527</v>
      </c>
      <c r="K202" s="8">
        <v>1</v>
      </c>
      <c r="L202" s="8" t="s">
        <v>123</v>
      </c>
      <c r="M202" t="s">
        <v>528</v>
      </c>
      <c r="N202" s="7">
        <v>1</v>
      </c>
      <c r="O202">
        <v>5</v>
      </c>
      <c r="P202">
        <v>0</v>
      </c>
      <c r="Q202">
        <v>0</v>
      </c>
      <c r="R202">
        <v>26</v>
      </c>
      <c r="S202">
        <v>2</v>
      </c>
      <c r="T202">
        <v>1000</v>
      </c>
      <c r="U202" s="8">
        <v>5</v>
      </c>
      <c r="V202" s="5">
        <v>58648</v>
      </c>
      <c r="W202" s="9">
        <v>44649</v>
      </c>
      <c r="X202" s="10">
        <v>109.3</v>
      </c>
      <c r="Y202">
        <v>1</v>
      </c>
      <c r="Z202">
        <v>5</v>
      </c>
      <c r="AA202">
        <v>5</v>
      </c>
      <c r="AB202">
        <v>1</v>
      </c>
      <c r="AC202">
        <v>1</v>
      </c>
      <c r="AD202" s="11">
        <v>3080380</v>
      </c>
      <c r="AE202" t="s">
        <v>303</v>
      </c>
      <c r="AF202">
        <v>26</v>
      </c>
      <c r="AG202">
        <v>0</v>
      </c>
      <c r="AH202" s="12">
        <v>2.8417999999999997</v>
      </c>
    </row>
    <row r="203" spans="1:34" x14ac:dyDescent="0.25">
      <c r="A203" s="4" t="s">
        <v>573</v>
      </c>
      <c r="B203" s="4" t="s">
        <v>36</v>
      </c>
      <c r="C203" s="16" t="s">
        <v>424</v>
      </c>
      <c r="E203">
        <v>29</v>
      </c>
      <c r="F203">
        <v>1</v>
      </c>
      <c r="G203">
        <v>3</v>
      </c>
      <c r="H203" s="6" t="s">
        <v>657</v>
      </c>
      <c r="I203" s="6" t="s">
        <v>405</v>
      </c>
      <c r="J203" s="7" t="s">
        <v>312</v>
      </c>
      <c r="K203" s="8">
        <v>1</v>
      </c>
      <c r="L203" s="8" t="s">
        <v>128</v>
      </c>
      <c r="M203" t="s">
        <v>313</v>
      </c>
      <c r="N203" s="7">
        <v>2</v>
      </c>
      <c r="O203">
        <v>0</v>
      </c>
      <c r="P203">
        <v>0</v>
      </c>
      <c r="Q203">
        <v>0</v>
      </c>
      <c r="R203">
        <v>1</v>
      </c>
      <c r="S203">
        <v>1</v>
      </c>
      <c r="T203">
        <v>1</v>
      </c>
      <c r="U203" s="8">
        <v>1</v>
      </c>
    </row>
    <row r="204" spans="1:34" x14ac:dyDescent="0.25">
      <c r="A204" s="4" t="s">
        <v>577</v>
      </c>
      <c r="B204" s="4" t="s">
        <v>44</v>
      </c>
      <c r="C204" s="16" t="s">
        <v>312</v>
      </c>
      <c r="D204" s="16" t="s">
        <v>529</v>
      </c>
      <c r="H204" s="6" t="s">
        <v>584</v>
      </c>
      <c r="I204" s="6" t="s">
        <v>584</v>
      </c>
      <c r="K204" s="8">
        <v>0</v>
      </c>
      <c r="N204" s="7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 s="8">
        <v>0</v>
      </c>
    </row>
    <row r="205" spans="1:34" x14ac:dyDescent="0.25">
      <c r="A205" s="4" t="s">
        <v>580</v>
      </c>
      <c r="B205" s="4" t="s">
        <v>36</v>
      </c>
      <c r="C205" s="16" t="s">
        <v>529</v>
      </c>
      <c r="E205">
        <v>1</v>
      </c>
      <c r="F205">
        <v>0</v>
      </c>
      <c r="G205">
        <v>1</v>
      </c>
      <c r="H205" s="6" t="s">
        <v>570</v>
      </c>
      <c r="I205" s="6" t="s">
        <v>405</v>
      </c>
      <c r="J205" s="7" t="s">
        <v>484</v>
      </c>
      <c r="K205" s="8">
        <v>1</v>
      </c>
      <c r="L205" s="8" t="s">
        <v>129</v>
      </c>
      <c r="M205" t="s">
        <v>130</v>
      </c>
      <c r="N205" s="7">
        <v>1</v>
      </c>
      <c r="O205">
        <v>5</v>
      </c>
      <c r="P205">
        <v>0</v>
      </c>
      <c r="Q205">
        <v>0</v>
      </c>
      <c r="R205">
        <v>15.15</v>
      </c>
      <c r="S205">
        <v>2</v>
      </c>
      <c r="T205">
        <v>1000</v>
      </c>
      <c r="U205" s="8">
        <v>5</v>
      </c>
      <c r="V205" s="5">
        <v>59292</v>
      </c>
      <c r="W205" s="9">
        <v>44753</v>
      </c>
      <c r="X205" s="10">
        <v>7.98</v>
      </c>
      <c r="Y205">
        <v>1</v>
      </c>
      <c r="Z205">
        <v>7</v>
      </c>
      <c r="AA205">
        <v>5</v>
      </c>
      <c r="AB205">
        <v>1</v>
      </c>
      <c r="AC205">
        <v>26.05</v>
      </c>
      <c r="AD205" s="11">
        <v>3200550</v>
      </c>
      <c r="AE205" t="s">
        <v>124</v>
      </c>
      <c r="AF205">
        <v>15.15</v>
      </c>
      <c r="AG205">
        <v>0</v>
      </c>
      <c r="AH205" s="12">
        <v>3.1493567499999999</v>
      </c>
    </row>
    <row r="206" spans="1:34" x14ac:dyDescent="0.25">
      <c r="A206" s="4" t="s">
        <v>573</v>
      </c>
      <c r="B206" s="4" t="s">
        <v>36</v>
      </c>
      <c r="C206" s="16" t="s">
        <v>424</v>
      </c>
      <c r="E206">
        <v>30</v>
      </c>
      <c r="F206">
        <v>1</v>
      </c>
      <c r="G206">
        <v>3</v>
      </c>
      <c r="H206" s="6" t="s">
        <v>658</v>
      </c>
      <c r="I206" s="6" t="s">
        <v>405</v>
      </c>
      <c r="J206" s="7" t="s">
        <v>314</v>
      </c>
      <c r="K206" s="8">
        <v>1</v>
      </c>
      <c r="L206" s="8" t="s">
        <v>132</v>
      </c>
      <c r="M206" t="s">
        <v>530</v>
      </c>
      <c r="N206" s="7">
        <v>2</v>
      </c>
      <c r="O206">
        <v>0</v>
      </c>
      <c r="P206">
        <v>0</v>
      </c>
      <c r="Q206">
        <v>0</v>
      </c>
      <c r="R206">
        <v>1</v>
      </c>
      <c r="S206">
        <v>1</v>
      </c>
      <c r="T206">
        <v>1</v>
      </c>
      <c r="U206" s="8">
        <v>1</v>
      </c>
    </row>
    <row r="207" spans="1:34" x14ac:dyDescent="0.25">
      <c r="A207" s="4" t="s">
        <v>577</v>
      </c>
      <c r="B207" s="4" t="s">
        <v>44</v>
      </c>
      <c r="C207" s="16" t="s">
        <v>314</v>
      </c>
      <c r="D207" s="16" t="s">
        <v>443</v>
      </c>
      <c r="H207" s="6" t="s">
        <v>584</v>
      </c>
      <c r="I207" s="6" t="s">
        <v>584</v>
      </c>
      <c r="K207" s="8">
        <v>0</v>
      </c>
      <c r="N207" s="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 s="8">
        <v>0</v>
      </c>
    </row>
    <row r="208" spans="1:34" x14ac:dyDescent="0.25">
      <c r="A208" s="4" t="s">
        <v>580</v>
      </c>
      <c r="B208" s="4" t="s">
        <v>36</v>
      </c>
      <c r="C208" s="16" t="s">
        <v>443</v>
      </c>
      <c r="E208">
        <v>1</v>
      </c>
      <c r="F208">
        <v>0</v>
      </c>
      <c r="G208">
        <v>3</v>
      </c>
      <c r="H208" s="6" t="s">
        <v>570</v>
      </c>
      <c r="I208" s="6" t="s">
        <v>405</v>
      </c>
      <c r="J208" s="7" t="s">
        <v>315</v>
      </c>
      <c r="K208" s="8">
        <v>1</v>
      </c>
      <c r="L208" s="8" t="s">
        <v>132</v>
      </c>
      <c r="M208" t="s">
        <v>531</v>
      </c>
      <c r="N208" s="7">
        <v>1</v>
      </c>
      <c r="O208">
        <v>5</v>
      </c>
      <c r="P208">
        <v>0</v>
      </c>
      <c r="Q208">
        <v>1</v>
      </c>
      <c r="R208">
        <v>1</v>
      </c>
      <c r="S208">
        <v>1</v>
      </c>
      <c r="T208">
        <v>1</v>
      </c>
      <c r="U208" s="8">
        <v>1</v>
      </c>
      <c r="V208" s="5">
        <v>57897</v>
      </c>
      <c r="W208" s="9">
        <v>44523</v>
      </c>
      <c r="X208" s="10">
        <v>3.28</v>
      </c>
      <c r="Y208">
        <v>1</v>
      </c>
      <c r="Z208">
        <v>7</v>
      </c>
      <c r="AA208">
        <v>1</v>
      </c>
      <c r="AB208">
        <v>1</v>
      </c>
      <c r="AC208">
        <v>3.25</v>
      </c>
      <c r="AD208" s="11">
        <v>3090180</v>
      </c>
      <c r="AE208" t="s">
        <v>452</v>
      </c>
      <c r="AF208">
        <v>1</v>
      </c>
      <c r="AG208">
        <v>10.66</v>
      </c>
      <c r="AH208" s="12">
        <v>0</v>
      </c>
    </row>
    <row r="209" spans="1:34" x14ac:dyDescent="0.25">
      <c r="A209" s="4" t="s">
        <v>573</v>
      </c>
      <c r="B209" s="4" t="s">
        <v>36</v>
      </c>
      <c r="C209" s="16" t="s">
        <v>424</v>
      </c>
      <c r="E209">
        <v>31</v>
      </c>
      <c r="F209">
        <v>1</v>
      </c>
      <c r="G209">
        <v>3</v>
      </c>
      <c r="H209" s="6" t="s">
        <v>659</v>
      </c>
      <c r="I209" s="6" t="s">
        <v>405</v>
      </c>
      <c r="J209" s="7" t="s">
        <v>316</v>
      </c>
      <c r="K209" s="8">
        <v>1</v>
      </c>
      <c r="L209" s="8" t="s">
        <v>487</v>
      </c>
      <c r="M209" t="s">
        <v>500</v>
      </c>
      <c r="N209" s="7">
        <v>1</v>
      </c>
      <c r="O209">
        <v>5</v>
      </c>
      <c r="P209">
        <v>0</v>
      </c>
      <c r="Q209">
        <v>1</v>
      </c>
      <c r="R209">
        <v>1</v>
      </c>
      <c r="S209">
        <v>1</v>
      </c>
      <c r="T209">
        <v>1</v>
      </c>
      <c r="U209" s="8">
        <v>1</v>
      </c>
      <c r="V209" s="5">
        <v>58425</v>
      </c>
      <c r="W209" s="9">
        <v>44614</v>
      </c>
      <c r="X209" s="10">
        <v>138.69999999999999</v>
      </c>
      <c r="Y209">
        <v>1</v>
      </c>
      <c r="Z209">
        <v>1</v>
      </c>
      <c r="AA209">
        <v>1</v>
      </c>
      <c r="AB209">
        <v>1</v>
      </c>
      <c r="AC209">
        <v>1</v>
      </c>
      <c r="AD209" s="11">
        <v>3020720</v>
      </c>
      <c r="AE209" t="s">
        <v>317</v>
      </c>
      <c r="AF209">
        <v>1</v>
      </c>
      <c r="AG209">
        <v>138.69999999999999</v>
      </c>
      <c r="AH209" s="12">
        <v>0</v>
      </c>
    </row>
    <row r="210" spans="1:34" x14ac:dyDescent="0.25">
      <c r="A210" s="4" t="s">
        <v>573</v>
      </c>
      <c r="B210" s="4" t="s">
        <v>36</v>
      </c>
      <c r="C210" s="16" t="s">
        <v>424</v>
      </c>
      <c r="E210">
        <v>32</v>
      </c>
      <c r="F210">
        <v>1</v>
      </c>
      <c r="G210">
        <v>3</v>
      </c>
      <c r="H210" s="6" t="s">
        <v>665</v>
      </c>
      <c r="I210" s="6" t="s">
        <v>405</v>
      </c>
      <c r="J210" s="7" t="s">
        <v>318</v>
      </c>
      <c r="K210" s="8">
        <v>1</v>
      </c>
      <c r="L210" s="8" t="s">
        <v>319</v>
      </c>
      <c r="M210" t="s">
        <v>532</v>
      </c>
      <c r="N210" s="7">
        <v>2</v>
      </c>
      <c r="O210">
        <v>0</v>
      </c>
      <c r="P210">
        <v>0</v>
      </c>
      <c r="Q210">
        <v>0</v>
      </c>
      <c r="R210">
        <v>1</v>
      </c>
      <c r="S210">
        <v>1</v>
      </c>
      <c r="T210">
        <v>1</v>
      </c>
      <c r="U210" s="8">
        <v>1</v>
      </c>
    </row>
    <row r="211" spans="1:34" x14ac:dyDescent="0.25">
      <c r="A211" s="4" t="s">
        <v>577</v>
      </c>
      <c r="B211" s="4" t="s">
        <v>44</v>
      </c>
      <c r="C211" s="16" t="s">
        <v>318</v>
      </c>
      <c r="D211" s="16" t="s">
        <v>444</v>
      </c>
      <c r="H211" s="6" t="s">
        <v>584</v>
      </c>
      <c r="I211" s="6" t="s">
        <v>584</v>
      </c>
      <c r="K211" s="8">
        <v>0</v>
      </c>
      <c r="N211" s="7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 s="8">
        <v>0</v>
      </c>
    </row>
    <row r="212" spans="1:34" x14ac:dyDescent="0.25">
      <c r="A212" s="4" t="s">
        <v>580</v>
      </c>
      <c r="B212" s="4" t="s">
        <v>36</v>
      </c>
      <c r="C212" s="16" t="s">
        <v>444</v>
      </c>
      <c r="E212">
        <v>1</v>
      </c>
      <c r="F212">
        <v>0</v>
      </c>
      <c r="G212">
        <v>3</v>
      </c>
      <c r="H212" s="6" t="s">
        <v>570</v>
      </c>
      <c r="I212" s="6" t="s">
        <v>405</v>
      </c>
      <c r="J212" s="7" t="s">
        <v>533</v>
      </c>
      <c r="K212" s="8">
        <v>1</v>
      </c>
      <c r="L212" s="8" t="s">
        <v>129</v>
      </c>
      <c r="M212" t="s">
        <v>130</v>
      </c>
      <c r="N212" s="7">
        <v>1</v>
      </c>
      <c r="O212">
        <v>5</v>
      </c>
      <c r="P212">
        <v>0</v>
      </c>
      <c r="Q212">
        <v>0</v>
      </c>
      <c r="R212">
        <v>12.75</v>
      </c>
      <c r="S212">
        <v>2</v>
      </c>
      <c r="T212">
        <v>1000</v>
      </c>
      <c r="U212" s="8">
        <v>5</v>
      </c>
      <c r="V212" s="5">
        <v>58254</v>
      </c>
      <c r="W212" s="9">
        <v>44592</v>
      </c>
      <c r="X212" s="10">
        <v>2800</v>
      </c>
      <c r="Y212">
        <v>1</v>
      </c>
      <c r="Z212">
        <v>18</v>
      </c>
      <c r="AA212">
        <v>5</v>
      </c>
      <c r="AB212">
        <v>1</v>
      </c>
      <c r="AC212">
        <v>6.7970000000000003E-2</v>
      </c>
      <c r="AD212" s="11">
        <v>3020210</v>
      </c>
      <c r="AE212" t="s">
        <v>504</v>
      </c>
      <c r="AF212">
        <v>12.75</v>
      </c>
      <c r="AG212">
        <v>0</v>
      </c>
      <c r="AH212" s="12">
        <v>2.426526875</v>
      </c>
    </row>
    <row r="213" spans="1:34" x14ac:dyDescent="0.25">
      <c r="A213" s="4" t="s">
        <v>580</v>
      </c>
      <c r="B213" s="4" t="s">
        <v>36</v>
      </c>
      <c r="C213" s="16" t="s">
        <v>444</v>
      </c>
      <c r="E213">
        <v>2</v>
      </c>
      <c r="F213">
        <v>0</v>
      </c>
      <c r="G213">
        <v>3</v>
      </c>
      <c r="H213" s="6" t="s">
        <v>574</v>
      </c>
      <c r="I213" s="6" t="s">
        <v>405</v>
      </c>
      <c r="J213" s="7" t="s">
        <v>534</v>
      </c>
      <c r="K213" s="8">
        <v>1</v>
      </c>
      <c r="L213" s="8" t="s">
        <v>129</v>
      </c>
      <c r="M213" s="1" t="s">
        <v>130</v>
      </c>
      <c r="N213" s="7">
        <v>1</v>
      </c>
      <c r="O213">
        <v>0</v>
      </c>
      <c r="P213">
        <v>0</v>
      </c>
      <c r="Q213">
        <v>0</v>
      </c>
      <c r="R213">
        <v>0</v>
      </c>
      <c r="S213">
        <v>2</v>
      </c>
      <c r="T213">
        <v>1000</v>
      </c>
      <c r="U213" s="8">
        <v>5</v>
      </c>
      <c r="V213" s="5">
        <v>41218</v>
      </c>
      <c r="W213" s="9">
        <v>41900</v>
      </c>
      <c r="X213" s="10">
        <v>94</v>
      </c>
      <c r="Y213">
        <v>1</v>
      </c>
      <c r="Z213">
        <v>5</v>
      </c>
      <c r="AA213">
        <v>5</v>
      </c>
      <c r="AB213">
        <v>1</v>
      </c>
      <c r="AC213">
        <v>1</v>
      </c>
      <c r="AD213" s="11">
        <v>3080380</v>
      </c>
      <c r="AE213" t="s">
        <v>303</v>
      </c>
      <c r="AF213">
        <v>0</v>
      </c>
      <c r="AG213">
        <v>0</v>
      </c>
      <c r="AH213" s="12">
        <v>0</v>
      </c>
    </row>
    <row r="214" spans="1:34" x14ac:dyDescent="0.25">
      <c r="A214" s="4" t="s">
        <v>573</v>
      </c>
      <c r="B214" s="4" t="s">
        <v>36</v>
      </c>
      <c r="C214" s="16" t="s">
        <v>424</v>
      </c>
      <c r="E214">
        <v>33</v>
      </c>
      <c r="F214">
        <v>1</v>
      </c>
      <c r="G214">
        <v>3</v>
      </c>
      <c r="H214" s="6" t="s">
        <v>666</v>
      </c>
      <c r="I214" s="6" t="s">
        <v>405</v>
      </c>
      <c r="J214" s="7" t="s">
        <v>320</v>
      </c>
      <c r="K214" s="8">
        <v>1</v>
      </c>
      <c r="L214" s="8" t="s">
        <v>139</v>
      </c>
      <c r="M214" t="s">
        <v>535</v>
      </c>
      <c r="N214" s="7">
        <v>1</v>
      </c>
      <c r="O214">
        <v>0</v>
      </c>
      <c r="P214">
        <v>0</v>
      </c>
      <c r="Q214">
        <v>0</v>
      </c>
      <c r="R214">
        <v>1</v>
      </c>
      <c r="S214">
        <v>1</v>
      </c>
      <c r="T214">
        <v>1</v>
      </c>
      <c r="U214" s="8">
        <v>1</v>
      </c>
      <c r="V214" s="5">
        <v>57579</v>
      </c>
      <c r="W214" s="9">
        <v>44468</v>
      </c>
      <c r="X214" s="10">
        <v>52.75</v>
      </c>
      <c r="Y214">
        <v>1</v>
      </c>
      <c r="Z214">
        <v>30</v>
      </c>
      <c r="AA214">
        <v>1</v>
      </c>
      <c r="AB214">
        <v>1</v>
      </c>
      <c r="AC214">
        <v>0.01</v>
      </c>
      <c r="AD214" s="11">
        <v>3170170</v>
      </c>
      <c r="AE214" t="s">
        <v>140</v>
      </c>
      <c r="AF214">
        <v>1</v>
      </c>
      <c r="AG214">
        <v>0</v>
      </c>
      <c r="AH214" s="12">
        <v>0.52749999999999997</v>
      </c>
    </row>
    <row r="215" spans="1:34" x14ac:dyDescent="0.25">
      <c r="A215" s="4" t="s">
        <v>573</v>
      </c>
      <c r="B215" s="4" t="s">
        <v>36</v>
      </c>
      <c r="C215" s="16" t="s">
        <v>424</v>
      </c>
      <c r="E215">
        <v>34</v>
      </c>
      <c r="F215">
        <v>1</v>
      </c>
      <c r="G215">
        <v>3</v>
      </c>
      <c r="H215" s="6" t="s">
        <v>667</v>
      </c>
      <c r="I215" s="6" t="s">
        <v>405</v>
      </c>
      <c r="J215" s="7" t="s">
        <v>145</v>
      </c>
      <c r="K215" s="8">
        <v>1</v>
      </c>
      <c r="L215" s="8" t="s">
        <v>142</v>
      </c>
      <c r="M215" t="s">
        <v>146</v>
      </c>
      <c r="N215" s="7">
        <v>1</v>
      </c>
      <c r="O215">
        <v>0</v>
      </c>
      <c r="P215">
        <v>0</v>
      </c>
      <c r="Q215">
        <v>0</v>
      </c>
      <c r="R215">
        <v>4</v>
      </c>
      <c r="S215">
        <v>1</v>
      </c>
      <c r="T215">
        <v>1</v>
      </c>
      <c r="U215" s="8">
        <v>1</v>
      </c>
      <c r="V215" s="5">
        <v>59017</v>
      </c>
      <c r="W215" s="9">
        <v>44705</v>
      </c>
      <c r="X215" s="10">
        <v>5.99</v>
      </c>
      <c r="Y215">
        <v>1</v>
      </c>
      <c r="Z215">
        <v>30</v>
      </c>
      <c r="AA215">
        <v>1</v>
      </c>
      <c r="AB215">
        <v>1</v>
      </c>
      <c r="AC215">
        <v>0.01</v>
      </c>
      <c r="AD215" s="11">
        <v>3160010</v>
      </c>
      <c r="AE215" t="s">
        <v>171</v>
      </c>
      <c r="AF215">
        <v>4</v>
      </c>
      <c r="AG215">
        <v>0</v>
      </c>
      <c r="AH215" s="12">
        <v>0.23959999999999998</v>
      </c>
    </row>
    <row r="216" spans="1:34" x14ac:dyDescent="0.25">
      <c r="A216" s="4" t="s">
        <v>573</v>
      </c>
      <c r="B216" s="4" t="s">
        <v>36</v>
      </c>
      <c r="C216" s="16" t="s">
        <v>424</v>
      </c>
      <c r="E216">
        <v>35</v>
      </c>
      <c r="F216">
        <v>1</v>
      </c>
      <c r="G216">
        <v>3</v>
      </c>
      <c r="H216" s="6" t="s">
        <v>670</v>
      </c>
      <c r="I216" s="6" t="s">
        <v>405</v>
      </c>
      <c r="J216" s="7" t="s">
        <v>145</v>
      </c>
      <c r="K216" s="8">
        <v>1</v>
      </c>
      <c r="L216" s="8" t="s">
        <v>142</v>
      </c>
      <c r="M216" t="s">
        <v>146</v>
      </c>
      <c r="N216" s="7">
        <v>1</v>
      </c>
      <c r="O216">
        <v>0</v>
      </c>
      <c r="P216">
        <v>0</v>
      </c>
      <c r="Q216">
        <v>0</v>
      </c>
      <c r="R216">
        <v>4</v>
      </c>
      <c r="S216">
        <v>1</v>
      </c>
      <c r="T216">
        <v>1</v>
      </c>
      <c r="U216" s="8">
        <v>1</v>
      </c>
      <c r="V216" s="5">
        <v>59017</v>
      </c>
      <c r="W216" s="9">
        <v>44705</v>
      </c>
      <c r="X216" s="10">
        <v>5.99</v>
      </c>
      <c r="Y216">
        <v>1</v>
      </c>
      <c r="Z216">
        <v>30</v>
      </c>
      <c r="AA216">
        <v>1</v>
      </c>
      <c r="AB216">
        <v>1</v>
      </c>
      <c r="AC216">
        <v>0.01</v>
      </c>
      <c r="AD216" s="11">
        <v>3160010</v>
      </c>
      <c r="AE216" t="s">
        <v>171</v>
      </c>
      <c r="AF216">
        <v>4</v>
      </c>
      <c r="AG216">
        <v>0</v>
      </c>
      <c r="AH216" s="12">
        <v>0.23959999999999998</v>
      </c>
    </row>
    <row r="217" spans="1:34" x14ac:dyDescent="0.25">
      <c r="A217" s="4" t="s">
        <v>573</v>
      </c>
      <c r="B217" s="4" t="s">
        <v>36</v>
      </c>
      <c r="C217" s="16" t="s">
        <v>424</v>
      </c>
      <c r="E217">
        <v>36</v>
      </c>
      <c r="F217">
        <v>1</v>
      </c>
      <c r="G217">
        <v>3</v>
      </c>
      <c r="H217" s="6" t="s">
        <v>679</v>
      </c>
      <c r="I217" s="6" t="s">
        <v>405</v>
      </c>
      <c r="J217" s="7" t="s">
        <v>141</v>
      </c>
      <c r="K217" s="8">
        <v>1</v>
      </c>
      <c r="L217" s="8" t="s">
        <v>142</v>
      </c>
      <c r="M217" t="s">
        <v>143</v>
      </c>
      <c r="N217" s="7">
        <v>1</v>
      </c>
      <c r="O217">
        <v>0</v>
      </c>
      <c r="P217">
        <v>0</v>
      </c>
      <c r="Q217">
        <v>0</v>
      </c>
      <c r="R217">
        <v>2</v>
      </c>
      <c r="S217">
        <v>1</v>
      </c>
      <c r="T217">
        <v>1</v>
      </c>
      <c r="U217" s="8">
        <v>1</v>
      </c>
      <c r="V217" s="5">
        <v>59387</v>
      </c>
      <c r="W217" s="9">
        <v>44770</v>
      </c>
      <c r="X217" s="10">
        <v>4.13</v>
      </c>
      <c r="Y217">
        <v>1</v>
      </c>
      <c r="Z217">
        <v>30</v>
      </c>
      <c r="AA217">
        <v>1</v>
      </c>
      <c r="AB217">
        <v>1</v>
      </c>
      <c r="AC217">
        <v>0.01</v>
      </c>
      <c r="AD217" s="11">
        <v>3160010</v>
      </c>
      <c r="AE217" t="s">
        <v>171</v>
      </c>
      <c r="AF217">
        <v>2</v>
      </c>
      <c r="AG217">
        <v>0</v>
      </c>
      <c r="AH217" s="12">
        <v>8.2600000000000007E-2</v>
      </c>
    </row>
    <row r="218" spans="1:34" x14ac:dyDescent="0.25">
      <c r="A218" s="4" t="s">
        <v>573</v>
      </c>
      <c r="B218" s="4" t="s">
        <v>36</v>
      </c>
      <c r="C218" s="16" t="s">
        <v>424</v>
      </c>
      <c r="E218">
        <v>37</v>
      </c>
      <c r="F218">
        <v>1</v>
      </c>
      <c r="G218">
        <v>3</v>
      </c>
      <c r="H218" s="6" t="s">
        <v>680</v>
      </c>
      <c r="I218" s="6" t="s">
        <v>405</v>
      </c>
      <c r="J218" s="7" t="s">
        <v>321</v>
      </c>
      <c r="K218" s="8">
        <v>1</v>
      </c>
      <c r="L218" s="8" t="s">
        <v>322</v>
      </c>
      <c r="M218" t="s">
        <v>536</v>
      </c>
      <c r="N218" s="7">
        <v>1</v>
      </c>
      <c r="O218">
        <v>5</v>
      </c>
      <c r="P218">
        <v>0</v>
      </c>
      <c r="Q218">
        <v>0</v>
      </c>
      <c r="R218">
        <v>1</v>
      </c>
      <c r="S218">
        <v>1</v>
      </c>
      <c r="T218">
        <v>1</v>
      </c>
      <c r="U218" s="8">
        <v>1</v>
      </c>
      <c r="V218" s="5">
        <v>55668</v>
      </c>
      <c r="W218" s="9">
        <v>44158</v>
      </c>
      <c r="X218" s="10">
        <v>6.13</v>
      </c>
      <c r="Y218">
        <v>1</v>
      </c>
      <c r="Z218">
        <v>1</v>
      </c>
      <c r="AA218">
        <v>1</v>
      </c>
      <c r="AB218">
        <v>1</v>
      </c>
      <c r="AC218">
        <v>1</v>
      </c>
      <c r="AD218" s="11">
        <v>3120060</v>
      </c>
      <c r="AE218" t="s">
        <v>537</v>
      </c>
      <c r="AF218">
        <v>1</v>
      </c>
      <c r="AG218">
        <v>0</v>
      </c>
      <c r="AH218" s="12">
        <v>3.6780000000000004</v>
      </c>
    </row>
    <row r="219" spans="1:34" x14ac:dyDescent="0.25">
      <c r="A219" s="4" t="s">
        <v>573</v>
      </c>
      <c r="B219" s="4" t="s">
        <v>36</v>
      </c>
      <c r="C219" s="16" t="s">
        <v>424</v>
      </c>
      <c r="E219">
        <v>38</v>
      </c>
      <c r="F219">
        <v>1</v>
      </c>
      <c r="G219">
        <v>1</v>
      </c>
      <c r="H219" s="6" t="s">
        <v>681</v>
      </c>
      <c r="I219" s="6" t="s">
        <v>405</v>
      </c>
      <c r="J219" s="7" t="s">
        <v>323</v>
      </c>
      <c r="K219" s="8">
        <v>1</v>
      </c>
      <c r="L219" s="8" t="s">
        <v>324</v>
      </c>
      <c r="M219" t="s">
        <v>500</v>
      </c>
      <c r="N219" s="7">
        <v>2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1</v>
      </c>
      <c r="U219" s="8">
        <v>1</v>
      </c>
    </row>
    <row r="220" spans="1:34" x14ac:dyDescent="0.25">
      <c r="A220" s="4" t="s">
        <v>577</v>
      </c>
      <c r="B220" s="4" t="s">
        <v>36</v>
      </c>
      <c r="C220" s="16" t="s">
        <v>424</v>
      </c>
      <c r="E220">
        <v>39</v>
      </c>
      <c r="F220">
        <v>38</v>
      </c>
      <c r="G220">
        <v>1</v>
      </c>
      <c r="H220" s="6" t="s">
        <v>682</v>
      </c>
      <c r="I220" s="6" t="s">
        <v>405</v>
      </c>
      <c r="J220" s="7" t="s">
        <v>325</v>
      </c>
      <c r="K220" s="8">
        <v>1</v>
      </c>
      <c r="L220" s="8" t="s">
        <v>324</v>
      </c>
      <c r="M220" t="s">
        <v>500</v>
      </c>
      <c r="N220" s="7">
        <v>2</v>
      </c>
      <c r="O220">
        <v>5</v>
      </c>
      <c r="P220">
        <v>0</v>
      </c>
      <c r="Q220">
        <v>1</v>
      </c>
      <c r="R220">
        <v>1</v>
      </c>
      <c r="S220">
        <v>1</v>
      </c>
      <c r="T220">
        <v>1</v>
      </c>
      <c r="U220" s="8">
        <v>1</v>
      </c>
    </row>
    <row r="221" spans="1:34" x14ac:dyDescent="0.25">
      <c r="A221" s="4" t="s">
        <v>580</v>
      </c>
      <c r="B221" s="4" t="s">
        <v>36</v>
      </c>
      <c r="C221" s="16" t="s">
        <v>424</v>
      </c>
      <c r="E221">
        <v>40</v>
      </c>
      <c r="F221">
        <v>39</v>
      </c>
      <c r="G221">
        <v>3</v>
      </c>
      <c r="H221" s="6" t="s">
        <v>683</v>
      </c>
      <c r="I221" s="6" t="s">
        <v>405</v>
      </c>
      <c r="J221" s="7" t="s">
        <v>326</v>
      </c>
      <c r="K221" s="8">
        <v>1</v>
      </c>
      <c r="L221" s="8" t="s">
        <v>324</v>
      </c>
      <c r="M221" t="s">
        <v>500</v>
      </c>
      <c r="N221" s="7">
        <v>1</v>
      </c>
      <c r="O221">
        <v>0</v>
      </c>
      <c r="P221">
        <v>0</v>
      </c>
      <c r="Q221">
        <v>0</v>
      </c>
      <c r="R221">
        <v>1</v>
      </c>
      <c r="S221">
        <v>1</v>
      </c>
      <c r="T221">
        <v>1</v>
      </c>
      <c r="U221" s="8">
        <v>1</v>
      </c>
      <c r="V221" s="5">
        <v>57979</v>
      </c>
      <c r="W221" s="9">
        <v>44537</v>
      </c>
      <c r="X221" s="10">
        <v>9.7799999999999994</v>
      </c>
      <c r="Y221">
        <v>1</v>
      </c>
      <c r="Z221">
        <v>1</v>
      </c>
      <c r="AA221">
        <v>1</v>
      </c>
      <c r="AB221">
        <v>1</v>
      </c>
      <c r="AC221">
        <v>1</v>
      </c>
      <c r="AD221" s="11">
        <v>3120460</v>
      </c>
      <c r="AE221" t="s">
        <v>153</v>
      </c>
      <c r="AF221">
        <v>1</v>
      </c>
      <c r="AG221">
        <v>0</v>
      </c>
      <c r="AH221" s="12">
        <v>9.7799999999999994</v>
      </c>
    </row>
    <row r="222" spans="1:34" x14ac:dyDescent="0.25">
      <c r="A222" s="4" t="s">
        <v>580</v>
      </c>
      <c r="B222" s="4" t="s">
        <v>36</v>
      </c>
      <c r="C222" s="16" t="s">
        <v>424</v>
      </c>
      <c r="E222">
        <v>41</v>
      </c>
      <c r="F222">
        <v>39</v>
      </c>
      <c r="G222">
        <v>3</v>
      </c>
      <c r="H222" s="6" t="s">
        <v>684</v>
      </c>
      <c r="I222" s="6" t="s">
        <v>405</v>
      </c>
      <c r="J222" s="7" t="s">
        <v>156</v>
      </c>
      <c r="K222" s="8">
        <v>1</v>
      </c>
      <c r="L222" s="8" t="s">
        <v>157</v>
      </c>
      <c r="N222" s="7">
        <v>1</v>
      </c>
      <c r="O222">
        <v>0</v>
      </c>
      <c r="P222">
        <v>0</v>
      </c>
      <c r="Q222">
        <v>0</v>
      </c>
      <c r="R222">
        <v>1</v>
      </c>
      <c r="S222">
        <v>1</v>
      </c>
      <c r="T222">
        <v>1</v>
      </c>
      <c r="U222" s="8">
        <v>1</v>
      </c>
      <c r="V222" s="5">
        <v>58652</v>
      </c>
      <c r="W222" s="9">
        <v>44649</v>
      </c>
      <c r="X222" s="10">
        <v>22.4</v>
      </c>
      <c r="Y222">
        <v>1</v>
      </c>
      <c r="Z222">
        <v>31</v>
      </c>
      <c r="AA222">
        <v>1</v>
      </c>
      <c r="AB222">
        <v>1</v>
      </c>
      <c r="AC222">
        <v>1E-3</v>
      </c>
      <c r="AD222" s="11">
        <v>3020900</v>
      </c>
      <c r="AE222" t="s">
        <v>491</v>
      </c>
      <c r="AF222">
        <v>1</v>
      </c>
      <c r="AG222">
        <v>0</v>
      </c>
      <c r="AH222" s="12">
        <v>2.24E-2</v>
      </c>
    </row>
    <row r="223" spans="1:34" x14ac:dyDescent="0.25">
      <c r="A223" s="4" t="s">
        <v>580</v>
      </c>
      <c r="B223" s="4" t="s">
        <v>36</v>
      </c>
      <c r="C223" s="16" t="s">
        <v>424</v>
      </c>
      <c r="E223">
        <v>42</v>
      </c>
      <c r="F223">
        <v>39</v>
      </c>
      <c r="G223">
        <v>3</v>
      </c>
      <c r="H223" s="6" t="s">
        <v>689</v>
      </c>
      <c r="I223" s="6" t="s">
        <v>405</v>
      </c>
      <c r="J223" s="7" t="s">
        <v>327</v>
      </c>
      <c r="K223" s="8">
        <v>1</v>
      </c>
      <c r="L223" s="8" t="s">
        <v>159</v>
      </c>
      <c r="M223" t="s">
        <v>328</v>
      </c>
      <c r="N223" s="7">
        <v>1</v>
      </c>
      <c r="O223">
        <v>0</v>
      </c>
      <c r="P223">
        <v>0</v>
      </c>
      <c r="Q223">
        <v>0</v>
      </c>
      <c r="R223">
        <v>1</v>
      </c>
      <c r="S223">
        <v>1</v>
      </c>
      <c r="T223">
        <v>1</v>
      </c>
      <c r="U223" s="8">
        <v>1</v>
      </c>
      <c r="V223" s="5">
        <v>58889</v>
      </c>
      <c r="W223" s="9">
        <v>44686</v>
      </c>
      <c r="X223" s="10">
        <v>9.24</v>
      </c>
      <c r="Y223">
        <v>1</v>
      </c>
      <c r="Z223">
        <v>30</v>
      </c>
      <c r="AA223">
        <v>1</v>
      </c>
      <c r="AB223">
        <v>1</v>
      </c>
      <c r="AC223">
        <v>0.01</v>
      </c>
      <c r="AD223" s="11">
        <v>3160010</v>
      </c>
      <c r="AE223" t="s">
        <v>171</v>
      </c>
      <c r="AF223">
        <v>1</v>
      </c>
      <c r="AG223">
        <v>0</v>
      </c>
      <c r="AH223" s="12">
        <v>9.2399999999999996E-2</v>
      </c>
    </row>
    <row r="224" spans="1:34" x14ac:dyDescent="0.25">
      <c r="A224" s="4" t="s">
        <v>573</v>
      </c>
      <c r="B224" s="4" t="s">
        <v>36</v>
      </c>
      <c r="C224" s="16" t="s">
        <v>424</v>
      </c>
      <c r="E224">
        <v>43</v>
      </c>
      <c r="F224">
        <v>1</v>
      </c>
      <c r="G224">
        <v>1</v>
      </c>
      <c r="H224" s="6" t="s">
        <v>690</v>
      </c>
      <c r="I224" s="6" t="s">
        <v>405</v>
      </c>
      <c r="J224" s="7" t="s">
        <v>329</v>
      </c>
      <c r="K224" s="8">
        <v>1</v>
      </c>
      <c r="L224" s="8" t="s">
        <v>330</v>
      </c>
      <c r="M224" t="s">
        <v>500</v>
      </c>
      <c r="N224" s="7">
        <v>2</v>
      </c>
      <c r="O224">
        <v>0</v>
      </c>
      <c r="P224">
        <v>0</v>
      </c>
      <c r="Q224">
        <v>0</v>
      </c>
      <c r="R224">
        <v>1</v>
      </c>
      <c r="S224">
        <v>1</v>
      </c>
      <c r="T224">
        <v>1</v>
      </c>
      <c r="U224" s="8">
        <v>1</v>
      </c>
    </row>
    <row r="225" spans="1:34" x14ac:dyDescent="0.25">
      <c r="A225" s="4" t="s">
        <v>577</v>
      </c>
      <c r="B225" s="4" t="s">
        <v>36</v>
      </c>
      <c r="C225" s="16" t="s">
        <v>424</v>
      </c>
      <c r="E225">
        <v>44</v>
      </c>
      <c r="F225">
        <v>43</v>
      </c>
      <c r="G225">
        <v>1</v>
      </c>
      <c r="H225" s="6" t="s">
        <v>691</v>
      </c>
      <c r="I225" s="6" t="s">
        <v>405</v>
      </c>
      <c r="J225" s="7" t="s">
        <v>331</v>
      </c>
      <c r="K225" s="8">
        <v>1</v>
      </c>
      <c r="L225" s="8" t="s">
        <v>330</v>
      </c>
      <c r="M225" s="17" t="s">
        <v>500</v>
      </c>
      <c r="N225" s="7">
        <v>2</v>
      </c>
      <c r="O225">
        <v>5</v>
      </c>
      <c r="P225">
        <v>0</v>
      </c>
      <c r="Q225">
        <v>1</v>
      </c>
      <c r="R225">
        <v>1</v>
      </c>
      <c r="S225">
        <v>1</v>
      </c>
      <c r="T225">
        <v>1</v>
      </c>
      <c r="U225" s="8">
        <v>1</v>
      </c>
    </row>
    <row r="226" spans="1:34" x14ac:dyDescent="0.25">
      <c r="A226" s="4" t="s">
        <v>580</v>
      </c>
      <c r="B226" s="4" t="s">
        <v>36</v>
      </c>
      <c r="C226" s="16" t="s">
        <v>424</v>
      </c>
      <c r="E226">
        <v>45</v>
      </c>
      <c r="F226">
        <v>44</v>
      </c>
      <c r="G226">
        <v>3</v>
      </c>
      <c r="H226" s="6" t="s">
        <v>692</v>
      </c>
      <c r="I226" s="6" t="s">
        <v>405</v>
      </c>
      <c r="J226" s="7" t="s">
        <v>332</v>
      </c>
      <c r="K226" s="8">
        <v>1</v>
      </c>
      <c r="L226" s="8" t="s">
        <v>330</v>
      </c>
      <c r="M226" s="17" t="s">
        <v>500</v>
      </c>
      <c r="N226" s="7">
        <v>1</v>
      </c>
      <c r="O226">
        <v>0</v>
      </c>
      <c r="P226">
        <v>0</v>
      </c>
      <c r="Q226">
        <v>0</v>
      </c>
      <c r="R226">
        <v>1</v>
      </c>
      <c r="S226">
        <v>1</v>
      </c>
      <c r="T226">
        <v>1</v>
      </c>
      <c r="U226" s="8">
        <v>1</v>
      </c>
      <c r="V226" s="5">
        <v>57979</v>
      </c>
      <c r="W226" s="9">
        <v>44537</v>
      </c>
      <c r="X226" s="10">
        <v>9.7799999999999994</v>
      </c>
      <c r="Y226">
        <v>1</v>
      </c>
      <c r="Z226">
        <v>1</v>
      </c>
      <c r="AA226">
        <v>1</v>
      </c>
      <c r="AB226">
        <v>1</v>
      </c>
      <c r="AC226">
        <v>1</v>
      </c>
      <c r="AD226" s="11">
        <v>3120460</v>
      </c>
      <c r="AE226" t="s">
        <v>153</v>
      </c>
      <c r="AF226">
        <v>1</v>
      </c>
      <c r="AG226">
        <v>0</v>
      </c>
      <c r="AH226" s="12">
        <v>9.7799999999999994</v>
      </c>
    </row>
    <row r="227" spans="1:34" x14ac:dyDescent="0.25">
      <c r="A227" s="4" t="s">
        <v>580</v>
      </c>
      <c r="B227" s="4" t="s">
        <v>36</v>
      </c>
      <c r="C227" s="16" t="s">
        <v>424</v>
      </c>
      <c r="E227">
        <v>46</v>
      </c>
      <c r="F227">
        <v>44</v>
      </c>
      <c r="G227">
        <v>3</v>
      </c>
      <c r="H227" s="6" t="s">
        <v>693</v>
      </c>
      <c r="I227" s="6" t="s">
        <v>405</v>
      </c>
      <c r="J227" s="7" t="s">
        <v>156</v>
      </c>
      <c r="K227" s="8">
        <v>1</v>
      </c>
      <c r="L227" s="8" t="s">
        <v>157</v>
      </c>
      <c r="N227" s="7">
        <v>1</v>
      </c>
      <c r="O227">
        <v>0</v>
      </c>
      <c r="P227">
        <v>0</v>
      </c>
      <c r="Q227">
        <v>0</v>
      </c>
      <c r="R227">
        <v>1</v>
      </c>
      <c r="S227">
        <v>1</v>
      </c>
      <c r="T227">
        <v>1</v>
      </c>
      <c r="U227" s="8">
        <v>1</v>
      </c>
      <c r="V227" s="5">
        <v>58652</v>
      </c>
      <c r="W227" s="9">
        <v>44649</v>
      </c>
      <c r="X227" s="10">
        <v>22.4</v>
      </c>
      <c r="Y227">
        <v>1</v>
      </c>
      <c r="Z227">
        <v>31</v>
      </c>
      <c r="AA227">
        <v>1</v>
      </c>
      <c r="AB227">
        <v>1</v>
      </c>
      <c r="AC227">
        <v>1E-3</v>
      </c>
      <c r="AD227" s="11">
        <v>3020900</v>
      </c>
      <c r="AE227" t="s">
        <v>491</v>
      </c>
      <c r="AF227">
        <v>1</v>
      </c>
      <c r="AG227">
        <v>0</v>
      </c>
      <c r="AH227" s="12">
        <v>2.24E-2</v>
      </c>
    </row>
    <row r="228" spans="1:34" x14ac:dyDescent="0.25">
      <c r="A228" s="4" t="s">
        <v>580</v>
      </c>
      <c r="B228" s="4" t="s">
        <v>36</v>
      </c>
      <c r="C228" s="16" t="s">
        <v>424</v>
      </c>
      <c r="E228">
        <v>47</v>
      </c>
      <c r="F228">
        <v>44</v>
      </c>
      <c r="G228">
        <v>3</v>
      </c>
      <c r="H228" s="6" t="s">
        <v>694</v>
      </c>
      <c r="I228" s="6" t="s">
        <v>405</v>
      </c>
      <c r="J228" s="7" t="s">
        <v>327</v>
      </c>
      <c r="K228" s="8">
        <v>1</v>
      </c>
      <c r="L228" s="8" t="s">
        <v>159</v>
      </c>
      <c r="M228" t="s">
        <v>328</v>
      </c>
      <c r="N228" s="7">
        <v>1</v>
      </c>
      <c r="O228">
        <v>0</v>
      </c>
      <c r="P228">
        <v>0</v>
      </c>
      <c r="Q228">
        <v>0</v>
      </c>
      <c r="R228">
        <v>1</v>
      </c>
      <c r="S228">
        <v>1</v>
      </c>
      <c r="T228">
        <v>1</v>
      </c>
      <c r="U228" s="8">
        <v>1</v>
      </c>
      <c r="V228" s="5">
        <v>58889</v>
      </c>
      <c r="W228" s="9">
        <v>44686</v>
      </c>
      <c r="X228" s="10">
        <v>9.24</v>
      </c>
      <c r="Y228">
        <v>1</v>
      </c>
      <c r="Z228">
        <v>30</v>
      </c>
      <c r="AA228">
        <v>1</v>
      </c>
      <c r="AB228">
        <v>1</v>
      </c>
      <c r="AC228">
        <v>0.01</v>
      </c>
      <c r="AD228" s="11">
        <v>3160010</v>
      </c>
      <c r="AE228" t="s">
        <v>171</v>
      </c>
      <c r="AF228">
        <v>1</v>
      </c>
      <c r="AG228">
        <v>0</v>
      </c>
      <c r="AH228" s="12">
        <v>9.2399999999999996E-2</v>
      </c>
    </row>
    <row r="229" spans="1:34" x14ac:dyDescent="0.25">
      <c r="A229" s="4" t="s">
        <v>573</v>
      </c>
      <c r="B229" s="4" t="s">
        <v>36</v>
      </c>
      <c r="C229" s="16" t="s">
        <v>424</v>
      </c>
      <c r="E229">
        <v>48</v>
      </c>
      <c r="F229">
        <v>1</v>
      </c>
      <c r="G229">
        <v>3</v>
      </c>
      <c r="H229" s="6" t="s">
        <v>695</v>
      </c>
      <c r="I229" s="6" t="s">
        <v>405</v>
      </c>
      <c r="J229" s="7" t="s">
        <v>333</v>
      </c>
      <c r="K229" s="8">
        <v>1</v>
      </c>
      <c r="L229" s="8" t="s">
        <v>334</v>
      </c>
      <c r="M229" t="s">
        <v>538</v>
      </c>
      <c r="N229" s="7">
        <v>1</v>
      </c>
      <c r="O229">
        <v>0</v>
      </c>
      <c r="P229">
        <v>0</v>
      </c>
      <c r="Q229">
        <v>0</v>
      </c>
      <c r="R229">
        <v>1</v>
      </c>
      <c r="S229">
        <v>1</v>
      </c>
      <c r="T229">
        <v>1</v>
      </c>
      <c r="U229" s="8">
        <v>1</v>
      </c>
      <c r="V229" s="5">
        <v>58047</v>
      </c>
      <c r="W229" s="9">
        <v>44550</v>
      </c>
      <c r="X229" s="10">
        <v>4.4000000000000004</v>
      </c>
      <c r="Y229">
        <v>1</v>
      </c>
      <c r="Z229">
        <v>1</v>
      </c>
      <c r="AA229">
        <v>1</v>
      </c>
      <c r="AB229">
        <v>1</v>
      </c>
      <c r="AC229">
        <v>1</v>
      </c>
      <c r="AD229" s="11">
        <v>3160440</v>
      </c>
      <c r="AE229" t="s">
        <v>335</v>
      </c>
      <c r="AF229">
        <v>1</v>
      </c>
      <c r="AG229">
        <v>0</v>
      </c>
      <c r="AH229" s="12">
        <v>4.4000000000000004</v>
      </c>
    </row>
    <row r="230" spans="1:34" x14ac:dyDescent="0.25">
      <c r="A230" s="4" t="s">
        <v>573</v>
      </c>
      <c r="B230" s="4" t="s">
        <v>36</v>
      </c>
      <c r="C230" s="16" t="s">
        <v>424</v>
      </c>
      <c r="E230">
        <v>49</v>
      </c>
      <c r="F230">
        <v>1</v>
      </c>
      <c r="G230">
        <v>3</v>
      </c>
      <c r="H230" s="6" t="s">
        <v>696</v>
      </c>
      <c r="I230" s="6" t="s">
        <v>405</v>
      </c>
      <c r="J230" s="7" t="s">
        <v>336</v>
      </c>
      <c r="K230" s="8">
        <v>1</v>
      </c>
      <c r="L230" s="8" t="s">
        <v>337</v>
      </c>
      <c r="M230" t="s">
        <v>338</v>
      </c>
      <c r="N230" s="7">
        <v>1</v>
      </c>
      <c r="O230">
        <v>0</v>
      </c>
      <c r="P230">
        <v>0</v>
      </c>
      <c r="Q230">
        <v>0</v>
      </c>
      <c r="R230">
        <v>1</v>
      </c>
      <c r="S230">
        <v>1</v>
      </c>
      <c r="T230">
        <v>1</v>
      </c>
      <c r="U230" s="8">
        <v>1</v>
      </c>
      <c r="V230" s="5">
        <v>58777</v>
      </c>
      <c r="W230" s="9">
        <v>44663</v>
      </c>
      <c r="X230" s="10">
        <v>8.77</v>
      </c>
      <c r="Y230">
        <v>1</v>
      </c>
      <c r="Z230">
        <v>1</v>
      </c>
      <c r="AA230">
        <v>1</v>
      </c>
      <c r="AB230">
        <v>1</v>
      </c>
      <c r="AC230">
        <v>1</v>
      </c>
      <c r="AD230" s="11">
        <v>3100730</v>
      </c>
      <c r="AE230" t="s">
        <v>339</v>
      </c>
      <c r="AF230">
        <v>1</v>
      </c>
      <c r="AG230">
        <v>0</v>
      </c>
      <c r="AH230" s="12">
        <v>8.77</v>
      </c>
    </row>
    <row r="231" spans="1:34" x14ac:dyDescent="0.25">
      <c r="A231" s="4" t="s">
        <v>573</v>
      </c>
      <c r="B231" s="4" t="s">
        <v>36</v>
      </c>
      <c r="C231" s="16" t="s">
        <v>424</v>
      </c>
      <c r="E231">
        <v>50</v>
      </c>
      <c r="F231">
        <v>1</v>
      </c>
      <c r="G231">
        <v>3</v>
      </c>
      <c r="H231" s="6" t="s">
        <v>697</v>
      </c>
      <c r="I231" s="6" t="s">
        <v>405</v>
      </c>
      <c r="J231" s="7" t="s">
        <v>162</v>
      </c>
      <c r="K231" s="8">
        <v>1</v>
      </c>
      <c r="L231" s="8" t="s">
        <v>163</v>
      </c>
      <c r="M231" t="s">
        <v>492</v>
      </c>
      <c r="N231" s="7">
        <v>1</v>
      </c>
      <c r="O231">
        <v>5</v>
      </c>
      <c r="P231">
        <v>0</v>
      </c>
      <c r="Q231">
        <v>0</v>
      </c>
      <c r="R231">
        <v>1</v>
      </c>
      <c r="S231">
        <v>1</v>
      </c>
      <c r="T231">
        <v>1</v>
      </c>
      <c r="U231" s="8">
        <v>1</v>
      </c>
      <c r="V231" s="5">
        <v>58777</v>
      </c>
      <c r="W231" s="9">
        <v>44663</v>
      </c>
      <c r="X231" s="10">
        <v>1.45</v>
      </c>
      <c r="Y231">
        <v>1</v>
      </c>
      <c r="Z231">
        <v>1</v>
      </c>
      <c r="AA231">
        <v>1</v>
      </c>
      <c r="AB231">
        <v>1</v>
      </c>
      <c r="AC231">
        <v>1</v>
      </c>
      <c r="AD231" s="11">
        <v>3100730</v>
      </c>
      <c r="AE231" t="s">
        <v>339</v>
      </c>
      <c r="AF231">
        <v>1</v>
      </c>
      <c r="AG231">
        <v>0</v>
      </c>
      <c r="AH231" s="12">
        <v>1.45</v>
      </c>
    </row>
    <row r="232" spans="1:34" x14ac:dyDescent="0.25">
      <c r="A232" s="4" t="s">
        <v>573</v>
      </c>
      <c r="B232" s="4" t="s">
        <v>36</v>
      </c>
      <c r="C232" s="16" t="s">
        <v>424</v>
      </c>
      <c r="E232">
        <v>51</v>
      </c>
      <c r="F232">
        <v>1</v>
      </c>
      <c r="G232">
        <v>3</v>
      </c>
      <c r="H232" s="6" t="s">
        <v>698</v>
      </c>
      <c r="I232" s="6" t="s">
        <v>405</v>
      </c>
      <c r="J232" s="7" t="s">
        <v>340</v>
      </c>
      <c r="K232" s="8">
        <v>1</v>
      </c>
      <c r="L232" s="8" t="s">
        <v>163</v>
      </c>
      <c r="M232" t="s">
        <v>539</v>
      </c>
      <c r="N232" s="7">
        <v>2</v>
      </c>
      <c r="O232">
        <v>0</v>
      </c>
      <c r="P232">
        <v>0</v>
      </c>
      <c r="Q232">
        <v>0</v>
      </c>
      <c r="R232">
        <v>1</v>
      </c>
      <c r="S232">
        <v>1</v>
      </c>
      <c r="T232">
        <v>1</v>
      </c>
      <c r="U232" s="8">
        <v>1</v>
      </c>
    </row>
    <row r="233" spans="1:34" x14ac:dyDescent="0.25">
      <c r="A233" s="4" t="s">
        <v>577</v>
      </c>
      <c r="B233" s="4" t="s">
        <v>44</v>
      </c>
      <c r="C233" s="16" t="s">
        <v>340</v>
      </c>
      <c r="D233" s="16" t="s">
        <v>445</v>
      </c>
      <c r="H233" s="6" t="s">
        <v>584</v>
      </c>
      <c r="I233" s="6" t="s">
        <v>584</v>
      </c>
      <c r="K233" s="8">
        <v>0</v>
      </c>
      <c r="N233" s="7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 s="8">
        <v>0</v>
      </c>
    </row>
    <row r="234" spans="1:34" x14ac:dyDescent="0.25">
      <c r="A234" s="4" t="s">
        <v>580</v>
      </c>
      <c r="B234" s="4" t="s">
        <v>36</v>
      </c>
      <c r="C234" s="16" t="s">
        <v>445</v>
      </c>
      <c r="E234">
        <v>1</v>
      </c>
      <c r="F234">
        <v>0</v>
      </c>
      <c r="G234">
        <v>3</v>
      </c>
      <c r="H234" s="6" t="s">
        <v>570</v>
      </c>
      <c r="I234" s="6" t="s">
        <v>405</v>
      </c>
      <c r="J234" s="7" t="s">
        <v>540</v>
      </c>
      <c r="K234" s="8">
        <v>1</v>
      </c>
      <c r="L234" s="8" t="s">
        <v>166</v>
      </c>
      <c r="M234" t="s">
        <v>167</v>
      </c>
      <c r="N234" s="7">
        <v>1</v>
      </c>
      <c r="O234">
        <v>5</v>
      </c>
      <c r="P234">
        <v>0</v>
      </c>
      <c r="Q234">
        <v>1</v>
      </c>
      <c r="R234">
        <v>120</v>
      </c>
      <c r="S234">
        <v>2</v>
      </c>
      <c r="T234">
        <v>1000</v>
      </c>
      <c r="U234" s="8">
        <v>5</v>
      </c>
      <c r="V234" s="5">
        <v>59176</v>
      </c>
      <c r="W234" s="9">
        <v>44733</v>
      </c>
      <c r="X234" s="10">
        <v>7.3</v>
      </c>
      <c r="Y234">
        <v>1</v>
      </c>
      <c r="Z234">
        <v>7</v>
      </c>
      <c r="AA234">
        <v>1</v>
      </c>
      <c r="AB234">
        <v>0.5</v>
      </c>
      <c r="AC234">
        <v>0.6</v>
      </c>
      <c r="AD234" s="11">
        <v>3040660</v>
      </c>
      <c r="AE234" t="s">
        <v>168</v>
      </c>
      <c r="AF234">
        <v>120</v>
      </c>
      <c r="AG234">
        <v>0.26280000000000003</v>
      </c>
      <c r="AH234" s="12">
        <v>0</v>
      </c>
    </row>
    <row r="235" spans="1:34" x14ac:dyDescent="0.25">
      <c r="A235" s="4" t="s">
        <v>573</v>
      </c>
      <c r="B235" s="4" t="s">
        <v>36</v>
      </c>
      <c r="C235" s="16" t="s">
        <v>424</v>
      </c>
      <c r="E235">
        <v>52</v>
      </c>
      <c r="F235">
        <v>1</v>
      </c>
      <c r="G235">
        <v>3</v>
      </c>
      <c r="H235" s="6" t="s">
        <v>699</v>
      </c>
      <c r="I235" s="6" t="s">
        <v>405</v>
      </c>
      <c r="J235" s="7" t="s">
        <v>341</v>
      </c>
      <c r="K235" s="8">
        <v>1</v>
      </c>
      <c r="L235" s="8" t="s">
        <v>163</v>
      </c>
      <c r="M235" t="s">
        <v>541</v>
      </c>
      <c r="N235" s="7">
        <v>2</v>
      </c>
      <c r="O235">
        <v>0</v>
      </c>
      <c r="P235">
        <v>0</v>
      </c>
      <c r="Q235">
        <v>0</v>
      </c>
      <c r="R235">
        <v>1</v>
      </c>
      <c r="S235">
        <v>1</v>
      </c>
      <c r="T235">
        <v>1</v>
      </c>
      <c r="U235" s="8">
        <v>1</v>
      </c>
    </row>
    <row r="236" spans="1:34" x14ac:dyDescent="0.25">
      <c r="A236" s="4" t="s">
        <v>577</v>
      </c>
      <c r="B236" s="4" t="s">
        <v>44</v>
      </c>
      <c r="C236" s="16" t="s">
        <v>341</v>
      </c>
      <c r="D236" s="16" t="s">
        <v>446</v>
      </c>
      <c r="H236" s="6" t="s">
        <v>584</v>
      </c>
      <c r="I236" s="6" t="s">
        <v>584</v>
      </c>
      <c r="K236" s="8">
        <v>0</v>
      </c>
      <c r="N236" s="7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 s="8">
        <v>0</v>
      </c>
    </row>
    <row r="237" spans="1:34" x14ac:dyDescent="0.25">
      <c r="A237" s="4" t="s">
        <v>580</v>
      </c>
      <c r="B237" s="4" t="s">
        <v>36</v>
      </c>
      <c r="C237" s="16" t="s">
        <v>446</v>
      </c>
      <c r="E237">
        <v>1</v>
      </c>
      <c r="F237">
        <v>0</v>
      </c>
      <c r="G237">
        <v>3</v>
      </c>
      <c r="H237" s="6" t="s">
        <v>570</v>
      </c>
      <c r="I237" s="6" t="s">
        <v>405</v>
      </c>
      <c r="J237" s="7" t="s">
        <v>540</v>
      </c>
      <c r="K237" s="8">
        <v>1</v>
      </c>
      <c r="L237" s="8" t="s">
        <v>166</v>
      </c>
      <c r="M237" t="s">
        <v>167</v>
      </c>
      <c r="N237" s="7">
        <v>1</v>
      </c>
      <c r="O237">
        <v>5</v>
      </c>
      <c r="P237">
        <v>0</v>
      </c>
      <c r="Q237">
        <v>1</v>
      </c>
      <c r="R237">
        <v>142.857</v>
      </c>
      <c r="S237">
        <v>2</v>
      </c>
      <c r="T237">
        <v>1000</v>
      </c>
      <c r="U237" s="8">
        <v>5</v>
      </c>
      <c r="V237" s="5">
        <v>59176</v>
      </c>
      <c r="W237" s="9">
        <v>44733</v>
      </c>
      <c r="X237" s="10">
        <v>7.3</v>
      </c>
      <c r="Y237">
        <v>1</v>
      </c>
      <c r="Z237">
        <v>7</v>
      </c>
      <c r="AA237">
        <v>1</v>
      </c>
      <c r="AB237">
        <v>0.5</v>
      </c>
      <c r="AC237">
        <v>0.6</v>
      </c>
      <c r="AD237" s="11">
        <v>3040660</v>
      </c>
      <c r="AE237" t="s">
        <v>168</v>
      </c>
      <c r="AF237">
        <v>142.857</v>
      </c>
      <c r="AG237">
        <v>0.31285683000000003</v>
      </c>
      <c r="AH237" s="12">
        <v>0</v>
      </c>
    </row>
    <row r="238" spans="1:34" x14ac:dyDescent="0.25">
      <c r="A238" s="4" t="s">
        <v>573</v>
      </c>
      <c r="B238" s="4" t="s">
        <v>36</v>
      </c>
      <c r="C238" s="16" t="s">
        <v>424</v>
      </c>
      <c r="E238">
        <v>53</v>
      </c>
      <c r="F238">
        <v>1</v>
      </c>
      <c r="G238">
        <v>3</v>
      </c>
      <c r="H238" s="6" t="s">
        <v>700</v>
      </c>
      <c r="I238" s="6" t="s">
        <v>405</v>
      </c>
      <c r="J238" s="7" t="s">
        <v>342</v>
      </c>
      <c r="K238" s="8">
        <v>1</v>
      </c>
      <c r="L238" s="8" t="s">
        <v>823</v>
      </c>
      <c r="M238" t="s">
        <v>343</v>
      </c>
      <c r="N238" s="7">
        <v>1</v>
      </c>
      <c r="O238">
        <v>5</v>
      </c>
      <c r="P238">
        <v>0</v>
      </c>
      <c r="Q238">
        <v>1</v>
      </c>
      <c r="R238">
        <v>1</v>
      </c>
      <c r="S238">
        <v>1</v>
      </c>
      <c r="T238">
        <v>1</v>
      </c>
      <c r="U238" s="8">
        <v>1</v>
      </c>
      <c r="V238" s="5">
        <v>58923</v>
      </c>
      <c r="W238" s="9">
        <v>44691</v>
      </c>
      <c r="X238" s="10">
        <v>103.57</v>
      </c>
      <c r="Y238">
        <v>1</v>
      </c>
      <c r="Z238">
        <v>30</v>
      </c>
      <c r="AA238">
        <v>1</v>
      </c>
      <c r="AB238">
        <v>1</v>
      </c>
      <c r="AC238">
        <v>0.01</v>
      </c>
      <c r="AD238" s="11">
        <v>3230740</v>
      </c>
      <c r="AE238" t="s">
        <v>344</v>
      </c>
      <c r="AF238">
        <v>1</v>
      </c>
      <c r="AG238">
        <v>1.0356999999999998</v>
      </c>
      <c r="AH238" s="12">
        <v>0</v>
      </c>
    </row>
    <row r="239" spans="1:34" x14ac:dyDescent="0.25">
      <c r="A239" s="4" t="s">
        <v>573</v>
      </c>
      <c r="B239" s="4" t="s">
        <v>36</v>
      </c>
      <c r="C239" s="16" t="s">
        <v>424</v>
      </c>
      <c r="E239">
        <v>54</v>
      </c>
      <c r="F239">
        <v>1</v>
      </c>
      <c r="G239">
        <v>3</v>
      </c>
      <c r="H239" s="6" t="s">
        <v>703</v>
      </c>
      <c r="I239" s="6" t="s">
        <v>405</v>
      </c>
      <c r="J239" s="7" t="s">
        <v>345</v>
      </c>
      <c r="K239" s="8">
        <v>1</v>
      </c>
      <c r="L239" s="8" t="s">
        <v>159</v>
      </c>
      <c r="M239" t="s">
        <v>182</v>
      </c>
      <c r="N239" s="7">
        <v>1</v>
      </c>
      <c r="O239">
        <v>0</v>
      </c>
      <c r="P239">
        <v>0</v>
      </c>
      <c r="Q239">
        <v>0</v>
      </c>
      <c r="R239">
        <v>1</v>
      </c>
      <c r="S239">
        <v>1</v>
      </c>
      <c r="T239">
        <v>1</v>
      </c>
      <c r="U239" s="8">
        <v>1</v>
      </c>
      <c r="V239" s="5">
        <v>58715</v>
      </c>
      <c r="W239" s="9">
        <v>44657</v>
      </c>
      <c r="X239" s="10">
        <v>26.93</v>
      </c>
      <c r="Y239">
        <v>1</v>
      </c>
      <c r="Z239">
        <v>30</v>
      </c>
      <c r="AA239">
        <v>1</v>
      </c>
      <c r="AB239">
        <v>1</v>
      </c>
      <c r="AC239">
        <v>0.01</v>
      </c>
      <c r="AD239" s="11">
        <v>3160010</v>
      </c>
      <c r="AE239" t="s">
        <v>171</v>
      </c>
      <c r="AF239">
        <v>1</v>
      </c>
      <c r="AG239">
        <v>0</v>
      </c>
      <c r="AH239" s="12">
        <v>0.26929999999999998</v>
      </c>
    </row>
    <row r="240" spans="1:34" x14ac:dyDescent="0.25">
      <c r="A240" s="4" t="s">
        <v>573</v>
      </c>
      <c r="B240" s="4" t="s">
        <v>36</v>
      </c>
      <c r="C240" s="16" t="s">
        <v>424</v>
      </c>
      <c r="E240">
        <v>55</v>
      </c>
      <c r="F240">
        <v>1</v>
      </c>
      <c r="G240">
        <v>3</v>
      </c>
      <c r="H240" s="6" t="s">
        <v>704</v>
      </c>
      <c r="I240" s="6" t="s">
        <v>405</v>
      </c>
      <c r="J240" s="7" t="s">
        <v>346</v>
      </c>
      <c r="K240" s="8">
        <v>1</v>
      </c>
      <c r="L240" s="8" t="s">
        <v>177</v>
      </c>
      <c r="M240" t="s">
        <v>347</v>
      </c>
      <c r="N240" s="7">
        <v>1</v>
      </c>
      <c r="O240">
        <v>0</v>
      </c>
      <c r="P240">
        <v>0</v>
      </c>
      <c r="Q240">
        <v>0</v>
      </c>
      <c r="R240">
        <v>4</v>
      </c>
      <c r="S240">
        <v>1</v>
      </c>
      <c r="T240">
        <v>1</v>
      </c>
      <c r="U240" s="8">
        <v>1</v>
      </c>
      <c r="V240" s="5">
        <v>58781</v>
      </c>
      <c r="W240" s="9">
        <v>44664</v>
      </c>
      <c r="X240" s="10">
        <v>141.38</v>
      </c>
      <c r="Y240">
        <v>1</v>
      </c>
      <c r="Z240">
        <v>30</v>
      </c>
      <c r="AA240">
        <v>1</v>
      </c>
      <c r="AB240">
        <v>1</v>
      </c>
      <c r="AC240">
        <v>0.01</v>
      </c>
      <c r="AD240" s="11">
        <v>3230430</v>
      </c>
      <c r="AE240" t="s">
        <v>144</v>
      </c>
      <c r="AF240">
        <v>4</v>
      </c>
      <c r="AG240">
        <v>0</v>
      </c>
      <c r="AH240" s="12">
        <v>5.6551999999999998</v>
      </c>
    </row>
    <row r="241" spans="1:34" x14ac:dyDescent="0.25">
      <c r="A241" s="4" t="s">
        <v>573</v>
      </c>
      <c r="B241" s="4" t="s">
        <v>36</v>
      </c>
      <c r="C241" s="16" t="s">
        <v>424</v>
      </c>
      <c r="E241">
        <v>56</v>
      </c>
      <c r="F241">
        <v>1</v>
      </c>
      <c r="G241">
        <v>3</v>
      </c>
      <c r="H241" s="6" t="s">
        <v>705</v>
      </c>
      <c r="I241" s="6" t="s">
        <v>405</v>
      </c>
      <c r="J241" s="7" t="s">
        <v>348</v>
      </c>
      <c r="K241" s="8">
        <v>1</v>
      </c>
      <c r="L241" s="8" t="s">
        <v>177</v>
      </c>
      <c r="M241" t="s">
        <v>349</v>
      </c>
      <c r="N241" s="7">
        <v>1</v>
      </c>
      <c r="O241">
        <v>0</v>
      </c>
      <c r="P241">
        <v>0</v>
      </c>
      <c r="Q241">
        <v>0</v>
      </c>
      <c r="R241">
        <v>4</v>
      </c>
      <c r="S241">
        <v>1</v>
      </c>
      <c r="T241">
        <v>1</v>
      </c>
      <c r="U241" s="8">
        <v>1</v>
      </c>
      <c r="V241" s="5">
        <v>59219</v>
      </c>
      <c r="W241" s="9">
        <v>44740</v>
      </c>
      <c r="X241" s="10">
        <v>152.47</v>
      </c>
      <c r="Y241">
        <v>1</v>
      </c>
      <c r="Z241">
        <v>30</v>
      </c>
      <c r="AA241">
        <v>1</v>
      </c>
      <c r="AB241">
        <v>1</v>
      </c>
      <c r="AC241">
        <v>0.01</v>
      </c>
      <c r="AD241" s="11">
        <v>3160010</v>
      </c>
      <c r="AE241" t="s">
        <v>171</v>
      </c>
      <c r="AF241">
        <v>4</v>
      </c>
      <c r="AG241">
        <v>0</v>
      </c>
      <c r="AH241" s="12">
        <v>6.0987999999999998</v>
      </c>
    </row>
    <row r="242" spans="1:34" x14ac:dyDescent="0.25">
      <c r="A242" s="4" t="s">
        <v>573</v>
      </c>
      <c r="B242" s="4" t="s">
        <v>36</v>
      </c>
      <c r="C242" s="16" t="s">
        <v>424</v>
      </c>
      <c r="E242">
        <v>57</v>
      </c>
      <c r="F242">
        <v>1</v>
      </c>
      <c r="G242">
        <v>3</v>
      </c>
      <c r="H242" s="6" t="s">
        <v>706</v>
      </c>
      <c r="I242" s="6" t="s">
        <v>405</v>
      </c>
      <c r="J242" s="7" t="s">
        <v>350</v>
      </c>
      <c r="K242" s="8">
        <v>1</v>
      </c>
      <c r="L242" s="8" t="s">
        <v>177</v>
      </c>
      <c r="M242" t="s">
        <v>351</v>
      </c>
      <c r="N242" s="7">
        <v>1</v>
      </c>
      <c r="O242">
        <v>0</v>
      </c>
      <c r="P242">
        <v>0</v>
      </c>
      <c r="Q242">
        <v>0</v>
      </c>
      <c r="R242">
        <v>6</v>
      </c>
      <c r="S242">
        <v>1</v>
      </c>
      <c r="T242">
        <v>1</v>
      </c>
      <c r="U242" s="8">
        <v>1</v>
      </c>
      <c r="V242" s="5">
        <v>58715</v>
      </c>
      <c r="W242" s="9">
        <v>44657</v>
      </c>
      <c r="X242" s="10">
        <v>49.36</v>
      </c>
      <c r="Y242">
        <v>1</v>
      </c>
      <c r="Z242">
        <v>30</v>
      </c>
      <c r="AA242">
        <v>1</v>
      </c>
      <c r="AB242">
        <v>1</v>
      </c>
      <c r="AC242">
        <v>0.01</v>
      </c>
      <c r="AD242" s="11">
        <v>3160010</v>
      </c>
      <c r="AE242" t="s">
        <v>171</v>
      </c>
      <c r="AF242">
        <v>6</v>
      </c>
      <c r="AG242">
        <v>0</v>
      </c>
      <c r="AH242" s="12">
        <v>2.9615999999999998</v>
      </c>
    </row>
    <row r="243" spans="1:34" x14ac:dyDescent="0.25">
      <c r="A243" s="4" t="s">
        <v>573</v>
      </c>
      <c r="B243" s="4" t="s">
        <v>36</v>
      </c>
      <c r="C243" s="16" t="s">
        <v>424</v>
      </c>
      <c r="E243">
        <v>58</v>
      </c>
      <c r="F243">
        <v>1</v>
      </c>
      <c r="G243">
        <v>3</v>
      </c>
      <c r="H243" s="6" t="s">
        <v>707</v>
      </c>
      <c r="I243" s="6" t="s">
        <v>405</v>
      </c>
      <c r="J243" s="7" t="s">
        <v>350</v>
      </c>
      <c r="K243" s="8">
        <v>1</v>
      </c>
      <c r="L243" s="8" t="s">
        <v>177</v>
      </c>
      <c r="M243" t="s">
        <v>351</v>
      </c>
      <c r="N243" s="7">
        <v>1</v>
      </c>
      <c r="O243">
        <v>0</v>
      </c>
      <c r="P243">
        <v>0</v>
      </c>
      <c r="Q243">
        <v>0</v>
      </c>
      <c r="R243">
        <v>6</v>
      </c>
      <c r="S243">
        <v>1</v>
      </c>
      <c r="T243">
        <v>1</v>
      </c>
      <c r="U243" s="8">
        <v>1</v>
      </c>
      <c r="V243" s="5">
        <v>58715</v>
      </c>
      <c r="W243" s="9">
        <v>44657</v>
      </c>
      <c r="X243" s="10">
        <v>49.36</v>
      </c>
      <c r="Y243">
        <v>1</v>
      </c>
      <c r="Z243">
        <v>30</v>
      </c>
      <c r="AA243">
        <v>1</v>
      </c>
      <c r="AB243">
        <v>1</v>
      </c>
      <c r="AC243">
        <v>0.01</v>
      </c>
      <c r="AD243" s="11">
        <v>3160010</v>
      </c>
      <c r="AE243" t="s">
        <v>171</v>
      </c>
      <c r="AF243">
        <v>6</v>
      </c>
      <c r="AG243">
        <v>0</v>
      </c>
      <c r="AH243" s="12">
        <v>2.9615999999999998</v>
      </c>
    </row>
    <row r="244" spans="1:34" x14ac:dyDescent="0.25">
      <c r="A244" s="4" t="s">
        <v>573</v>
      </c>
      <c r="B244" s="4" t="s">
        <v>36</v>
      </c>
      <c r="C244" s="16" t="s">
        <v>424</v>
      </c>
      <c r="E244">
        <v>59</v>
      </c>
      <c r="F244">
        <v>1</v>
      </c>
      <c r="G244">
        <v>3</v>
      </c>
      <c r="H244" s="6" t="s">
        <v>709</v>
      </c>
      <c r="I244" s="6" t="s">
        <v>405</v>
      </c>
      <c r="J244" s="7" t="s">
        <v>352</v>
      </c>
      <c r="K244" s="8">
        <v>1</v>
      </c>
      <c r="L244" s="8" t="s">
        <v>190</v>
      </c>
      <c r="M244" t="s">
        <v>353</v>
      </c>
      <c r="N244" s="7">
        <v>1</v>
      </c>
      <c r="O244">
        <v>0</v>
      </c>
      <c r="P244">
        <v>0</v>
      </c>
      <c r="Q244">
        <v>0</v>
      </c>
      <c r="R244">
        <v>2</v>
      </c>
      <c r="S244">
        <v>1</v>
      </c>
      <c r="T244">
        <v>1</v>
      </c>
      <c r="U244" s="8">
        <v>1</v>
      </c>
      <c r="V244" s="5">
        <v>58313</v>
      </c>
      <c r="W244" s="9">
        <v>44599</v>
      </c>
      <c r="X244" s="10">
        <v>95</v>
      </c>
      <c r="Y244">
        <v>1</v>
      </c>
      <c r="Z244">
        <v>30</v>
      </c>
      <c r="AA244">
        <v>1</v>
      </c>
      <c r="AB244">
        <v>1</v>
      </c>
      <c r="AC244">
        <v>0.01</v>
      </c>
      <c r="AD244" s="11">
        <v>3040790</v>
      </c>
      <c r="AE244" t="s">
        <v>354</v>
      </c>
      <c r="AF244">
        <v>2</v>
      </c>
      <c r="AG244">
        <v>0</v>
      </c>
      <c r="AH244" s="12">
        <v>1.9</v>
      </c>
    </row>
    <row r="245" spans="1:34" x14ac:dyDescent="0.25">
      <c r="A245" s="4" t="s">
        <v>573</v>
      </c>
      <c r="B245" s="4" t="s">
        <v>36</v>
      </c>
      <c r="C245" s="16" t="s">
        <v>424</v>
      </c>
      <c r="E245">
        <v>60</v>
      </c>
      <c r="F245">
        <v>1</v>
      </c>
      <c r="G245">
        <v>3</v>
      </c>
      <c r="H245" s="6" t="s">
        <v>710</v>
      </c>
      <c r="I245" s="6" t="s">
        <v>405</v>
      </c>
      <c r="J245" s="7" t="s">
        <v>355</v>
      </c>
      <c r="K245" s="8">
        <v>1</v>
      </c>
      <c r="L245" s="8" t="s">
        <v>194</v>
      </c>
      <c r="M245" t="s">
        <v>356</v>
      </c>
      <c r="N245" s="7">
        <v>1</v>
      </c>
      <c r="O245">
        <v>0</v>
      </c>
      <c r="P245">
        <v>0</v>
      </c>
      <c r="Q245">
        <v>0</v>
      </c>
      <c r="R245">
        <v>2</v>
      </c>
      <c r="S245">
        <v>1</v>
      </c>
      <c r="T245">
        <v>1</v>
      </c>
      <c r="U245" s="8">
        <v>1</v>
      </c>
      <c r="V245" s="5">
        <v>58780</v>
      </c>
      <c r="W245" s="9">
        <v>44664</v>
      </c>
      <c r="X245" s="10">
        <v>90.94</v>
      </c>
      <c r="Y245">
        <v>1</v>
      </c>
      <c r="Z245">
        <v>30</v>
      </c>
      <c r="AA245">
        <v>1</v>
      </c>
      <c r="AB245">
        <v>1</v>
      </c>
      <c r="AC245">
        <v>0.01</v>
      </c>
      <c r="AD245" s="11">
        <v>3160010</v>
      </c>
      <c r="AE245" t="s">
        <v>171</v>
      </c>
      <c r="AF245">
        <v>2</v>
      </c>
      <c r="AG245">
        <v>0</v>
      </c>
      <c r="AH245" s="12">
        <v>1.8188</v>
      </c>
    </row>
    <row r="246" spans="1:34" x14ac:dyDescent="0.25">
      <c r="A246" s="4" t="s">
        <v>573</v>
      </c>
      <c r="B246" s="4" t="s">
        <v>36</v>
      </c>
      <c r="C246" s="16" t="s">
        <v>424</v>
      </c>
      <c r="E246">
        <v>61</v>
      </c>
      <c r="F246">
        <v>1</v>
      </c>
      <c r="G246">
        <v>3</v>
      </c>
      <c r="H246" s="6" t="s">
        <v>711</v>
      </c>
      <c r="I246" s="6" t="s">
        <v>405</v>
      </c>
      <c r="J246" s="7" t="s">
        <v>196</v>
      </c>
      <c r="K246" s="8">
        <v>1</v>
      </c>
      <c r="L246" s="8" t="s">
        <v>197</v>
      </c>
      <c r="M246" t="s">
        <v>198</v>
      </c>
      <c r="N246" s="7">
        <v>1</v>
      </c>
      <c r="O246">
        <v>5</v>
      </c>
      <c r="P246">
        <v>0</v>
      </c>
      <c r="Q246">
        <v>1</v>
      </c>
      <c r="R246">
        <v>1</v>
      </c>
      <c r="S246">
        <v>1</v>
      </c>
      <c r="T246">
        <v>1</v>
      </c>
      <c r="U246" s="8">
        <v>1</v>
      </c>
      <c r="V246" s="5">
        <v>58786</v>
      </c>
      <c r="W246" s="9">
        <v>44664</v>
      </c>
      <c r="X246" s="10">
        <v>1.71</v>
      </c>
      <c r="Y246">
        <v>1</v>
      </c>
      <c r="Z246">
        <v>1</v>
      </c>
      <c r="AA246">
        <v>1</v>
      </c>
      <c r="AB246">
        <v>1</v>
      </c>
      <c r="AC246">
        <v>1</v>
      </c>
      <c r="AD246" s="11">
        <v>3100090</v>
      </c>
      <c r="AE246" t="s">
        <v>199</v>
      </c>
      <c r="AF246">
        <v>1</v>
      </c>
      <c r="AG246">
        <v>1.71</v>
      </c>
      <c r="AH246" s="12">
        <v>0</v>
      </c>
    </row>
    <row r="247" spans="1:34" x14ac:dyDescent="0.25">
      <c r="A247" s="4" t="s">
        <v>573</v>
      </c>
      <c r="B247" s="4" t="s">
        <v>36</v>
      </c>
      <c r="C247" s="16" t="s">
        <v>424</v>
      </c>
      <c r="E247">
        <v>62</v>
      </c>
      <c r="F247">
        <v>1</v>
      </c>
      <c r="G247">
        <v>3</v>
      </c>
      <c r="H247" s="6" t="s">
        <v>712</v>
      </c>
      <c r="I247" s="6" t="s">
        <v>405</v>
      </c>
      <c r="J247" s="7" t="s">
        <v>203</v>
      </c>
      <c r="K247" s="8">
        <v>1</v>
      </c>
      <c r="L247" s="8" t="s">
        <v>201</v>
      </c>
      <c r="M247" t="s">
        <v>204</v>
      </c>
      <c r="N247" s="7">
        <v>1</v>
      </c>
      <c r="O247">
        <v>0</v>
      </c>
      <c r="P247">
        <v>0</v>
      </c>
      <c r="Q247">
        <v>0</v>
      </c>
      <c r="R247">
        <v>4</v>
      </c>
      <c r="S247">
        <v>1</v>
      </c>
      <c r="T247">
        <v>1</v>
      </c>
      <c r="U247" s="8">
        <v>1</v>
      </c>
      <c r="V247" s="5">
        <v>58445</v>
      </c>
      <c r="W247" s="9">
        <v>44616</v>
      </c>
      <c r="X247" s="10">
        <v>16.86</v>
      </c>
      <c r="Y247">
        <v>1</v>
      </c>
      <c r="Z247">
        <v>30</v>
      </c>
      <c r="AA247">
        <v>1</v>
      </c>
      <c r="AB247">
        <v>1</v>
      </c>
      <c r="AC247">
        <v>0.01</v>
      </c>
      <c r="AD247" s="11">
        <v>3230430</v>
      </c>
      <c r="AE247" t="s">
        <v>144</v>
      </c>
      <c r="AF247">
        <v>4</v>
      </c>
      <c r="AG247">
        <v>0</v>
      </c>
      <c r="AH247" s="12">
        <v>0.6744</v>
      </c>
    </row>
    <row r="248" spans="1:34" x14ac:dyDescent="0.25">
      <c r="A248" s="4" t="s">
        <v>573</v>
      </c>
      <c r="B248" s="4" t="s">
        <v>36</v>
      </c>
      <c r="C248" s="16" t="s">
        <v>424</v>
      </c>
      <c r="E248">
        <v>63</v>
      </c>
      <c r="F248">
        <v>1</v>
      </c>
      <c r="G248">
        <v>3</v>
      </c>
      <c r="H248" s="6" t="s">
        <v>713</v>
      </c>
      <c r="I248" s="6" t="s">
        <v>405</v>
      </c>
      <c r="J248" s="7" t="s">
        <v>203</v>
      </c>
      <c r="K248" s="8">
        <v>1</v>
      </c>
      <c r="L248" s="8" t="s">
        <v>201</v>
      </c>
      <c r="M248" t="s">
        <v>204</v>
      </c>
      <c r="N248" s="7">
        <v>1</v>
      </c>
      <c r="O248">
        <v>0</v>
      </c>
      <c r="P248">
        <v>0</v>
      </c>
      <c r="Q248">
        <v>0</v>
      </c>
      <c r="R248">
        <v>4</v>
      </c>
      <c r="S248">
        <v>1</v>
      </c>
      <c r="T248">
        <v>1</v>
      </c>
      <c r="U248" s="8">
        <v>1</v>
      </c>
      <c r="V248" s="5">
        <v>58445</v>
      </c>
      <c r="W248" s="9">
        <v>44616</v>
      </c>
      <c r="X248" s="10">
        <v>16.86</v>
      </c>
      <c r="Y248">
        <v>1</v>
      </c>
      <c r="Z248">
        <v>30</v>
      </c>
      <c r="AA248">
        <v>1</v>
      </c>
      <c r="AB248">
        <v>1</v>
      </c>
      <c r="AC248">
        <v>0.01</v>
      </c>
      <c r="AD248" s="11">
        <v>3230430</v>
      </c>
      <c r="AE248" t="s">
        <v>144</v>
      </c>
      <c r="AF248">
        <v>4</v>
      </c>
      <c r="AG248">
        <v>0</v>
      </c>
      <c r="AH248" s="12">
        <v>0.6744</v>
      </c>
    </row>
    <row r="249" spans="1:34" x14ac:dyDescent="0.25">
      <c r="A249" s="4" t="s">
        <v>573</v>
      </c>
      <c r="B249" s="4" t="s">
        <v>36</v>
      </c>
      <c r="C249" s="16" t="s">
        <v>424</v>
      </c>
      <c r="E249">
        <v>64</v>
      </c>
      <c r="F249">
        <v>1</v>
      </c>
      <c r="G249">
        <v>3</v>
      </c>
      <c r="H249" s="6" t="s">
        <v>714</v>
      </c>
      <c r="I249" s="6" t="s">
        <v>405</v>
      </c>
      <c r="J249" s="7" t="s">
        <v>200</v>
      </c>
      <c r="K249" s="8">
        <v>1</v>
      </c>
      <c r="L249" s="8" t="s">
        <v>201</v>
      </c>
      <c r="M249" t="s">
        <v>202</v>
      </c>
      <c r="N249" s="7">
        <v>1</v>
      </c>
      <c r="O249">
        <v>0</v>
      </c>
      <c r="P249">
        <v>0</v>
      </c>
      <c r="Q249">
        <v>0</v>
      </c>
      <c r="R249">
        <v>6</v>
      </c>
      <c r="S249">
        <v>1</v>
      </c>
      <c r="T249">
        <v>1</v>
      </c>
      <c r="U249" s="8">
        <v>1</v>
      </c>
      <c r="V249" s="5">
        <v>58564</v>
      </c>
      <c r="W249" s="9">
        <v>44635</v>
      </c>
      <c r="X249" s="10">
        <v>10.199999999999999</v>
      </c>
      <c r="Y249">
        <v>1</v>
      </c>
      <c r="Z249">
        <v>30</v>
      </c>
      <c r="AA249">
        <v>1</v>
      </c>
      <c r="AB249">
        <v>1</v>
      </c>
      <c r="AC249">
        <v>0.01</v>
      </c>
      <c r="AD249" s="11">
        <v>3230430</v>
      </c>
      <c r="AE249" t="s">
        <v>144</v>
      </c>
      <c r="AF249">
        <v>6</v>
      </c>
      <c r="AG249">
        <v>0</v>
      </c>
      <c r="AH249" s="12">
        <v>0.6120000000000001</v>
      </c>
    </row>
    <row r="250" spans="1:34" x14ac:dyDescent="0.25">
      <c r="A250" s="4" t="s">
        <v>573</v>
      </c>
      <c r="B250" s="4" t="s">
        <v>36</v>
      </c>
      <c r="C250" s="16" t="s">
        <v>424</v>
      </c>
      <c r="E250">
        <v>65</v>
      </c>
      <c r="F250">
        <v>1</v>
      </c>
      <c r="G250">
        <v>3</v>
      </c>
      <c r="H250" s="6" t="s">
        <v>715</v>
      </c>
      <c r="I250" s="6" t="s">
        <v>405</v>
      </c>
      <c r="J250" s="7" t="s">
        <v>200</v>
      </c>
      <c r="K250" s="8">
        <v>1</v>
      </c>
      <c r="L250" s="8" t="s">
        <v>201</v>
      </c>
      <c r="M250" t="s">
        <v>202</v>
      </c>
      <c r="N250" s="7">
        <v>1</v>
      </c>
      <c r="O250">
        <v>0</v>
      </c>
      <c r="P250">
        <v>0</v>
      </c>
      <c r="Q250">
        <v>0</v>
      </c>
      <c r="R250">
        <v>6</v>
      </c>
      <c r="S250">
        <v>1</v>
      </c>
      <c r="T250">
        <v>1</v>
      </c>
      <c r="U250" s="8">
        <v>1</v>
      </c>
      <c r="V250" s="5">
        <v>58564</v>
      </c>
      <c r="W250" s="9">
        <v>44635</v>
      </c>
      <c r="X250" s="10">
        <v>10.199999999999999</v>
      </c>
      <c r="Y250">
        <v>1</v>
      </c>
      <c r="Z250">
        <v>30</v>
      </c>
      <c r="AA250">
        <v>1</v>
      </c>
      <c r="AB250">
        <v>1</v>
      </c>
      <c r="AC250">
        <v>0.01</v>
      </c>
      <c r="AD250" s="11">
        <v>3230430</v>
      </c>
      <c r="AE250" t="s">
        <v>144</v>
      </c>
      <c r="AF250">
        <v>6</v>
      </c>
      <c r="AG250">
        <v>0</v>
      </c>
      <c r="AH250" s="12">
        <v>0.6120000000000001</v>
      </c>
    </row>
    <row r="251" spans="1:34" x14ac:dyDescent="0.25">
      <c r="A251" s="4" t="s">
        <v>573</v>
      </c>
      <c r="B251" s="4" t="s">
        <v>36</v>
      </c>
      <c r="C251" s="16" t="s">
        <v>424</v>
      </c>
      <c r="E251">
        <v>66</v>
      </c>
      <c r="F251">
        <v>1</v>
      </c>
      <c r="G251">
        <v>3</v>
      </c>
      <c r="H251" s="6" t="s">
        <v>716</v>
      </c>
      <c r="I251" s="6" t="s">
        <v>405</v>
      </c>
      <c r="J251" s="7" t="s">
        <v>357</v>
      </c>
      <c r="K251" s="8">
        <v>1</v>
      </c>
      <c r="L251" s="8" t="s">
        <v>201</v>
      </c>
      <c r="M251" t="s">
        <v>202</v>
      </c>
      <c r="N251" s="7">
        <v>1</v>
      </c>
      <c r="O251">
        <v>0</v>
      </c>
      <c r="P251">
        <v>0</v>
      </c>
      <c r="Q251">
        <v>0</v>
      </c>
      <c r="R251">
        <v>2</v>
      </c>
      <c r="S251">
        <v>1</v>
      </c>
      <c r="T251">
        <v>1</v>
      </c>
      <c r="U251" s="8">
        <v>1</v>
      </c>
      <c r="V251" s="5">
        <v>58540</v>
      </c>
      <c r="W251" s="9">
        <v>44629</v>
      </c>
      <c r="X251" s="10">
        <v>6.47</v>
      </c>
      <c r="Y251">
        <v>1</v>
      </c>
      <c r="Z251">
        <v>30</v>
      </c>
      <c r="AA251">
        <v>1</v>
      </c>
      <c r="AB251">
        <v>1</v>
      </c>
      <c r="AC251">
        <v>0.01</v>
      </c>
      <c r="AD251" s="11">
        <v>3160010</v>
      </c>
      <c r="AE251" t="s">
        <v>171</v>
      </c>
      <c r="AF251">
        <v>2</v>
      </c>
      <c r="AG251">
        <v>0</v>
      </c>
      <c r="AH251" s="12">
        <v>0.12940000000000002</v>
      </c>
    </row>
    <row r="252" spans="1:34" x14ac:dyDescent="0.25">
      <c r="A252" s="4" t="s">
        <v>573</v>
      </c>
      <c r="B252" s="4" t="s">
        <v>36</v>
      </c>
      <c r="C252" s="16" t="s">
        <v>424</v>
      </c>
      <c r="E252">
        <v>67</v>
      </c>
      <c r="F252">
        <v>1</v>
      </c>
      <c r="G252">
        <v>3</v>
      </c>
      <c r="H252" s="6" t="s">
        <v>717</v>
      </c>
      <c r="I252" s="6" t="s">
        <v>405</v>
      </c>
      <c r="J252" s="7" t="s">
        <v>200</v>
      </c>
      <c r="K252" s="8">
        <v>1</v>
      </c>
      <c r="L252" s="8" t="s">
        <v>201</v>
      </c>
      <c r="M252" t="s">
        <v>202</v>
      </c>
      <c r="N252" s="7">
        <v>1</v>
      </c>
      <c r="O252">
        <v>0</v>
      </c>
      <c r="P252">
        <v>0</v>
      </c>
      <c r="Q252">
        <v>0</v>
      </c>
      <c r="R252">
        <v>1</v>
      </c>
      <c r="S252">
        <v>1</v>
      </c>
      <c r="T252">
        <v>1</v>
      </c>
      <c r="U252" s="8">
        <v>1</v>
      </c>
      <c r="V252" s="5">
        <v>58564</v>
      </c>
      <c r="W252" s="9">
        <v>44635</v>
      </c>
      <c r="X252" s="10">
        <v>10.199999999999999</v>
      </c>
      <c r="Y252">
        <v>1</v>
      </c>
      <c r="Z252">
        <v>30</v>
      </c>
      <c r="AA252">
        <v>1</v>
      </c>
      <c r="AB252">
        <v>1</v>
      </c>
      <c r="AC252">
        <v>0.01</v>
      </c>
      <c r="AD252" s="11">
        <v>3230430</v>
      </c>
      <c r="AE252" t="s">
        <v>144</v>
      </c>
      <c r="AF252">
        <v>1</v>
      </c>
      <c r="AG252">
        <v>0</v>
      </c>
      <c r="AH252" s="12">
        <v>0.10200000000000001</v>
      </c>
    </row>
    <row r="253" spans="1:34" x14ac:dyDescent="0.25">
      <c r="A253" s="4" t="s">
        <v>569</v>
      </c>
      <c r="B253" s="4" t="s">
        <v>36</v>
      </c>
      <c r="C253" s="16" t="s">
        <v>424</v>
      </c>
      <c r="E253">
        <v>68</v>
      </c>
      <c r="F253">
        <v>0</v>
      </c>
      <c r="G253">
        <v>1</v>
      </c>
      <c r="H253" s="6" t="s">
        <v>718</v>
      </c>
      <c r="I253" s="6" t="s">
        <v>405</v>
      </c>
      <c r="J253" s="7" t="s">
        <v>358</v>
      </c>
      <c r="K253" s="8">
        <v>0</v>
      </c>
      <c r="L253" s="8" t="s">
        <v>208</v>
      </c>
      <c r="M253" t="s">
        <v>359</v>
      </c>
      <c r="N253" s="7">
        <v>2</v>
      </c>
      <c r="O253">
        <v>0</v>
      </c>
      <c r="P253">
        <v>0</v>
      </c>
      <c r="Q253">
        <v>0</v>
      </c>
      <c r="R253">
        <v>1</v>
      </c>
      <c r="S253">
        <v>1</v>
      </c>
      <c r="T253">
        <v>1</v>
      </c>
      <c r="U253" s="8">
        <v>1</v>
      </c>
    </row>
    <row r="254" spans="1:34" x14ac:dyDescent="0.25">
      <c r="A254" s="4" t="s">
        <v>573</v>
      </c>
      <c r="B254" s="4" t="s">
        <v>36</v>
      </c>
      <c r="C254" s="16" t="s">
        <v>424</v>
      </c>
      <c r="E254">
        <v>69</v>
      </c>
      <c r="F254">
        <v>68</v>
      </c>
      <c r="G254">
        <v>3</v>
      </c>
      <c r="H254" s="6" t="s">
        <v>719</v>
      </c>
      <c r="I254" s="6" t="s">
        <v>405</v>
      </c>
      <c r="J254" s="7" t="s">
        <v>141</v>
      </c>
      <c r="K254" s="8">
        <v>1</v>
      </c>
      <c r="L254" s="8" t="s">
        <v>142</v>
      </c>
      <c r="M254" t="s">
        <v>143</v>
      </c>
      <c r="N254" s="7">
        <v>1</v>
      </c>
      <c r="O254">
        <v>0</v>
      </c>
      <c r="P254">
        <v>0</v>
      </c>
      <c r="Q254">
        <v>0</v>
      </c>
      <c r="R254">
        <v>4</v>
      </c>
      <c r="S254">
        <v>1</v>
      </c>
      <c r="T254">
        <v>1</v>
      </c>
      <c r="U254" s="8">
        <v>1</v>
      </c>
      <c r="V254" s="5">
        <v>59387</v>
      </c>
      <c r="W254" s="9">
        <v>44770</v>
      </c>
      <c r="X254" s="10">
        <v>4.13</v>
      </c>
      <c r="Y254">
        <v>1</v>
      </c>
      <c r="Z254">
        <v>30</v>
      </c>
      <c r="AA254">
        <v>1</v>
      </c>
      <c r="AB254">
        <v>1</v>
      </c>
      <c r="AC254">
        <v>0.01</v>
      </c>
      <c r="AD254" s="11">
        <v>3160010</v>
      </c>
      <c r="AE254" t="s">
        <v>171</v>
      </c>
      <c r="AF254">
        <v>4</v>
      </c>
      <c r="AG254">
        <v>0</v>
      </c>
      <c r="AH254" s="12">
        <v>0.16520000000000001</v>
      </c>
    </row>
    <row r="255" spans="1:34" x14ac:dyDescent="0.25">
      <c r="A255" s="4" t="s">
        <v>573</v>
      </c>
      <c r="B255" s="4" t="s">
        <v>36</v>
      </c>
      <c r="C255" s="16" t="s">
        <v>424</v>
      </c>
      <c r="E255">
        <v>70</v>
      </c>
      <c r="F255">
        <v>68</v>
      </c>
      <c r="G255">
        <v>3</v>
      </c>
      <c r="H255" s="6" t="s">
        <v>723</v>
      </c>
      <c r="I255" s="6" t="s">
        <v>405</v>
      </c>
      <c r="J255" s="7" t="s">
        <v>141</v>
      </c>
      <c r="K255" s="8">
        <v>1</v>
      </c>
      <c r="L255" s="8" t="s">
        <v>142</v>
      </c>
      <c r="M255" t="s">
        <v>143</v>
      </c>
      <c r="N255" s="7">
        <v>1</v>
      </c>
      <c r="O255">
        <v>0</v>
      </c>
      <c r="P255">
        <v>0</v>
      </c>
      <c r="Q255">
        <v>0</v>
      </c>
      <c r="R255">
        <v>2</v>
      </c>
      <c r="S255">
        <v>1</v>
      </c>
      <c r="T255">
        <v>1</v>
      </c>
      <c r="U255" s="8">
        <v>1</v>
      </c>
      <c r="V255" s="5">
        <v>59387</v>
      </c>
      <c r="W255" s="9">
        <v>44770</v>
      </c>
      <c r="X255" s="10">
        <v>4.13</v>
      </c>
      <c r="Y255">
        <v>1</v>
      </c>
      <c r="Z255">
        <v>30</v>
      </c>
      <c r="AA255">
        <v>1</v>
      </c>
      <c r="AB255">
        <v>1</v>
      </c>
      <c r="AC255">
        <v>0.01</v>
      </c>
      <c r="AD255" s="11">
        <v>3160010</v>
      </c>
      <c r="AE255" t="s">
        <v>171</v>
      </c>
      <c r="AF255">
        <v>2</v>
      </c>
      <c r="AG255">
        <v>0</v>
      </c>
      <c r="AH255" s="12">
        <v>8.2600000000000007E-2</v>
      </c>
    </row>
    <row r="256" spans="1:34" x14ac:dyDescent="0.25">
      <c r="A256" s="4" t="s">
        <v>573</v>
      </c>
      <c r="B256" s="4" t="s">
        <v>36</v>
      </c>
      <c r="C256" s="16" t="s">
        <v>424</v>
      </c>
      <c r="E256">
        <v>71</v>
      </c>
      <c r="F256">
        <v>68</v>
      </c>
      <c r="G256">
        <v>3</v>
      </c>
      <c r="H256" s="6" t="s">
        <v>725</v>
      </c>
      <c r="I256" s="6" t="s">
        <v>405</v>
      </c>
      <c r="J256" s="7" t="s">
        <v>360</v>
      </c>
      <c r="K256" s="8">
        <v>1</v>
      </c>
      <c r="L256" s="8" t="s">
        <v>142</v>
      </c>
      <c r="M256" t="s">
        <v>155</v>
      </c>
      <c r="N256" s="7">
        <v>1</v>
      </c>
      <c r="O256">
        <v>0</v>
      </c>
      <c r="P256">
        <v>0</v>
      </c>
      <c r="Q256">
        <v>0</v>
      </c>
      <c r="R256">
        <v>4</v>
      </c>
      <c r="S256">
        <v>1</v>
      </c>
      <c r="T256">
        <v>1</v>
      </c>
      <c r="U256" s="8">
        <v>1</v>
      </c>
      <c r="V256" s="5">
        <v>56654</v>
      </c>
      <c r="W256" s="9">
        <v>44315</v>
      </c>
      <c r="X256" s="10">
        <v>0.77</v>
      </c>
      <c r="Y256">
        <v>1</v>
      </c>
      <c r="Z256">
        <v>30</v>
      </c>
      <c r="AA256">
        <v>1</v>
      </c>
      <c r="AB256">
        <v>1</v>
      </c>
      <c r="AC256">
        <v>0.01</v>
      </c>
      <c r="AD256" s="11">
        <v>3220150</v>
      </c>
      <c r="AE256" t="s">
        <v>161</v>
      </c>
      <c r="AF256">
        <v>4</v>
      </c>
      <c r="AG256">
        <v>0</v>
      </c>
      <c r="AH256" s="12">
        <v>3.0800000000000001E-2</v>
      </c>
    </row>
    <row r="257" spans="1:34" x14ac:dyDescent="0.25">
      <c r="A257" s="4" t="s">
        <v>573</v>
      </c>
      <c r="B257" s="4" t="s">
        <v>36</v>
      </c>
      <c r="C257" s="16" t="s">
        <v>424</v>
      </c>
      <c r="E257">
        <v>72</v>
      </c>
      <c r="F257">
        <v>68</v>
      </c>
      <c r="G257">
        <v>3</v>
      </c>
      <c r="H257" s="6" t="s">
        <v>727</v>
      </c>
      <c r="I257" s="6" t="s">
        <v>405</v>
      </c>
      <c r="J257" s="7" t="s">
        <v>145</v>
      </c>
      <c r="K257" s="8">
        <v>1</v>
      </c>
      <c r="L257" s="8" t="s">
        <v>142</v>
      </c>
      <c r="M257" t="s">
        <v>146</v>
      </c>
      <c r="N257" s="7">
        <v>1</v>
      </c>
      <c r="O257">
        <v>0</v>
      </c>
      <c r="P257">
        <v>0</v>
      </c>
      <c r="Q257">
        <v>0</v>
      </c>
      <c r="R257">
        <v>4</v>
      </c>
      <c r="S257">
        <v>1</v>
      </c>
      <c r="T257">
        <v>1</v>
      </c>
      <c r="U257" s="8">
        <v>1</v>
      </c>
      <c r="V257" s="5">
        <v>59017</v>
      </c>
      <c r="W257" s="9">
        <v>44705</v>
      </c>
      <c r="X257" s="10">
        <v>5.99</v>
      </c>
      <c r="Y257">
        <v>1</v>
      </c>
      <c r="Z257">
        <v>30</v>
      </c>
      <c r="AA257">
        <v>1</v>
      </c>
      <c r="AB257">
        <v>1</v>
      </c>
      <c r="AC257">
        <v>0.01</v>
      </c>
      <c r="AD257" s="11">
        <v>3160010</v>
      </c>
      <c r="AE257" t="s">
        <v>171</v>
      </c>
      <c r="AF257">
        <v>4</v>
      </c>
      <c r="AG257">
        <v>0</v>
      </c>
      <c r="AH257" s="12">
        <v>0.23959999999999998</v>
      </c>
    </row>
    <row r="258" spans="1:34" x14ac:dyDescent="0.25">
      <c r="A258" s="4" t="s">
        <v>573</v>
      </c>
      <c r="B258" s="4" t="s">
        <v>36</v>
      </c>
      <c r="C258" s="16" t="s">
        <v>424</v>
      </c>
      <c r="E258">
        <v>73</v>
      </c>
      <c r="F258">
        <v>68</v>
      </c>
      <c r="G258">
        <v>1</v>
      </c>
      <c r="H258" s="6" t="s">
        <v>728</v>
      </c>
      <c r="I258" s="6" t="s">
        <v>405</v>
      </c>
      <c r="J258" s="7" t="s">
        <v>361</v>
      </c>
      <c r="K258" s="8">
        <v>1</v>
      </c>
      <c r="L258" s="8" t="s">
        <v>362</v>
      </c>
      <c r="M258" t="s">
        <v>500</v>
      </c>
      <c r="N258" s="7">
        <v>2</v>
      </c>
      <c r="O258">
        <v>0</v>
      </c>
      <c r="P258">
        <v>0</v>
      </c>
      <c r="Q258">
        <v>0</v>
      </c>
      <c r="R258">
        <v>2</v>
      </c>
      <c r="S258">
        <v>1</v>
      </c>
      <c r="T258">
        <v>1</v>
      </c>
      <c r="U258" s="8">
        <v>1</v>
      </c>
    </row>
    <row r="259" spans="1:34" x14ac:dyDescent="0.25">
      <c r="A259" s="4" t="s">
        <v>577</v>
      </c>
      <c r="B259" s="4" t="s">
        <v>36</v>
      </c>
      <c r="C259" s="16" t="s">
        <v>424</v>
      </c>
      <c r="E259">
        <v>74</v>
      </c>
      <c r="F259">
        <v>73</v>
      </c>
      <c r="G259">
        <v>3</v>
      </c>
      <c r="H259" s="6" t="s">
        <v>729</v>
      </c>
      <c r="I259" s="6" t="s">
        <v>405</v>
      </c>
      <c r="J259" s="7" t="s">
        <v>363</v>
      </c>
      <c r="K259" s="8">
        <v>1</v>
      </c>
      <c r="L259" s="8" t="s">
        <v>362</v>
      </c>
      <c r="M259" t="s">
        <v>500</v>
      </c>
      <c r="N259" s="7">
        <v>1</v>
      </c>
      <c r="O259">
        <v>5</v>
      </c>
      <c r="P259">
        <v>0</v>
      </c>
      <c r="Q259">
        <v>1</v>
      </c>
      <c r="R259">
        <v>2</v>
      </c>
      <c r="S259">
        <v>1</v>
      </c>
      <c r="T259">
        <v>1</v>
      </c>
      <c r="U259" s="8">
        <v>1</v>
      </c>
      <c r="V259" s="5">
        <v>56787</v>
      </c>
      <c r="W259" s="9">
        <v>44341</v>
      </c>
      <c r="X259" s="10">
        <v>7.56</v>
      </c>
      <c r="Y259">
        <v>1</v>
      </c>
      <c r="Z259">
        <v>1</v>
      </c>
      <c r="AA259">
        <v>1</v>
      </c>
      <c r="AB259">
        <v>1</v>
      </c>
      <c r="AC259">
        <v>1</v>
      </c>
      <c r="AD259" s="11">
        <v>3100430</v>
      </c>
      <c r="AE259" t="s">
        <v>364</v>
      </c>
      <c r="AF259">
        <v>4</v>
      </c>
      <c r="AG259">
        <v>30.24</v>
      </c>
      <c r="AH259" s="12">
        <v>0</v>
      </c>
    </row>
    <row r="260" spans="1:34" x14ac:dyDescent="0.25">
      <c r="A260" s="4" t="s">
        <v>577</v>
      </c>
      <c r="B260" s="4" t="s">
        <v>36</v>
      </c>
      <c r="C260" s="16" t="s">
        <v>424</v>
      </c>
      <c r="E260">
        <v>75</v>
      </c>
      <c r="F260">
        <v>73</v>
      </c>
      <c r="G260">
        <v>3</v>
      </c>
      <c r="H260" s="6" t="s">
        <v>730</v>
      </c>
      <c r="I260" s="6" t="s">
        <v>405</v>
      </c>
      <c r="J260" s="7" t="s">
        <v>327</v>
      </c>
      <c r="K260" s="8">
        <v>1</v>
      </c>
      <c r="L260" s="8" t="s">
        <v>159</v>
      </c>
      <c r="M260" t="s">
        <v>328</v>
      </c>
      <c r="N260" s="7">
        <v>1</v>
      </c>
      <c r="O260">
        <v>0</v>
      </c>
      <c r="P260">
        <v>0</v>
      </c>
      <c r="Q260">
        <v>0</v>
      </c>
      <c r="R260">
        <v>4</v>
      </c>
      <c r="S260">
        <v>1</v>
      </c>
      <c r="T260">
        <v>1</v>
      </c>
      <c r="U260" s="8">
        <v>1</v>
      </c>
      <c r="V260" s="5">
        <v>58889</v>
      </c>
      <c r="W260" s="9">
        <v>44686</v>
      </c>
      <c r="X260" s="10">
        <v>9.24</v>
      </c>
      <c r="Y260">
        <v>1</v>
      </c>
      <c r="Z260">
        <v>30</v>
      </c>
      <c r="AA260">
        <v>1</v>
      </c>
      <c r="AB260">
        <v>1</v>
      </c>
      <c r="AC260">
        <v>0.01</v>
      </c>
      <c r="AD260" s="11">
        <v>3160010</v>
      </c>
      <c r="AE260" t="s">
        <v>171</v>
      </c>
      <c r="AF260">
        <v>8</v>
      </c>
      <c r="AG260">
        <v>0</v>
      </c>
      <c r="AH260" s="12">
        <v>0.73919999999999997</v>
      </c>
    </row>
    <row r="261" spans="1:34" x14ac:dyDescent="0.25">
      <c r="A261" s="14" t="s">
        <v>577</v>
      </c>
      <c r="B261" s="14" t="s">
        <v>36</v>
      </c>
      <c r="C261" s="15" t="s">
        <v>424</v>
      </c>
      <c r="E261">
        <v>76</v>
      </c>
      <c r="F261">
        <v>73</v>
      </c>
      <c r="G261">
        <v>3</v>
      </c>
      <c r="H261" s="6" t="s">
        <v>731</v>
      </c>
      <c r="I261" s="6" t="s">
        <v>405</v>
      </c>
      <c r="J261" s="7" t="s">
        <v>365</v>
      </c>
      <c r="K261" s="8">
        <v>1</v>
      </c>
      <c r="L261" s="8" t="s">
        <v>142</v>
      </c>
      <c r="M261" t="s">
        <v>543</v>
      </c>
      <c r="N261" s="7">
        <v>1</v>
      </c>
      <c r="O261">
        <v>0</v>
      </c>
      <c r="P261">
        <v>0</v>
      </c>
      <c r="Q261">
        <v>0</v>
      </c>
      <c r="R261">
        <v>4</v>
      </c>
      <c r="S261">
        <v>1</v>
      </c>
      <c r="T261">
        <v>1</v>
      </c>
      <c r="U261" s="8">
        <v>1</v>
      </c>
      <c r="V261" s="5">
        <v>59312</v>
      </c>
      <c r="W261" s="9">
        <v>44754</v>
      </c>
      <c r="X261" s="10">
        <v>8.1300000000000008</v>
      </c>
      <c r="Y261">
        <v>1</v>
      </c>
      <c r="Z261">
        <v>30</v>
      </c>
      <c r="AA261">
        <v>1</v>
      </c>
      <c r="AB261">
        <v>1</v>
      </c>
      <c r="AC261">
        <v>0.01</v>
      </c>
      <c r="AD261" s="11">
        <v>3230430</v>
      </c>
      <c r="AE261" t="s">
        <v>144</v>
      </c>
      <c r="AF261">
        <v>8</v>
      </c>
      <c r="AG261">
        <v>0</v>
      </c>
      <c r="AH261" s="12">
        <v>0.65039999999999998</v>
      </c>
    </row>
    <row r="262" spans="1:34" x14ac:dyDescent="0.25">
      <c r="A262" s="4" t="s">
        <v>577</v>
      </c>
      <c r="B262" s="4" t="s">
        <v>36</v>
      </c>
      <c r="C262" s="16" t="s">
        <v>424</v>
      </c>
      <c r="E262">
        <v>77</v>
      </c>
      <c r="F262">
        <v>73</v>
      </c>
      <c r="G262">
        <v>3</v>
      </c>
      <c r="H262" s="6" t="s">
        <v>733</v>
      </c>
      <c r="I262" s="6" t="s">
        <v>405</v>
      </c>
      <c r="J262" s="7" t="s">
        <v>366</v>
      </c>
      <c r="K262" s="8">
        <v>1</v>
      </c>
      <c r="L262" s="8" t="s">
        <v>732</v>
      </c>
      <c r="N262" s="7">
        <v>1</v>
      </c>
      <c r="O262">
        <v>0</v>
      </c>
      <c r="P262">
        <v>0</v>
      </c>
      <c r="Q262">
        <v>0</v>
      </c>
      <c r="R262">
        <v>4</v>
      </c>
      <c r="S262">
        <v>1</v>
      </c>
      <c r="T262">
        <v>1</v>
      </c>
      <c r="U262" s="8">
        <v>1</v>
      </c>
      <c r="V262" s="5">
        <v>58652</v>
      </c>
      <c r="W262" s="9">
        <v>44649</v>
      </c>
      <c r="X262" s="10">
        <v>25.2</v>
      </c>
      <c r="Y262">
        <v>1</v>
      </c>
      <c r="Z262">
        <v>31</v>
      </c>
      <c r="AA262">
        <v>1</v>
      </c>
      <c r="AB262">
        <v>1</v>
      </c>
      <c r="AC262">
        <v>1E-3</v>
      </c>
      <c r="AD262" s="11">
        <v>3020900</v>
      </c>
      <c r="AE262" t="s">
        <v>491</v>
      </c>
      <c r="AF262">
        <v>8</v>
      </c>
      <c r="AG262">
        <v>0</v>
      </c>
      <c r="AH262" s="12">
        <v>0.20159999999999997</v>
      </c>
    </row>
    <row r="263" spans="1:34" x14ac:dyDescent="0.25">
      <c r="A263" s="4" t="s">
        <v>573</v>
      </c>
      <c r="B263" s="4" t="s">
        <v>36</v>
      </c>
      <c r="C263" s="16" t="s">
        <v>424</v>
      </c>
      <c r="E263">
        <v>78</v>
      </c>
      <c r="F263">
        <v>68</v>
      </c>
      <c r="G263">
        <v>3</v>
      </c>
      <c r="H263" s="6" t="s">
        <v>734</v>
      </c>
      <c r="I263" s="6" t="s">
        <v>405</v>
      </c>
      <c r="J263" s="7" t="s">
        <v>367</v>
      </c>
      <c r="K263" s="8">
        <v>1</v>
      </c>
      <c r="L263" s="8" t="s">
        <v>368</v>
      </c>
      <c r="M263" t="s">
        <v>726</v>
      </c>
      <c r="N263" s="7">
        <v>2</v>
      </c>
      <c r="O263">
        <v>0</v>
      </c>
      <c r="P263">
        <v>0</v>
      </c>
      <c r="Q263">
        <v>0</v>
      </c>
      <c r="R263">
        <v>1</v>
      </c>
      <c r="S263">
        <v>1</v>
      </c>
      <c r="T263">
        <v>1</v>
      </c>
      <c r="U263" s="8">
        <v>1</v>
      </c>
    </row>
    <row r="264" spans="1:34" x14ac:dyDescent="0.25">
      <c r="A264" s="4" t="s">
        <v>577</v>
      </c>
      <c r="B264" s="4" t="s">
        <v>44</v>
      </c>
      <c r="C264" s="16" t="s">
        <v>367</v>
      </c>
      <c r="D264" s="16" t="s">
        <v>447</v>
      </c>
      <c r="H264" s="6" t="s">
        <v>584</v>
      </c>
      <c r="I264" s="6" t="s">
        <v>584</v>
      </c>
      <c r="K264" s="8">
        <v>0</v>
      </c>
      <c r="N264" s="7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 s="8">
        <v>0</v>
      </c>
    </row>
    <row r="265" spans="1:34" x14ac:dyDescent="0.25">
      <c r="A265" s="4" t="s">
        <v>580</v>
      </c>
      <c r="B265" s="4" t="s">
        <v>36</v>
      </c>
      <c r="C265" s="16" t="s">
        <v>447</v>
      </c>
      <c r="E265">
        <v>1</v>
      </c>
      <c r="F265">
        <v>0</v>
      </c>
      <c r="G265">
        <v>3</v>
      </c>
      <c r="H265" s="6" t="s">
        <v>570</v>
      </c>
      <c r="I265" s="6" t="s">
        <v>405</v>
      </c>
      <c r="J265" s="7" t="s">
        <v>369</v>
      </c>
      <c r="K265" s="8">
        <v>1</v>
      </c>
      <c r="L265" s="8" t="s">
        <v>370</v>
      </c>
      <c r="M265" t="s">
        <v>371</v>
      </c>
      <c r="N265" s="7">
        <v>1</v>
      </c>
      <c r="O265">
        <v>5</v>
      </c>
      <c r="P265">
        <v>0</v>
      </c>
      <c r="Q265">
        <v>1</v>
      </c>
      <c r="R265">
        <v>1</v>
      </c>
      <c r="S265">
        <v>1</v>
      </c>
      <c r="T265">
        <v>1</v>
      </c>
      <c r="U265" s="8">
        <v>1</v>
      </c>
      <c r="V265" s="5">
        <v>57093</v>
      </c>
      <c r="W265" s="9">
        <v>44385</v>
      </c>
      <c r="X265" s="10">
        <v>10.58</v>
      </c>
      <c r="Y265">
        <v>1</v>
      </c>
      <c r="Z265">
        <v>1</v>
      </c>
      <c r="AA265">
        <v>1</v>
      </c>
      <c r="AB265">
        <v>1</v>
      </c>
      <c r="AC265">
        <v>1</v>
      </c>
      <c r="AD265" s="11">
        <v>3230820</v>
      </c>
      <c r="AE265" t="s">
        <v>135</v>
      </c>
      <c r="AF265">
        <v>1</v>
      </c>
      <c r="AG265">
        <v>10.58</v>
      </c>
      <c r="AH265" s="12">
        <v>0</v>
      </c>
    </row>
    <row r="266" spans="1:34" x14ac:dyDescent="0.25">
      <c r="A266" s="4" t="s">
        <v>573</v>
      </c>
      <c r="B266" s="4" t="s">
        <v>36</v>
      </c>
      <c r="C266" s="16" t="s">
        <v>424</v>
      </c>
      <c r="E266">
        <v>79</v>
      </c>
      <c r="F266">
        <v>68</v>
      </c>
      <c r="G266">
        <v>3</v>
      </c>
      <c r="H266" s="6" t="s">
        <v>735</v>
      </c>
      <c r="I266" s="6" t="s">
        <v>405</v>
      </c>
      <c r="J266" s="7" t="s">
        <v>372</v>
      </c>
      <c r="K266" s="8">
        <v>1</v>
      </c>
      <c r="L266" s="8" t="s">
        <v>211</v>
      </c>
      <c r="M266" t="s">
        <v>546</v>
      </c>
      <c r="N266" s="7">
        <v>1</v>
      </c>
      <c r="O266">
        <v>99</v>
      </c>
      <c r="P266">
        <v>61</v>
      </c>
      <c r="Q266">
        <v>1</v>
      </c>
      <c r="R266">
        <v>1</v>
      </c>
      <c r="S266">
        <v>1</v>
      </c>
      <c r="T266">
        <v>1</v>
      </c>
      <c r="U266" s="8">
        <v>1</v>
      </c>
      <c r="V266" s="5">
        <v>59270</v>
      </c>
      <c r="W266" s="9">
        <v>44748</v>
      </c>
      <c r="X266" s="10">
        <v>225.13</v>
      </c>
      <c r="Y266">
        <v>1</v>
      </c>
      <c r="Z266">
        <v>1</v>
      </c>
      <c r="AA266">
        <v>1</v>
      </c>
      <c r="AB266">
        <v>1</v>
      </c>
      <c r="AC266">
        <v>1</v>
      </c>
      <c r="AD266" s="11">
        <v>4170080</v>
      </c>
      <c r="AE266" t="s">
        <v>212</v>
      </c>
      <c r="AF266">
        <v>1</v>
      </c>
      <c r="AG266">
        <v>225.13</v>
      </c>
      <c r="AH266" s="12">
        <v>0</v>
      </c>
    </row>
    <row r="267" spans="1:34" x14ac:dyDescent="0.25">
      <c r="A267" s="4" t="s">
        <v>573</v>
      </c>
      <c r="B267" s="4" t="s">
        <v>36</v>
      </c>
      <c r="C267" s="16" t="s">
        <v>424</v>
      </c>
      <c r="E267">
        <v>80</v>
      </c>
      <c r="F267">
        <v>68</v>
      </c>
      <c r="G267">
        <v>3</v>
      </c>
      <c r="H267" s="6" t="s">
        <v>736</v>
      </c>
      <c r="I267" s="6" t="s">
        <v>405</v>
      </c>
      <c r="J267" s="7" t="s">
        <v>373</v>
      </c>
      <c r="K267" s="8">
        <v>1</v>
      </c>
      <c r="L267" s="8" t="s">
        <v>159</v>
      </c>
      <c r="M267" t="s">
        <v>351</v>
      </c>
      <c r="N267" s="7">
        <v>1</v>
      </c>
      <c r="O267">
        <v>0</v>
      </c>
      <c r="P267">
        <v>0</v>
      </c>
      <c r="Q267">
        <v>0</v>
      </c>
      <c r="R267">
        <v>4</v>
      </c>
      <c r="S267">
        <v>1</v>
      </c>
      <c r="T267">
        <v>1</v>
      </c>
      <c r="U267" s="8">
        <v>1</v>
      </c>
      <c r="V267" s="5">
        <v>59387</v>
      </c>
      <c r="W267" s="9">
        <v>44770</v>
      </c>
      <c r="X267" s="10">
        <v>22.41</v>
      </c>
      <c r="Y267">
        <v>1</v>
      </c>
      <c r="Z267">
        <v>30</v>
      </c>
      <c r="AA267">
        <v>1</v>
      </c>
      <c r="AB267">
        <v>1</v>
      </c>
      <c r="AC267">
        <v>0.01</v>
      </c>
      <c r="AD267" s="11">
        <v>3160010</v>
      </c>
      <c r="AE267" t="s">
        <v>171</v>
      </c>
      <c r="AF267">
        <v>4</v>
      </c>
      <c r="AG267">
        <v>0</v>
      </c>
      <c r="AH267" s="12">
        <v>0.89639999999999997</v>
      </c>
    </row>
    <row r="268" spans="1:34" x14ac:dyDescent="0.25">
      <c r="A268" s="4" t="s">
        <v>573</v>
      </c>
      <c r="B268" s="4" t="s">
        <v>36</v>
      </c>
      <c r="C268" s="16" t="s">
        <v>424</v>
      </c>
      <c r="E268">
        <v>81</v>
      </c>
      <c r="F268">
        <v>68</v>
      </c>
      <c r="G268">
        <v>3</v>
      </c>
      <c r="H268" s="6" t="s">
        <v>737</v>
      </c>
      <c r="I268" s="6" t="s">
        <v>405</v>
      </c>
      <c r="J268" s="7" t="s">
        <v>213</v>
      </c>
      <c r="K268" s="8">
        <v>1</v>
      </c>
      <c r="L268" s="8" t="s">
        <v>159</v>
      </c>
      <c r="M268" t="s">
        <v>214</v>
      </c>
      <c r="N268" s="7">
        <v>1</v>
      </c>
      <c r="O268">
        <v>0</v>
      </c>
      <c r="P268">
        <v>0</v>
      </c>
      <c r="Q268">
        <v>0</v>
      </c>
      <c r="R268">
        <v>2</v>
      </c>
      <c r="S268">
        <v>1</v>
      </c>
      <c r="T268">
        <v>1</v>
      </c>
      <c r="U268" s="8">
        <v>1</v>
      </c>
      <c r="V268" s="5">
        <v>58657</v>
      </c>
      <c r="W268" s="9">
        <v>44649</v>
      </c>
      <c r="X268" s="10">
        <v>20.77</v>
      </c>
      <c r="Y268">
        <v>1</v>
      </c>
      <c r="Z268">
        <v>30</v>
      </c>
      <c r="AA268">
        <v>1</v>
      </c>
      <c r="AB268">
        <v>1</v>
      </c>
      <c r="AC268">
        <v>0.01</v>
      </c>
      <c r="AD268" s="11">
        <v>3230430</v>
      </c>
      <c r="AE268" t="s">
        <v>144</v>
      </c>
      <c r="AF268">
        <v>2</v>
      </c>
      <c r="AG268">
        <v>0</v>
      </c>
      <c r="AH268" s="12">
        <v>0.41539999999999999</v>
      </c>
    </row>
    <row r="269" spans="1:34" x14ac:dyDescent="0.25">
      <c r="A269" s="4" t="s">
        <v>573</v>
      </c>
      <c r="B269" s="4" t="s">
        <v>36</v>
      </c>
      <c r="C269" s="16" t="s">
        <v>424</v>
      </c>
      <c r="E269">
        <v>82</v>
      </c>
      <c r="F269">
        <v>68</v>
      </c>
      <c r="G269">
        <v>3</v>
      </c>
      <c r="H269" s="6" t="s">
        <v>740</v>
      </c>
      <c r="I269" s="6" t="s">
        <v>405</v>
      </c>
      <c r="J269" s="7" t="s">
        <v>374</v>
      </c>
      <c r="K269" s="8">
        <v>1</v>
      </c>
      <c r="L269" s="8" t="s">
        <v>159</v>
      </c>
      <c r="M269" t="s">
        <v>375</v>
      </c>
      <c r="N269" s="7">
        <v>1</v>
      </c>
      <c r="O269">
        <v>0</v>
      </c>
      <c r="P269">
        <v>0</v>
      </c>
      <c r="Q269">
        <v>0</v>
      </c>
      <c r="R269">
        <v>4</v>
      </c>
      <c r="S269">
        <v>1</v>
      </c>
      <c r="T269">
        <v>1</v>
      </c>
      <c r="U269" s="8">
        <v>1</v>
      </c>
      <c r="V269" s="5">
        <v>59119</v>
      </c>
      <c r="W269" s="9">
        <v>44722</v>
      </c>
      <c r="X269" s="10">
        <v>10.5</v>
      </c>
      <c r="Y269">
        <v>1</v>
      </c>
      <c r="Z269">
        <v>30</v>
      </c>
      <c r="AA269">
        <v>1</v>
      </c>
      <c r="AB269">
        <v>1</v>
      </c>
      <c r="AC269">
        <v>0.01</v>
      </c>
      <c r="AD269" s="11">
        <v>3170170</v>
      </c>
      <c r="AE269" t="s">
        <v>140</v>
      </c>
      <c r="AF269">
        <v>4</v>
      </c>
      <c r="AG269">
        <v>0</v>
      </c>
      <c r="AH269" s="12">
        <v>0.42</v>
      </c>
    </row>
    <row r="270" spans="1:34" x14ac:dyDescent="0.25">
      <c r="A270" s="4" t="s">
        <v>573</v>
      </c>
      <c r="B270" s="4" t="s">
        <v>36</v>
      </c>
      <c r="C270" s="16" t="s">
        <v>424</v>
      </c>
      <c r="E270">
        <v>83</v>
      </c>
      <c r="F270">
        <v>68</v>
      </c>
      <c r="G270">
        <v>3</v>
      </c>
      <c r="H270" s="6" t="s">
        <v>741</v>
      </c>
      <c r="I270" s="6" t="s">
        <v>405</v>
      </c>
      <c r="J270" s="7" t="s">
        <v>376</v>
      </c>
      <c r="K270" s="8">
        <v>1</v>
      </c>
      <c r="L270" s="8" t="s">
        <v>377</v>
      </c>
      <c r="M270" t="s">
        <v>378</v>
      </c>
      <c r="N270" s="7">
        <v>1</v>
      </c>
      <c r="O270">
        <v>5</v>
      </c>
      <c r="P270">
        <v>0</v>
      </c>
      <c r="Q270">
        <v>1</v>
      </c>
      <c r="R270">
        <v>4</v>
      </c>
      <c r="S270">
        <v>1</v>
      </c>
      <c r="T270">
        <v>1</v>
      </c>
      <c r="U270" s="8">
        <v>1</v>
      </c>
      <c r="V270" s="5">
        <v>58830</v>
      </c>
      <c r="W270" s="9">
        <v>44676</v>
      </c>
      <c r="X270" s="10">
        <v>228</v>
      </c>
      <c r="Y270">
        <v>1</v>
      </c>
      <c r="Z270">
        <v>30</v>
      </c>
      <c r="AA270">
        <v>1</v>
      </c>
      <c r="AB270">
        <v>1</v>
      </c>
      <c r="AC270">
        <v>0.01</v>
      </c>
      <c r="AD270" s="11">
        <v>3170170</v>
      </c>
      <c r="AE270" t="s">
        <v>140</v>
      </c>
      <c r="AF270">
        <v>4</v>
      </c>
      <c r="AG270">
        <v>9.1199999999999992</v>
      </c>
      <c r="AH270" s="12">
        <v>0</v>
      </c>
    </row>
    <row r="271" spans="1:34" x14ac:dyDescent="0.25">
      <c r="A271" s="4" t="s">
        <v>573</v>
      </c>
      <c r="B271" s="4" t="s">
        <v>36</v>
      </c>
      <c r="C271" s="16" t="s">
        <v>424</v>
      </c>
      <c r="E271">
        <v>84</v>
      </c>
      <c r="F271">
        <v>68</v>
      </c>
      <c r="G271">
        <v>3</v>
      </c>
      <c r="H271" s="6" t="s">
        <v>744</v>
      </c>
      <c r="I271" s="6" t="s">
        <v>405</v>
      </c>
      <c r="J271" s="7" t="s">
        <v>203</v>
      </c>
      <c r="K271" s="8">
        <v>1</v>
      </c>
      <c r="L271" s="8" t="s">
        <v>201</v>
      </c>
      <c r="M271" t="s">
        <v>204</v>
      </c>
      <c r="N271" s="7">
        <v>1</v>
      </c>
      <c r="O271">
        <v>0</v>
      </c>
      <c r="P271">
        <v>0</v>
      </c>
      <c r="Q271">
        <v>0</v>
      </c>
      <c r="R271">
        <v>4</v>
      </c>
      <c r="S271">
        <v>1</v>
      </c>
      <c r="T271">
        <v>1</v>
      </c>
      <c r="U271" s="8">
        <v>1</v>
      </c>
      <c r="V271" s="5">
        <v>58445</v>
      </c>
      <c r="W271" s="9">
        <v>44616</v>
      </c>
      <c r="X271" s="10">
        <v>16.86</v>
      </c>
      <c r="Y271">
        <v>1</v>
      </c>
      <c r="Z271">
        <v>30</v>
      </c>
      <c r="AA271">
        <v>1</v>
      </c>
      <c r="AB271">
        <v>1</v>
      </c>
      <c r="AC271">
        <v>0.01</v>
      </c>
      <c r="AD271" s="11">
        <v>3230430</v>
      </c>
      <c r="AE271" t="s">
        <v>144</v>
      </c>
      <c r="AF271">
        <v>4</v>
      </c>
      <c r="AG271">
        <v>0</v>
      </c>
      <c r="AH271" s="12">
        <v>0.6744</v>
      </c>
    </row>
    <row r="272" spans="1:34" x14ac:dyDescent="0.25">
      <c r="A272" s="4" t="s">
        <v>573</v>
      </c>
      <c r="B272" s="4" t="s">
        <v>36</v>
      </c>
      <c r="C272" s="16" t="s">
        <v>424</v>
      </c>
      <c r="E272">
        <v>85</v>
      </c>
      <c r="F272">
        <v>68</v>
      </c>
      <c r="G272">
        <v>3</v>
      </c>
      <c r="H272" s="6" t="s">
        <v>745</v>
      </c>
      <c r="I272" s="6" t="s">
        <v>405</v>
      </c>
      <c r="J272" s="7" t="s">
        <v>203</v>
      </c>
      <c r="K272" s="8">
        <v>1</v>
      </c>
      <c r="L272" s="8" t="s">
        <v>201</v>
      </c>
      <c r="M272" t="s">
        <v>204</v>
      </c>
      <c r="N272" s="7">
        <v>1</v>
      </c>
      <c r="O272">
        <v>0</v>
      </c>
      <c r="P272">
        <v>0</v>
      </c>
      <c r="Q272">
        <v>0</v>
      </c>
      <c r="R272">
        <v>4</v>
      </c>
      <c r="S272">
        <v>1</v>
      </c>
      <c r="T272">
        <v>1</v>
      </c>
      <c r="U272" s="8">
        <v>1</v>
      </c>
      <c r="V272" s="5">
        <v>58445</v>
      </c>
      <c r="W272" s="9">
        <v>44616</v>
      </c>
      <c r="X272" s="10">
        <v>16.86</v>
      </c>
      <c r="Y272">
        <v>1</v>
      </c>
      <c r="Z272">
        <v>30</v>
      </c>
      <c r="AA272">
        <v>1</v>
      </c>
      <c r="AB272">
        <v>1</v>
      </c>
      <c r="AC272">
        <v>0.01</v>
      </c>
      <c r="AD272" s="11">
        <v>3230430</v>
      </c>
      <c r="AE272" t="s">
        <v>144</v>
      </c>
      <c r="AF272">
        <v>4</v>
      </c>
      <c r="AG272">
        <v>0</v>
      </c>
      <c r="AH272" s="12">
        <v>0.6744</v>
      </c>
    </row>
    <row r="273" spans="1:35" x14ac:dyDescent="0.25">
      <c r="A273" s="4" t="s">
        <v>573</v>
      </c>
      <c r="B273" s="4" t="s">
        <v>36</v>
      </c>
      <c r="C273" s="16" t="s">
        <v>424</v>
      </c>
      <c r="E273">
        <v>86</v>
      </c>
      <c r="F273">
        <v>68</v>
      </c>
      <c r="G273">
        <v>3</v>
      </c>
      <c r="H273" s="6" t="s">
        <v>746</v>
      </c>
      <c r="I273" s="6" t="s">
        <v>405</v>
      </c>
      <c r="J273" s="7" t="s">
        <v>379</v>
      </c>
      <c r="K273" s="8">
        <v>1</v>
      </c>
      <c r="L273" s="8" t="s">
        <v>201</v>
      </c>
      <c r="M273" t="s">
        <v>204</v>
      </c>
      <c r="N273" s="7">
        <v>1</v>
      </c>
      <c r="O273">
        <v>0</v>
      </c>
      <c r="P273">
        <v>0</v>
      </c>
      <c r="Q273">
        <v>0</v>
      </c>
      <c r="R273">
        <v>4</v>
      </c>
      <c r="S273">
        <v>1</v>
      </c>
      <c r="T273">
        <v>1</v>
      </c>
      <c r="U273" s="8">
        <v>1</v>
      </c>
      <c r="V273" s="5">
        <v>59017</v>
      </c>
      <c r="W273" s="9">
        <v>44705</v>
      </c>
      <c r="X273" s="10">
        <v>13.91</v>
      </c>
      <c r="Y273">
        <v>1</v>
      </c>
      <c r="Z273">
        <v>30</v>
      </c>
      <c r="AA273">
        <v>1</v>
      </c>
      <c r="AB273">
        <v>1</v>
      </c>
      <c r="AC273">
        <v>0.01</v>
      </c>
      <c r="AD273" s="11">
        <v>3160010</v>
      </c>
      <c r="AE273" t="s">
        <v>171</v>
      </c>
      <c r="AF273">
        <v>4</v>
      </c>
      <c r="AG273">
        <v>0</v>
      </c>
      <c r="AH273" s="12">
        <v>0.55640000000000001</v>
      </c>
    </row>
    <row r="274" spans="1:35" x14ac:dyDescent="0.25">
      <c r="A274" s="4" t="s">
        <v>569</v>
      </c>
      <c r="B274" s="4" t="s">
        <v>36</v>
      </c>
      <c r="C274" s="16" t="s">
        <v>424</v>
      </c>
      <c r="E274">
        <v>87</v>
      </c>
      <c r="F274">
        <v>0</v>
      </c>
      <c r="G274">
        <v>1</v>
      </c>
      <c r="H274" s="6" t="s">
        <v>747</v>
      </c>
      <c r="I274" s="6" t="s">
        <v>405</v>
      </c>
      <c r="J274" s="7" t="s">
        <v>380</v>
      </c>
      <c r="K274" s="8">
        <v>0</v>
      </c>
      <c r="L274" s="8" t="s">
        <v>381</v>
      </c>
      <c r="M274" t="s">
        <v>382</v>
      </c>
      <c r="N274" s="7">
        <v>2</v>
      </c>
      <c r="O274">
        <v>0</v>
      </c>
      <c r="P274">
        <v>0</v>
      </c>
      <c r="Q274">
        <v>0</v>
      </c>
      <c r="R274">
        <v>1</v>
      </c>
      <c r="S274">
        <v>1</v>
      </c>
      <c r="T274">
        <v>1</v>
      </c>
      <c r="U274" s="8">
        <v>1</v>
      </c>
    </row>
    <row r="275" spans="1:35" x14ac:dyDescent="0.25">
      <c r="A275" s="4" t="s">
        <v>573</v>
      </c>
      <c r="B275" s="4" t="s">
        <v>36</v>
      </c>
      <c r="C275" s="16" t="s">
        <v>424</v>
      </c>
      <c r="E275">
        <v>88</v>
      </c>
      <c r="F275">
        <v>87</v>
      </c>
      <c r="G275">
        <v>1</v>
      </c>
      <c r="H275" s="6" t="s">
        <v>750</v>
      </c>
      <c r="I275" s="6" t="s">
        <v>405</v>
      </c>
      <c r="J275" s="7" t="s">
        <v>383</v>
      </c>
      <c r="K275" s="8">
        <v>1</v>
      </c>
      <c r="L275" s="8" t="s">
        <v>384</v>
      </c>
      <c r="M275" t="s">
        <v>385</v>
      </c>
      <c r="N275" s="7">
        <v>2</v>
      </c>
      <c r="O275">
        <v>0</v>
      </c>
      <c r="P275">
        <v>0</v>
      </c>
      <c r="Q275">
        <v>0</v>
      </c>
      <c r="R275">
        <v>1</v>
      </c>
      <c r="S275">
        <v>1</v>
      </c>
      <c r="T275">
        <v>1</v>
      </c>
      <c r="U275" s="8">
        <v>1</v>
      </c>
    </row>
    <row r="276" spans="1:35" x14ac:dyDescent="0.25">
      <c r="A276" s="4" t="s">
        <v>577</v>
      </c>
      <c r="B276" s="4" t="s">
        <v>36</v>
      </c>
      <c r="C276" s="16" t="s">
        <v>424</v>
      </c>
      <c r="E276">
        <v>89</v>
      </c>
      <c r="F276">
        <v>88</v>
      </c>
      <c r="G276">
        <v>3</v>
      </c>
      <c r="H276" s="6" t="s">
        <v>752</v>
      </c>
      <c r="I276" s="6" t="s">
        <v>405</v>
      </c>
      <c r="J276" s="7" t="s">
        <v>386</v>
      </c>
      <c r="K276" s="8">
        <v>1</v>
      </c>
      <c r="L276" s="8" t="s">
        <v>387</v>
      </c>
      <c r="M276" t="s">
        <v>385</v>
      </c>
      <c r="N276" s="7">
        <v>1</v>
      </c>
      <c r="O276">
        <v>99</v>
      </c>
      <c r="P276">
        <v>664</v>
      </c>
      <c r="Q276">
        <v>0</v>
      </c>
      <c r="R276">
        <v>1</v>
      </c>
      <c r="S276">
        <v>1</v>
      </c>
      <c r="T276">
        <v>1</v>
      </c>
      <c r="U276" s="8">
        <v>1</v>
      </c>
      <c r="V276" s="5">
        <v>55769</v>
      </c>
      <c r="W276" s="9">
        <v>44174</v>
      </c>
      <c r="X276" s="10">
        <v>9.5299999999999994</v>
      </c>
      <c r="Y276">
        <v>1</v>
      </c>
      <c r="Z276">
        <v>1</v>
      </c>
      <c r="AA276">
        <v>1</v>
      </c>
      <c r="AB276">
        <v>1</v>
      </c>
      <c r="AC276">
        <v>1</v>
      </c>
      <c r="AD276" s="11">
        <v>3160120</v>
      </c>
      <c r="AE276" t="s">
        <v>388</v>
      </c>
      <c r="AF276">
        <v>1</v>
      </c>
      <c r="AG276">
        <v>0</v>
      </c>
      <c r="AH276" s="12">
        <v>9.5299999999999994</v>
      </c>
    </row>
    <row r="277" spans="1:35" x14ac:dyDescent="0.25">
      <c r="A277" s="4" t="s">
        <v>577</v>
      </c>
      <c r="B277" s="4" t="s">
        <v>36</v>
      </c>
      <c r="C277" s="16" t="s">
        <v>424</v>
      </c>
      <c r="E277">
        <v>90</v>
      </c>
      <c r="F277">
        <v>88</v>
      </c>
      <c r="G277">
        <v>3</v>
      </c>
      <c r="H277" s="6" t="s">
        <v>755</v>
      </c>
      <c r="I277" s="6" t="s">
        <v>405</v>
      </c>
      <c r="J277" s="7" t="s">
        <v>389</v>
      </c>
      <c r="K277" s="8">
        <v>1</v>
      </c>
      <c r="L277" s="8" t="s">
        <v>390</v>
      </c>
      <c r="M277" t="s">
        <v>385</v>
      </c>
      <c r="N277" s="7">
        <v>1</v>
      </c>
      <c r="O277">
        <v>99</v>
      </c>
      <c r="P277">
        <v>664</v>
      </c>
      <c r="Q277">
        <v>0</v>
      </c>
      <c r="R277">
        <v>1</v>
      </c>
      <c r="S277">
        <v>1</v>
      </c>
      <c r="T277">
        <v>1</v>
      </c>
      <c r="U277" s="8">
        <v>1</v>
      </c>
      <c r="V277" s="5">
        <v>58980</v>
      </c>
      <c r="W277" s="9">
        <v>44698</v>
      </c>
      <c r="X277" s="10">
        <v>11.08</v>
      </c>
      <c r="Y277">
        <v>1</v>
      </c>
      <c r="Z277">
        <v>1</v>
      </c>
      <c r="AA277">
        <v>1</v>
      </c>
      <c r="AB277">
        <v>1</v>
      </c>
      <c r="AC277">
        <v>1</v>
      </c>
      <c r="AD277" s="11">
        <v>3160120</v>
      </c>
      <c r="AE277" t="s">
        <v>388</v>
      </c>
      <c r="AF277">
        <v>1</v>
      </c>
      <c r="AG277">
        <v>0</v>
      </c>
      <c r="AH277" s="12">
        <v>11.08</v>
      </c>
    </row>
    <row r="278" spans="1:35" x14ac:dyDescent="0.25">
      <c r="A278" s="4" t="s">
        <v>577</v>
      </c>
      <c r="B278" s="4" t="s">
        <v>36</v>
      </c>
      <c r="C278" s="16" t="s">
        <v>424</v>
      </c>
      <c r="E278">
        <v>91</v>
      </c>
      <c r="F278">
        <v>88</v>
      </c>
      <c r="G278">
        <v>3</v>
      </c>
      <c r="H278" s="6" t="s">
        <v>756</v>
      </c>
      <c r="I278" s="6" t="s">
        <v>405</v>
      </c>
      <c r="J278" s="7" t="s">
        <v>391</v>
      </c>
      <c r="K278" s="8">
        <v>1</v>
      </c>
      <c r="L278" s="8" t="s">
        <v>548</v>
      </c>
      <c r="M278" t="s">
        <v>385</v>
      </c>
      <c r="N278" s="7">
        <v>1</v>
      </c>
      <c r="O278">
        <v>99</v>
      </c>
      <c r="P278">
        <v>664</v>
      </c>
      <c r="Q278">
        <v>0</v>
      </c>
      <c r="R278">
        <v>1</v>
      </c>
      <c r="S278">
        <v>1</v>
      </c>
      <c r="T278">
        <v>1</v>
      </c>
      <c r="U278" s="8">
        <v>1</v>
      </c>
      <c r="V278" s="5">
        <v>58241</v>
      </c>
      <c r="W278" s="9">
        <v>44587</v>
      </c>
      <c r="X278" s="10">
        <v>18.25</v>
      </c>
      <c r="Y278">
        <v>1</v>
      </c>
      <c r="Z278">
        <v>1</v>
      </c>
      <c r="AA278">
        <v>1</v>
      </c>
      <c r="AB278">
        <v>1</v>
      </c>
      <c r="AC278">
        <v>1</v>
      </c>
      <c r="AD278" s="11">
        <v>3160120</v>
      </c>
      <c r="AE278" t="s">
        <v>388</v>
      </c>
      <c r="AF278">
        <v>1</v>
      </c>
      <c r="AG278">
        <v>0</v>
      </c>
      <c r="AH278" s="12">
        <v>18.25</v>
      </c>
    </row>
    <row r="279" spans="1:35" x14ac:dyDescent="0.25">
      <c r="A279" s="4" t="s">
        <v>577</v>
      </c>
      <c r="B279" s="4" t="s">
        <v>36</v>
      </c>
      <c r="C279" s="16" t="s">
        <v>424</v>
      </c>
      <c r="E279">
        <v>92</v>
      </c>
      <c r="F279">
        <v>88</v>
      </c>
      <c r="G279">
        <v>3</v>
      </c>
      <c r="H279" s="6" t="s">
        <v>757</v>
      </c>
      <c r="I279" s="6" t="s">
        <v>405</v>
      </c>
      <c r="J279" s="7" t="s">
        <v>392</v>
      </c>
      <c r="K279" s="8">
        <v>1</v>
      </c>
      <c r="L279" s="8" t="s">
        <v>393</v>
      </c>
      <c r="M279" t="s">
        <v>385</v>
      </c>
      <c r="N279" s="7">
        <v>1</v>
      </c>
      <c r="O279">
        <v>99</v>
      </c>
      <c r="P279">
        <v>664</v>
      </c>
      <c r="Q279">
        <v>0</v>
      </c>
      <c r="R279">
        <v>1</v>
      </c>
      <c r="S279">
        <v>1</v>
      </c>
      <c r="T279">
        <v>1</v>
      </c>
      <c r="U279" s="8">
        <v>1</v>
      </c>
      <c r="V279" s="5">
        <v>58980</v>
      </c>
      <c r="W279" s="9">
        <v>44698</v>
      </c>
      <c r="X279" s="10">
        <v>7.08</v>
      </c>
      <c r="Y279">
        <v>1</v>
      </c>
      <c r="Z279">
        <v>1</v>
      </c>
      <c r="AA279">
        <v>1</v>
      </c>
      <c r="AB279">
        <v>1</v>
      </c>
      <c r="AC279">
        <v>1</v>
      </c>
      <c r="AD279" s="11">
        <v>3160120</v>
      </c>
      <c r="AE279" t="s">
        <v>388</v>
      </c>
      <c r="AF279">
        <v>1</v>
      </c>
      <c r="AG279">
        <v>0</v>
      </c>
      <c r="AH279" s="12">
        <v>7.08</v>
      </c>
    </row>
    <row r="280" spans="1:35" x14ac:dyDescent="0.25">
      <c r="A280" s="4" t="s">
        <v>569</v>
      </c>
      <c r="B280" s="4" t="s">
        <v>36</v>
      </c>
      <c r="C280" s="16" t="s">
        <v>424</v>
      </c>
      <c r="E280">
        <v>94</v>
      </c>
      <c r="F280">
        <v>0</v>
      </c>
      <c r="G280">
        <v>1</v>
      </c>
      <c r="H280" s="6" t="s">
        <v>758</v>
      </c>
      <c r="I280" s="6" t="s">
        <v>405</v>
      </c>
      <c r="J280" s="7" t="s">
        <v>215</v>
      </c>
      <c r="K280" s="8">
        <v>0</v>
      </c>
      <c r="L280" s="8" t="s">
        <v>216</v>
      </c>
      <c r="M280" t="s">
        <v>217</v>
      </c>
      <c r="N280" s="7">
        <v>2</v>
      </c>
      <c r="O280">
        <v>0</v>
      </c>
      <c r="P280">
        <v>0</v>
      </c>
      <c r="Q280">
        <v>0</v>
      </c>
      <c r="R280">
        <v>1</v>
      </c>
      <c r="S280">
        <v>1</v>
      </c>
      <c r="T280">
        <v>1</v>
      </c>
      <c r="U280" s="8">
        <v>1</v>
      </c>
    </row>
    <row r="281" spans="1:35" x14ac:dyDescent="0.25">
      <c r="A281" s="4" t="s">
        <v>573</v>
      </c>
      <c r="B281" s="4" t="s">
        <v>36</v>
      </c>
      <c r="C281" s="16" t="s">
        <v>424</v>
      </c>
      <c r="E281">
        <v>95</v>
      </c>
      <c r="F281">
        <v>94</v>
      </c>
      <c r="G281">
        <v>3</v>
      </c>
      <c r="H281" s="6" t="s">
        <v>759</v>
      </c>
      <c r="I281" s="6" t="s">
        <v>405</v>
      </c>
      <c r="J281" s="7" t="s">
        <v>145</v>
      </c>
      <c r="K281" s="8">
        <v>1</v>
      </c>
      <c r="L281" s="8" t="s">
        <v>142</v>
      </c>
      <c r="M281" t="s">
        <v>146</v>
      </c>
      <c r="N281" s="7">
        <v>1</v>
      </c>
      <c r="O281">
        <v>0</v>
      </c>
      <c r="P281">
        <v>0</v>
      </c>
      <c r="Q281">
        <v>0</v>
      </c>
      <c r="R281">
        <v>8</v>
      </c>
      <c r="S281">
        <v>1</v>
      </c>
      <c r="T281">
        <v>1</v>
      </c>
      <c r="U281" s="8">
        <v>1</v>
      </c>
      <c r="V281" s="5">
        <v>59017</v>
      </c>
      <c r="W281" s="9">
        <v>44705</v>
      </c>
      <c r="X281" s="10">
        <v>5.99</v>
      </c>
      <c r="Y281">
        <v>1</v>
      </c>
      <c r="Z281">
        <v>30</v>
      </c>
      <c r="AA281">
        <v>1</v>
      </c>
      <c r="AB281">
        <v>1</v>
      </c>
      <c r="AC281">
        <v>0.01</v>
      </c>
      <c r="AD281" s="11">
        <v>3160010</v>
      </c>
      <c r="AE281" t="s">
        <v>171</v>
      </c>
      <c r="AF281">
        <v>8</v>
      </c>
      <c r="AG281">
        <v>0</v>
      </c>
      <c r="AH281" s="12">
        <v>0.47919999999999996</v>
      </c>
    </row>
    <row r="282" spans="1:35" x14ac:dyDescent="0.25">
      <c r="A282" s="4" t="s">
        <v>573</v>
      </c>
      <c r="B282" s="4" t="s">
        <v>36</v>
      </c>
      <c r="C282" s="16" t="s">
        <v>424</v>
      </c>
      <c r="E282">
        <v>96</v>
      </c>
      <c r="F282">
        <v>94</v>
      </c>
      <c r="G282">
        <v>3</v>
      </c>
      <c r="H282" s="6" t="s">
        <v>760</v>
      </c>
      <c r="I282" s="6" t="s">
        <v>405</v>
      </c>
      <c r="J282" s="7" t="s">
        <v>218</v>
      </c>
      <c r="K282" s="8">
        <v>1</v>
      </c>
      <c r="L282" s="8" t="s">
        <v>219</v>
      </c>
      <c r="M282" t="s">
        <v>220</v>
      </c>
      <c r="N282" s="7">
        <v>1</v>
      </c>
      <c r="O282">
        <v>0</v>
      </c>
      <c r="P282">
        <v>0</v>
      </c>
      <c r="Q282">
        <v>0</v>
      </c>
      <c r="R282">
        <v>4</v>
      </c>
      <c r="S282">
        <v>1</v>
      </c>
      <c r="T282">
        <v>1</v>
      </c>
      <c r="U282" s="8">
        <v>1</v>
      </c>
      <c r="V282" s="5">
        <v>59143</v>
      </c>
      <c r="W282" s="9">
        <v>44726</v>
      </c>
      <c r="X282" s="10">
        <v>468</v>
      </c>
      <c r="Y282">
        <v>1</v>
      </c>
      <c r="Z282">
        <v>30</v>
      </c>
      <c r="AA282">
        <v>1</v>
      </c>
      <c r="AB282">
        <v>1</v>
      </c>
      <c r="AC282">
        <v>0.01</v>
      </c>
      <c r="AD282" s="11">
        <v>3080610</v>
      </c>
      <c r="AE282" t="s">
        <v>192</v>
      </c>
      <c r="AF282">
        <v>4</v>
      </c>
      <c r="AG282">
        <v>0</v>
      </c>
      <c r="AH282" s="12">
        <v>18.720000000000002</v>
      </c>
    </row>
    <row r="283" spans="1:35" x14ac:dyDescent="0.25">
      <c r="A283" s="4" t="s">
        <v>573</v>
      </c>
      <c r="B283" s="4" t="s">
        <v>36</v>
      </c>
      <c r="C283" s="16" t="s">
        <v>424</v>
      </c>
      <c r="E283">
        <v>97</v>
      </c>
      <c r="F283">
        <v>94</v>
      </c>
      <c r="G283">
        <v>3</v>
      </c>
      <c r="H283" s="6" t="s">
        <v>761</v>
      </c>
      <c r="I283" s="6" t="s">
        <v>405</v>
      </c>
      <c r="J283" s="7" t="s">
        <v>203</v>
      </c>
      <c r="K283" s="8">
        <v>1</v>
      </c>
      <c r="L283" s="8" t="s">
        <v>201</v>
      </c>
      <c r="M283" t="s">
        <v>204</v>
      </c>
      <c r="N283" s="7">
        <v>1</v>
      </c>
      <c r="O283">
        <v>0</v>
      </c>
      <c r="P283">
        <v>0</v>
      </c>
      <c r="Q283">
        <v>0</v>
      </c>
      <c r="R283">
        <v>8</v>
      </c>
      <c r="S283">
        <v>1</v>
      </c>
      <c r="T283">
        <v>1</v>
      </c>
      <c r="U283" s="8">
        <v>1</v>
      </c>
      <c r="V283" s="5">
        <v>58445</v>
      </c>
      <c r="W283" s="9">
        <v>44616</v>
      </c>
      <c r="X283" s="10">
        <v>16.86</v>
      </c>
      <c r="Y283">
        <v>1</v>
      </c>
      <c r="Z283">
        <v>30</v>
      </c>
      <c r="AA283">
        <v>1</v>
      </c>
      <c r="AB283">
        <v>1</v>
      </c>
      <c r="AC283">
        <v>0.01</v>
      </c>
      <c r="AD283" s="11">
        <v>3230430</v>
      </c>
      <c r="AE283" t="s">
        <v>144</v>
      </c>
      <c r="AF283">
        <v>8</v>
      </c>
      <c r="AG283">
        <v>0</v>
      </c>
      <c r="AH283" s="12">
        <v>1.3488</v>
      </c>
    </row>
    <row r="284" spans="1:35" x14ac:dyDescent="0.25">
      <c r="A284" s="4" t="s">
        <v>573</v>
      </c>
      <c r="B284" s="4" t="s">
        <v>36</v>
      </c>
      <c r="C284" s="16" t="s">
        <v>424</v>
      </c>
      <c r="E284">
        <v>98</v>
      </c>
      <c r="F284">
        <v>94</v>
      </c>
      <c r="G284">
        <v>3</v>
      </c>
      <c r="H284" s="6" t="s">
        <v>762</v>
      </c>
      <c r="I284" s="6" t="s">
        <v>405</v>
      </c>
      <c r="J284" s="7" t="s">
        <v>222</v>
      </c>
      <c r="K284" s="8">
        <v>1</v>
      </c>
      <c r="L284" s="8" t="s">
        <v>223</v>
      </c>
      <c r="M284" s="17" t="s">
        <v>224</v>
      </c>
      <c r="N284" s="7">
        <v>1</v>
      </c>
      <c r="O284">
        <v>0</v>
      </c>
      <c r="P284">
        <v>0</v>
      </c>
      <c r="Q284">
        <v>0</v>
      </c>
      <c r="R284">
        <v>4</v>
      </c>
      <c r="S284">
        <v>1</v>
      </c>
      <c r="T284">
        <v>1</v>
      </c>
      <c r="U284" s="8">
        <v>1</v>
      </c>
      <c r="V284" s="5">
        <v>58773</v>
      </c>
      <c r="W284" s="9">
        <v>44663</v>
      </c>
      <c r="X284" s="10">
        <v>6.82</v>
      </c>
      <c r="Y284">
        <v>1</v>
      </c>
      <c r="Z284">
        <v>1</v>
      </c>
      <c r="AA284">
        <v>1</v>
      </c>
      <c r="AB284">
        <v>1</v>
      </c>
      <c r="AC284">
        <v>1</v>
      </c>
      <c r="AD284" s="11">
        <v>3070400</v>
      </c>
      <c r="AE284" t="s">
        <v>221</v>
      </c>
      <c r="AF284">
        <v>4</v>
      </c>
      <c r="AG284">
        <v>0</v>
      </c>
      <c r="AH284" s="12">
        <v>25.916</v>
      </c>
    </row>
    <row r="285" spans="1:35" x14ac:dyDescent="0.25">
      <c r="A285" s="4" t="s">
        <v>569</v>
      </c>
      <c r="B285" s="4" t="s">
        <v>36</v>
      </c>
      <c r="C285" s="16" t="s">
        <v>424</v>
      </c>
      <c r="E285">
        <v>93</v>
      </c>
      <c r="F285">
        <v>0</v>
      </c>
      <c r="G285">
        <v>3</v>
      </c>
      <c r="H285" s="6" t="s">
        <v>763</v>
      </c>
      <c r="I285" s="6" t="s">
        <v>405</v>
      </c>
      <c r="J285" s="7" t="s">
        <v>225</v>
      </c>
      <c r="K285" s="8">
        <v>1</v>
      </c>
      <c r="L285" s="8" t="s">
        <v>226</v>
      </c>
      <c r="M285" s="17" t="s">
        <v>227</v>
      </c>
      <c r="N285" s="7">
        <v>1</v>
      </c>
      <c r="O285">
        <v>0</v>
      </c>
      <c r="P285">
        <v>0</v>
      </c>
      <c r="Q285">
        <v>0</v>
      </c>
      <c r="R285">
        <v>1</v>
      </c>
      <c r="S285">
        <v>1</v>
      </c>
      <c r="T285">
        <v>1</v>
      </c>
      <c r="U285" s="8">
        <v>1</v>
      </c>
      <c r="V285" s="5">
        <v>53357</v>
      </c>
      <c r="W285" s="9">
        <v>43769</v>
      </c>
      <c r="X285" s="10">
        <v>115.8</v>
      </c>
      <c r="Y285">
        <v>1</v>
      </c>
      <c r="Z285">
        <v>30</v>
      </c>
      <c r="AA285">
        <v>1</v>
      </c>
      <c r="AB285">
        <v>1</v>
      </c>
      <c r="AC285">
        <v>0.01</v>
      </c>
      <c r="AD285" s="11">
        <v>3150040</v>
      </c>
      <c r="AE285" t="s">
        <v>228</v>
      </c>
      <c r="AF285">
        <v>1</v>
      </c>
      <c r="AG285">
        <v>0</v>
      </c>
      <c r="AH285" s="12">
        <v>1.1579999999999999</v>
      </c>
    </row>
    <row r="286" spans="1:35" x14ac:dyDescent="0.25">
      <c r="A286" s="4" t="s">
        <v>567</v>
      </c>
      <c r="B286" s="4" t="s">
        <v>34</v>
      </c>
      <c r="C286" s="16" t="s">
        <v>404</v>
      </c>
      <c r="D286" s="16" t="s">
        <v>436</v>
      </c>
      <c r="H286" s="6" t="s">
        <v>579</v>
      </c>
      <c r="I286" s="6" t="s">
        <v>579</v>
      </c>
      <c r="K286" s="8">
        <v>0</v>
      </c>
      <c r="N286" s="7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 s="8">
        <v>0</v>
      </c>
      <c r="AH286" s="12">
        <v>41.6</v>
      </c>
      <c r="AI286" s="12">
        <v>8.89</v>
      </c>
    </row>
    <row r="287" spans="1:35" x14ac:dyDescent="0.25">
      <c r="A287" s="4" t="s">
        <v>569</v>
      </c>
      <c r="B287" s="4" t="s">
        <v>36</v>
      </c>
      <c r="C287" s="16" t="s">
        <v>436</v>
      </c>
      <c r="E287">
        <v>1</v>
      </c>
      <c r="F287">
        <v>0</v>
      </c>
      <c r="G287">
        <v>3</v>
      </c>
      <c r="H287" s="6" t="s">
        <v>570</v>
      </c>
      <c r="I287" s="6" t="s">
        <v>405</v>
      </c>
      <c r="J287" s="7" t="s">
        <v>275</v>
      </c>
      <c r="K287" s="8">
        <v>1</v>
      </c>
      <c r="L287" s="8" t="s">
        <v>60</v>
      </c>
      <c r="M287" t="s">
        <v>276</v>
      </c>
      <c r="N287" s="7">
        <v>2</v>
      </c>
      <c r="O287">
        <v>0</v>
      </c>
      <c r="P287">
        <v>0</v>
      </c>
      <c r="Q287">
        <v>0</v>
      </c>
      <c r="R287">
        <v>1</v>
      </c>
      <c r="S287">
        <v>1</v>
      </c>
      <c r="T287">
        <v>1</v>
      </c>
      <c r="U287" s="8">
        <v>1</v>
      </c>
    </row>
    <row r="288" spans="1:35" x14ac:dyDescent="0.25">
      <c r="A288" s="4" t="s">
        <v>573</v>
      </c>
      <c r="B288" s="4" t="s">
        <v>44</v>
      </c>
      <c r="C288" s="16" t="s">
        <v>275</v>
      </c>
      <c r="D288" s="16" t="s">
        <v>609</v>
      </c>
      <c r="H288" s="6" t="s">
        <v>584</v>
      </c>
      <c r="I288" s="6" t="s">
        <v>584</v>
      </c>
      <c r="K288" s="8">
        <v>0</v>
      </c>
      <c r="N288" s="7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 s="8">
        <v>0</v>
      </c>
    </row>
    <row r="289" spans="1:35" x14ac:dyDescent="0.25">
      <c r="A289" s="4" t="s">
        <v>577</v>
      </c>
      <c r="B289" s="4" t="s">
        <v>36</v>
      </c>
      <c r="C289" s="16" t="s">
        <v>609</v>
      </c>
      <c r="E289">
        <v>1</v>
      </c>
      <c r="F289">
        <v>0</v>
      </c>
      <c r="G289">
        <v>1</v>
      </c>
      <c r="H289" s="6" t="s">
        <v>570</v>
      </c>
      <c r="I289" s="6" t="s">
        <v>405</v>
      </c>
      <c r="J289" s="7" t="s">
        <v>277</v>
      </c>
      <c r="K289" s="8">
        <v>1</v>
      </c>
      <c r="L289" s="8" t="s">
        <v>60</v>
      </c>
      <c r="M289" t="s">
        <v>276</v>
      </c>
      <c r="N289" s="7">
        <v>4</v>
      </c>
      <c r="O289">
        <v>5</v>
      </c>
      <c r="P289">
        <v>0</v>
      </c>
      <c r="Q289">
        <v>1</v>
      </c>
      <c r="R289">
        <v>1</v>
      </c>
      <c r="S289">
        <v>1</v>
      </c>
      <c r="T289">
        <v>1</v>
      </c>
      <c r="U289" s="8">
        <v>1</v>
      </c>
      <c r="V289" s="5">
        <v>59321</v>
      </c>
      <c r="W289" s="9">
        <v>44756</v>
      </c>
      <c r="X289" s="10">
        <v>41.6</v>
      </c>
      <c r="Y289">
        <v>1</v>
      </c>
      <c r="Z289">
        <v>1</v>
      </c>
      <c r="AA289">
        <v>1</v>
      </c>
      <c r="AB289">
        <v>1</v>
      </c>
      <c r="AC289">
        <v>1</v>
      </c>
      <c r="AD289" s="11">
        <v>3140100</v>
      </c>
      <c r="AE289" t="s">
        <v>47</v>
      </c>
      <c r="AF289">
        <v>1</v>
      </c>
      <c r="AG289">
        <v>41.6</v>
      </c>
      <c r="AH289" s="12">
        <v>0</v>
      </c>
    </row>
    <row r="290" spans="1:35" x14ac:dyDescent="0.25">
      <c r="A290" s="4" t="s">
        <v>580</v>
      </c>
      <c r="B290" s="4" t="s">
        <v>67</v>
      </c>
      <c r="C290" s="16" t="s">
        <v>277</v>
      </c>
      <c r="H290" s="6" t="s">
        <v>570</v>
      </c>
      <c r="I290" s="6" t="s">
        <v>405</v>
      </c>
      <c r="J290" s="7" t="s">
        <v>278</v>
      </c>
      <c r="K290" s="8">
        <v>1</v>
      </c>
      <c r="L290" s="8" t="s">
        <v>69</v>
      </c>
      <c r="M290" t="s">
        <v>497</v>
      </c>
      <c r="N290" s="7">
        <v>1</v>
      </c>
      <c r="O290">
        <v>99</v>
      </c>
      <c r="P290">
        <v>736</v>
      </c>
      <c r="Q290">
        <v>0</v>
      </c>
      <c r="R290">
        <v>1</v>
      </c>
      <c r="S290">
        <v>1</v>
      </c>
      <c r="T290">
        <v>1</v>
      </c>
      <c r="U290" s="8">
        <v>1</v>
      </c>
      <c r="V290" s="5">
        <v>53670</v>
      </c>
      <c r="W290" s="9">
        <v>43817</v>
      </c>
      <c r="X290" s="10">
        <v>8.89</v>
      </c>
      <c r="Y290">
        <v>1</v>
      </c>
      <c r="Z290">
        <v>1</v>
      </c>
      <c r="AA290">
        <v>1</v>
      </c>
      <c r="AB290">
        <v>1</v>
      </c>
      <c r="AC290">
        <v>1</v>
      </c>
      <c r="AD290" s="11">
        <v>3170610</v>
      </c>
      <c r="AE290" t="s">
        <v>247</v>
      </c>
      <c r="AF290">
        <v>1</v>
      </c>
      <c r="AG290">
        <v>0</v>
      </c>
      <c r="AH290" s="12">
        <v>8.89</v>
      </c>
    </row>
    <row r="291" spans="1:35" x14ac:dyDescent="0.25">
      <c r="A291" s="4">
        <v>0</v>
      </c>
      <c r="B291" s="4" t="s">
        <v>30</v>
      </c>
      <c r="C291" s="16" t="s">
        <v>404</v>
      </c>
      <c r="E291">
        <v>3</v>
      </c>
      <c r="H291" s="6" t="s">
        <v>808</v>
      </c>
      <c r="I291" s="6" t="s">
        <v>405</v>
      </c>
      <c r="J291" s="7" t="s">
        <v>394</v>
      </c>
      <c r="K291" s="8">
        <v>1</v>
      </c>
      <c r="L291" s="8" t="s">
        <v>395</v>
      </c>
      <c r="N291" s="7">
        <v>1</v>
      </c>
      <c r="O291">
        <v>0</v>
      </c>
      <c r="P291">
        <v>0</v>
      </c>
      <c r="Q291">
        <v>0</v>
      </c>
      <c r="R291">
        <v>1</v>
      </c>
      <c r="S291">
        <v>1</v>
      </c>
      <c r="T291">
        <v>1</v>
      </c>
      <c r="U291" s="8">
        <v>1</v>
      </c>
      <c r="V291" s="5">
        <v>58320</v>
      </c>
      <c r="W291" s="9">
        <v>44599</v>
      </c>
      <c r="X291" s="10">
        <v>183</v>
      </c>
      <c r="Y291">
        <v>1</v>
      </c>
      <c r="Z291">
        <v>1</v>
      </c>
      <c r="AA291">
        <v>1</v>
      </c>
      <c r="AB291">
        <v>1</v>
      </c>
      <c r="AC291">
        <v>1</v>
      </c>
      <c r="AD291" s="11">
        <v>3230420</v>
      </c>
      <c r="AE291" t="s">
        <v>396</v>
      </c>
      <c r="AF291">
        <v>1</v>
      </c>
      <c r="AG291">
        <v>0</v>
      </c>
      <c r="AH291" s="12">
        <v>0</v>
      </c>
      <c r="AI291" s="12">
        <v>145.85</v>
      </c>
    </row>
    <row r="292" spans="1:35" x14ac:dyDescent="0.25">
      <c r="A292" s="4">
        <v>0</v>
      </c>
      <c r="B292" s="4" t="s">
        <v>30</v>
      </c>
      <c r="C292" s="16" t="s">
        <v>404</v>
      </c>
      <c r="E292">
        <v>4</v>
      </c>
      <c r="H292" s="6" t="s">
        <v>775</v>
      </c>
      <c r="I292" s="6" t="s">
        <v>405</v>
      </c>
      <c r="J292" s="7" t="s">
        <v>397</v>
      </c>
      <c r="K292" s="8">
        <v>1</v>
      </c>
      <c r="L292" s="8" t="s">
        <v>395</v>
      </c>
      <c r="N292" s="7">
        <v>1</v>
      </c>
      <c r="O292">
        <v>0</v>
      </c>
      <c r="P292">
        <v>0</v>
      </c>
      <c r="Q292">
        <v>0</v>
      </c>
      <c r="R292">
        <v>1</v>
      </c>
      <c r="S292">
        <v>1</v>
      </c>
      <c r="T292">
        <v>1</v>
      </c>
      <c r="U292" s="8">
        <v>1</v>
      </c>
      <c r="V292" s="5">
        <v>58320</v>
      </c>
      <c r="W292" s="9">
        <v>44599</v>
      </c>
      <c r="X292" s="10">
        <v>174</v>
      </c>
      <c r="Y292">
        <v>1</v>
      </c>
      <c r="Z292">
        <v>1</v>
      </c>
      <c r="AA292">
        <v>1</v>
      </c>
      <c r="AB292">
        <v>1</v>
      </c>
      <c r="AC292">
        <v>1</v>
      </c>
      <c r="AD292" s="11">
        <v>3230420</v>
      </c>
      <c r="AE292" t="s">
        <v>396</v>
      </c>
      <c r="AF292">
        <v>1</v>
      </c>
      <c r="AG292">
        <v>0</v>
      </c>
      <c r="AH292" s="12">
        <v>0</v>
      </c>
      <c r="AI292" s="12">
        <v>138.68</v>
      </c>
    </row>
    <row r="322" spans="13:13" x14ac:dyDescent="0.25">
      <c r="M322" s="17"/>
    </row>
    <row r="323" spans="13:13" x14ac:dyDescent="0.25">
      <c r="M323" s="17"/>
    </row>
    <row r="360" spans="13:13" x14ac:dyDescent="0.25">
      <c r="M360" s="17"/>
    </row>
    <row r="361" spans="13:13" x14ac:dyDescent="0.25">
      <c r="M361" s="17"/>
    </row>
    <row r="399" spans="13:13" x14ac:dyDescent="0.25">
      <c r="M399" s="17"/>
    </row>
    <row r="400" spans="13:13" x14ac:dyDescent="0.25">
      <c r="M400" s="17"/>
    </row>
    <row r="401" spans="13:13" x14ac:dyDescent="0.25">
      <c r="M401" s="17"/>
    </row>
    <row r="437" spans="13:13" x14ac:dyDescent="0.25">
      <c r="M437" s="17"/>
    </row>
    <row r="438" spans="13:13" x14ac:dyDescent="0.25">
      <c r="M438" s="17"/>
    </row>
    <row r="439" spans="13:13" x14ac:dyDescent="0.25">
      <c r="M439" s="17"/>
    </row>
    <row r="475" spans="13:13" x14ac:dyDescent="0.25">
      <c r="M475" s="17"/>
    </row>
    <row r="476" spans="13:13" x14ac:dyDescent="0.25">
      <c r="M476" s="17"/>
    </row>
    <row r="477" spans="13:13" x14ac:dyDescent="0.25">
      <c r="M477" s="17"/>
    </row>
    <row r="523" spans="13:13" x14ac:dyDescent="0.25">
      <c r="M523" s="17"/>
    </row>
    <row r="524" spans="13:13" x14ac:dyDescent="0.25">
      <c r="M524" s="17"/>
    </row>
    <row r="530" spans="13:13" x14ac:dyDescent="0.25">
      <c r="M530" s="17"/>
    </row>
    <row r="531" spans="13:13" x14ac:dyDescent="0.25">
      <c r="M531" s="17"/>
    </row>
    <row r="561" spans="13:13" x14ac:dyDescent="0.25">
      <c r="M561" s="17"/>
    </row>
    <row r="562" spans="13:13" x14ac:dyDescent="0.25">
      <c r="M562" s="17"/>
    </row>
    <row r="568" spans="13:13" x14ac:dyDescent="0.25">
      <c r="M568" s="17"/>
    </row>
    <row r="569" spans="13:13" x14ac:dyDescent="0.25">
      <c r="M569" s="17"/>
    </row>
    <row r="628" spans="13:13" x14ac:dyDescent="0.25">
      <c r="M628" s="17"/>
    </row>
    <row r="629" spans="13:13" x14ac:dyDescent="0.25">
      <c r="M629" s="17"/>
    </row>
    <row r="653" spans="13:13" x14ac:dyDescent="0.25">
      <c r="M653" s="17"/>
    </row>
    <row r="654" spans="13:13" x14ac:dyDescent="0.25">
      <c r="M654" s="17"/>
    </row>
    <row r="685" spans="13:13" x14ac:dyDescent="0.25">
      <c r="M685" s="17"/>
    </row>
    <row r="686" spans="13:13" x14ac:dyDescent="0.25">
      <c r="M686" s="17"/>
    </row>
    <row r="723" spans="13:13" x14ac:dyDescent="0.25">
      <c r="M723" s="17"/>
    </row>
    <row r="724" spans="13:13" x14ac:dyDescent="0.25">
      <c r="M724" s="17"/>
    </row>
    <row r="761" spans="13:13" x14ac:dyDescent="0.25">
      <c r="M761" s="17"/>
    </row>
    <row r="762" spans="13:13" x14ac:dyDescent="0.25">
      <c r="M762" s="17"/>
    </row>
    <row r="799" spans="13:13" x14ac:dyDescent="0.25">
      <c r="M799" s="17"/>
    </row>
    <row r="800" spans="13:13" x14ac:dyDescent="0.25">
      <c r="M800" s="17"/>
    </row>
    <row r="837" spans="13:13" x14ac:dyDescent="0.25">
      <c r="M837" s="17"/>
    </row>
    <row r="838" spans="13:13" x14ac:dyDescent="0.25">
      <c r="M838" s="17"/>
    </row>
    <row r="876" spans="13:13" x14ac:dyDescent="0.25">
      <c r="M876" s="17"/>
    </row>
    <row r="877" spans="13:13" x14ac:dyDescent="0.25">
      <c r="M877" s="17"/>
    </row>
    <row r="921" spans="13:13" x14ac:dyDescent="0.25">
      <c r="M921" s="17"/>
    </row>
    <row r="922" spans="13:13" x14ac:dyDescent="0.25">
      <c r="M922" s="17"/>
    </row>
    <row r="962" spans="13:13" x14ac:dyDescent="0.25">
      <c r="M962" s="17"/>
    </row>
    <row r="963" spans="13:13" x14ac:dyDescent="0.25">
      <c r="M963" s="17"/>
    </row>
    <row r="1000" spans="13:13" x14ac:dyDescent="0.25">
      <c r="M1000" s="17"/>
    </row>
    <row r="1001" spans="13:13" x14ac:dyDescent="0.25">
      <c r="M1001" s="17"/>
    </row>
    <row r="1038" spans="13:13" x14ac:dyDescent="0.25">
      <c r="M1038" s="17"/>
    </row>
    <row r="1039" spans="13:13" x14ac:dyDescent="0.25">
      <c r="M1039" s="17"/>
    </row>
    <row r="1076" spans="13:13" x14ac:dyDescent="0.25">
      <c r="M1076" s="17"/>
    </row>
    <row r="1077" spans="13:13" x14ac:dyDescent="0.25">
      <c r="M1077" s="17"/>
    </row>
    <row r="1116" spans="13:13" x14ac:dyDescent="0.25">
      <c r="M1116" s="17"/>
    </row>
    <row r="1117" spans="13:13" x14ac:dyDescent="0.25">
      <c r="M1117" s="17"/>
    </row>
    <row r="1154" spans="13:13" x14ac:dyDescent="0.25">
      <c r="M1154" s="17"/>
    </row>
    <row r="1155" spans="13:13" x14ac:dyDescent="0.25">
      <c r="M1155" s="17"/>
    </row>
    <row r="1192" spans="13:13" x14ac:dyDescent="0.25">
      <c r="M1192" s="17"/>
    </row>
    <row r="1193" spans="13:13" x14ac:dyDescent="0.25">
      <c r="M1193" s="17"/>
    </row>
    <row r="1246" spans="13:13" x14ac:dyDescent="0.25">
      <c r="M1246" s="17"/>
    </row>
    <row r="1247" spans="13:13" x14ac:dyDescent="0.25">
      <c r="M1247" s="17"/>
    </row>
    <row r="1284" spans="13:13" x14ac:dyDescent="0.25">
      <c r="M1284" s="17"/>
    </row>
    <row r="1285" spans="13:13" x14ac:dyDescent="0.25">
      <c r="M1285" s="17"/>
    </row>
    <row r="1369" spans="13:13" x14ac:dyDescent="0.25">
      <c r="M1369" s="17"/>
    </row>
    <row r="1370" spans="13:13" x14ac:dyDescent="0.25">
      <c r="M1370" s="17"/>
    </row>
    <row r="1401" spans="13:13" x14ac:dyDescent="0.25">
      <c r="M1401" s="17"/>
    </row>
    <row r="1402" spans="13:13" x14ac:dyDescent="0.25">
      <c r="M1402" s="17"/>
    </row>
    <row r="1439" spans="13:13" x14ac:dyDescent="0.25">
      <c r="M1439" s="17"/>
    </row>
    <row r="1440" spans="13:13" x14ac:dyDescent="0.25">
      <c r="M1440" s="17"/>
    </row>
    <row r="1477" spans="13:13" x14ac:dyDescent="0.25">
      <c r="M1477" s="17"/>
    </row>
    <row r="1478" spans="13:13" x14ac:dyDescent="0.25">
      <c r="M1478" s="17"/>
    </row>
    <row r="1515" spans="13:13" x14ac:dyDescent="0.25">
      <c r="M1515" s="17"/>
    </row>
    <row r="1516" spans="13:13" x14ac:dyDescent="0.25">
      <c r="M1516" s="17"/>
    </row>
    <row r="1553" spans="13:13" x14ac:dyDescent="0.25">
      <c r="M1553" s="17"/>
    </row>
    <row r="1554" spans="13:13" x14ac:dyDescent="0.25">
      <c r="M1554" s="17"/>
    </row>
    <row r="1592" spans="13:13" x14ac:dyDescent="0.25">
      <c r="M1592" s="17"/>
    </row>
    <row r="1593" spans="13:13" x14ac:dyDescent="0.25">
      <c r="M1593" s="17"/>
    </row>
    <row r="1637" spans="13:13" x14ac:dyDescent="0.25">
      <c r="M1637" s="17"/>
    </row>
    <row r="1638" spans="13:13" x14ac:dyDescent="0.25">
      <c r="M1638" s="17"/>
    </row>
    <row r="1678" spans="13:13" x14ac:dyDescent="0.25">
      <c r="M1678" s="17"/>
    </row>
    <row r="1679" spans="13:13" x14ac:dyDescent="0.25">
      <c r="M1679" s="17"/>
    </row>
    <row r="1716" spans="13:13" x14ac:dyDescent="0.25">
      <c r="M1716" s="17"/>
    </row>
    <row r="1717" spans="13:13" x14ac:dyDescent="0.25">
      <c r="M1717" s="17"/>
    </row>
    <row r="1754" spans="13:13" x14ac:dyDescent="0.25">
      <c r="M1754" s="17"/>
    </row>
    <row r="1755" spans="13:13" x14ac:dyDescent="0.25">
      <c r="M1755" s="17"/>
    </row>
    <row r="1792" spans="13:13" x14ac:dyDescent="0.25">
      <c r="M1792" s="17"/>
    </row>
    <row r="1793" spans="13:13" x14ac:dyDescent="0.25">
      <c r="M1793" s="17"/>
    </row>
    <row r="1832" spans="13:13" x14ac:dyDescent="0.25">
      <c r="M1832" s="17"/>
    </row>
    <row r="1833" spans="13:13" x14ac:dyDescent="0.25">
      <c r="M1833" s="17"/>
    </row>
    <row r="1870" spans="13:13" x14ac:dyDescent="0.25">
      <c r="M1870" s="17"/>
    </row>
    <row r="1871" spans="13:13" x14ac:dyDescent="0.25">
      <c r="M1871" s="17"/>
    </row>
    <row r="1908" spans="13:13" x14ac:dyDescent="0.25">
      <c r="M1908" s="17"/>
    </row>
    <row r="1909" spans="13:13" x14ac:dyDescent="0.25">
      <c r="M1909" s="17"/>
    </row>
    <row r="1962" spans="13:13" x14ac:dyDescent="0.25">
      <c r="M1962" s="17"/>
    </row>
    <row r="1963" spans="13:13" x14ac:dyDescent="0.25">
      <c r="M1963" s="17"/>
    </row>
    <row r="2000" spans="13:13" x14ac:dyDescent="0.25">
      <c r="M2000" s="17"/>
    </row>
    <row r="2001" spans="13:13" x14ac:dyDescent="0.25">
      <c r="M2001" s="17"/>
    </row>
    <row r="2085" spans="13:13" x14ac:dyDescent="0.25">
      <c r="M2085" s="17"/>
    </row>
    <row r="2086" spans="13:13" x14ac:dyDescent="0.25">
      <c r="M2086" s="1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49EC-3CB8-41A1-A86E-8B367D80729F}">
  <dimension ref="A1:AJ293"/>
  <sheetViews>
    <sheetView tabSelected="1" topLeftCell="A258" workbookViewId="0">
      <selection activeCell="I286" sqref="I286"/>
    </sheetView>
  </sheetViews>
  <sheetFormatPr baseColWidth="10" defaultRowHeight="15" x14ac:dyDescent="0.25"/>
  <cols>
    <col min="1" max="1" width="8.42578125" customWidth="1"/>
    <col min="2" max="2" width="10" bestFit="1" customWidth="1"/>
    <col min="3" max="3" width="17.42578125" bestFit="1" customWidth="1"/>
    <col min="4" max="4" width="8.7109375" bestFit="1" customWidth="1"/>
    <col min="5" max="5" width="9.140625" bestFit="1" customWidth="1"/>
    <col min="7" max="7" width="5.28515625" bestFit="1" customWidth="1"/>
    <col min="8" max="8" width="9.28515625" bestFit="1" customWidth="1"/>
    <col min="9" max="9" width="12.28515625" bestFit="1" customWidth="1"/>
    <col min="10" max="10" width="18" bestFit="1" customWidth="1"/>
    <col min="11" max="11" width="5.42578125" bestFit="1" customWidth="1"/>
    <col min="12" max="12" width="21.7109375" bestFit="1" customWidth="1"/>
    <col min="13" max="13" width="19.85546875" bestFit="1" customWidth="1"/>
    <col min="14" max="14" width="11.85546875" bestFit="1" customWidth="1"/>
    <col min="15" max="15" width="20.85546875" bestFit="1" customWidth="1"/>
    <col min="16" max="16" width="9.42578125" bestFit="1" customWidth="1"/>
    <col min="17" max="17" width="7" bestFit="1" customWidth="1"/>
    <col min="18" max="18" width="14.85546875" bestFit="1" customWidth="1"/>
    <col min="19" max="19" width="6.7109375" bestFit="1" customWidth="1"/>
    <col min="20" max="20" width="12.140625" bestFit="1" customWidth="1"/>
    <col min="21" max="21" width="16.140625" bestFit="1" customWidth="1"/>
    <col min="22" max="22" width="8" bestFit="1" customWidth="1"/>
    <col min="23" max="23" width="7.7109375" bestFit="1" customWidth="1"/>
    <col min="24" max="25" width="7.28515625" bestFit="1" customWidth="1"/>
    <col min="26" max="26" width="15.140625" bestFit="1" customWidth="1"/>
    <col min="27" max="27" width="15.7109375" bestFit="1" customWidth="1"/>
    <col min="28" max="28" width="11" bestFit="1" customWidth="1"/>
    <col min="29" max="29" width="14.140625" bestFit="1" customWidth="1"/>
    <col min="30" max="30" width="14" bestFit="1" customWidth="1"/>
    <col min="31" max="31" width="12" bestFit="1" customWidth="1"/>
    <col min="32" max="32" width="13.85546875" bestFit="1" customWidth="1"/>
    <col min="33" max="33" width="12.42578125" bestFit="1" customWidth="1"/>
    <col min="34" max="34" width="16.140625" bestFit="1" customWidth="1"/>
    <col min="35" max="35" width="11.1406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9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10</v>
      </c>
      <c r="AE1" t="s">
        <v>398</v>
      </c>
      <c r="AF1" t="s">
        <v>399</v>
      </c>
      <c r="AG1" t="s">
        <v>400</v>
      </c>
      <c r="AH1" t="s">
        <v>401</v>
      </c>
      <c r="AI1" t="s">
        <v>402</v>
      </c>
    </row>
    <row r="2" spans="1:36" x14ac:dyDescent="0.25">
      <c r="A2" s="2" t="s">
        <v>403</v>
      </c>
      <c r="B2" s="2" t="s">
        <v>30</v>
      </c>
      <c r="C2" s="2" t="s">
        <v>404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 s="2" t="s">
        <v>31</v>
      </c>
      <c r="K2">
        <v>0</v>
      </c>
      <c r="L2" s="2" t="s">
        <v>32</v>
      </c>
      <c r="M2" s="2" t="s">
        <v>31</v>
      </c>
      <c r="N2">
        <v>2</v>
      </c>
      <c r="O2">
        <v>0</v>
      </c>
      <c r="P2">
        <v>1</v>
      </c>
      <c r="Q2">
        <v>1</v>
      </c>
      <c r="R2">
        <v>1</v>
      </c>
      <c r="S2">
        <v>1</v>
      </c>
      <c r="AC2" s="2" t="s">
        <v>405</v>
      </c>
      <c r="AD2">
        <v>1</v>
      </c>
      <c r="AE2">
        <v>0</v>
      </c>
      <c r="AF2">
        <v>0</v>
      </c>
      <c r="AG2">
        <v>489.08078834545501</v>
      </c>
      <c r="AH2">
        <v>1022.77899766667</v>
      </c>
      <c r="AI2">
        <v>0</v>
      </c>
    </row>
    <row r="3" spans="1:36" x14ac:dyDescent="0.25">
      <c r="A3" s="2" t="s">
        <v>33</v>
      </c>
      <c r="B3" s="2" t="s">
        <v>34</v>
      </c>
      <c r="C3" s="2" t="s">
        <v>404</v>
      </c>
      <c r="D3">
        <v>616033</v>
      </c>
      <c r="E3">
        <v>1</v>
      </c>
      <c r="F3">
        <v>0</v>
      </c>
      <c r="G3">
        <v>0</v>
      </c>
      <c r="H3">
        <v>1</v>
      </c>
      <c r="I3">
        <v>1</v>
      </c>
      <c r="J3" s="2" t="s">
        <v>405</v>
      </c>
      <c r="L3" s="2" t="s">
        <v>405</v>
      </c>
      <c r="M3" s="2" t="s">
        <v>405</v>
      </c>
      <c r="N3">
        <v>0</v>
      </c>
      <c r="P3">
        <v>1</v>
      </c>
      <c r="AC3" s="2" t="s">
        <v>405</v>
      </c>
      <c r="AD3">
        <v>1</v>
      </c>
      <c r="AE3">
        <v>0</v>
      </c>
      <c r="AF3">
        <v>0</v>
      </c>
      <c r="AG3">
        <v>489.08078834545501</v>
      </c>
      <c r="AH3">
        <v>1022.77899766667</v>
      </c>
      <c r="AI3">
        <v>0</v>
      </c>
    </row>
    <row r="4" spans="1:36" x14ac:dyDescent="0.25">
      <c r="A4" s="2" t="s">
        <v>35</v>
      </c>
      <c r="B4" s="2" t="s">
        <v>36</v>
      </c>
      <c r="C4" s="2" t="s">
        <v>406</v>
      </c>
      <c r="D4">
        <v>0</v>
      </c>
      <c r="E4">
        <v>1</v>
      </c>
      <c r="F4">
        <v>0</v>
      </c>
      <c r="G4">
        <v>1</v>
      </c>
      <c r="H4">
        <v>10</v>
      </c>
      <c r="I4">
        <v>0</v>
      </c>
      <c r="J4" s="2" t="s">
        <v>37</v>
      </c>
      <c r="K4">
        <v>0</v>
      </c>
      <c r="L4" s="2" t="s">
        <v>38</v>
      </c>
      <c r="M4" s="2" t="s">
        <v>39</v>
      </c>
      <c r="N4">
        <v>0</v>
      </c>
      <c r="O4">
        <v>0</v>
      </c>
      <c r="P4">
        <v>1</v>
      </c>
      <c r="Q4">
        <v>1</v>
      </c>
      <c r="R4">
        <v>1</v>
      </c>
      <c r="S4">
        <v>1</v>
      </c>
      <c r="AC4" s="2" t="s">
        <v>405</v>
      </c>
      <c r="AD4">
        <v>1</v>
      </c>
      <c r="AE4">
        <v>0</v>
      </c>
      <c r="AF4">
        <v>0</v>
      </c>
      <c r="AG4">
        <v>489.08078834545501</v>
      </c>
      <c r="AH4">
        <v>837.44099766666704</v>
      </c>
      <c r="AI4">
        <v>0</v>
      </c>
      <c r="AJ4">
        <f>_142567_Struktur__2[[#This Row],[SummeNonEU]]</f>
        <v>837.44099766666704</v>
      </c>
    </row>
    <row r="5" spans="1:36" x14ac:dyDescent="0.25">
      <c r="A5" s="2" t="s">
        <v>40</v>
      </c>
      <c r="B5" s="2" t="s">
        <v>36</v>
      </c>
      <c r="C5" s="2" t="s">
        <v>406</v>
      </c>
      <c r="D5">
        <v>0</v>
      </c>
      <c r="E5">
        <v>2</v>
      </c>
      <c r="F5">
        <v>1</v>
      </c>
      <c r="G5">
        <v>3</v>
      </c>
      <c r="H5">
        <v>20</v>
      </c>
      <c r="I5">
        <v>0</v>
      </c>
      <c r="J5" s="2" t="s">
        <v>41</v>
      </c>
      <c r="K5">
        <v>1</v>
      </c>
      <c r="L5" s="2" t="s">
        <v>450</v>
      </c>
      <c r="M5" s="2" t="s">
        <v>42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AC5" s="2" t="s">
        <v>405</v>
      </c>
      <c r="AD5">
        <v>1</v>
      </c>
      <c r="AE5">
        <v>0</v>
      </c>
      <c r="AF5">
        <v>0</v>
      </c>
      <c r="AG5">
        <v>103.8</v>
      </c>
      <c r="AH5">
        <v>0</v>
      </c>
      <c r="AI5">
        <v>0</v>
      </c>
    </row>
    <row r="6" spans="1:36" x14ac:dyDescent="0.25">
      <c r="A6" s="2" t="s">
        <v>43</v>
      </c>
      <c r="B6" s="2" t="s">
        <v>44</v>
      </c>
      <c r="C6" s="2" t="s">
        <v>41</v>
      </c>
      <c r="D6">
        <v>619356</v>
      </c>
      <c r="E6">
        <v>1</v>
      </c>
      <c r="F6">
        <v>0</v>
      </c>
      <c r="G6">
        <v>0</v>
      </c>
      <c r="H6">
        <v>1</v>
      </c>
      <c r="I6">
        <v>0</v>
      </c>
      <c r="J6" s="2" t="s">
        <v>405</v>
      </c>
      <c r="L6" s="2" t="s">
        <v>405</v>
      </c>
      <c r="M6" s="2" t="s">
        <v>405</v>
      </c>
      <c r="N6">
        <v>0</v>
      </c>
      <c r="P6">
        <v>1</v>
      </c>
      <c r="AC6" s="2" t="s">
        <v>405</v>
      </c>
      <c r="AD6">
        <v>1</v>
      </c>
      <c r="AE6">
        <v>0</v>
      </c>
      <c r="AF6">
        <v>0</v>
      </c>
      <c r="AG6">
        <v>103.8</v>
      </c>
      <c r="AH6">
        <v>0</v>
      </c>
      <c r="AI6">
        <v>0</v>
      </c>
    </row>
    <row r="7" spans="1:36" x14ac:dyDescent="0.25">
      <c r="A7" s="2" t="s">
        <v>45</v>
      </c>
      <c r="B7" s="2" t="s">
        <v>36</v>
      </c>
      <c r="C7" s="2" t="s">
        <v>407</v>
      </c>
      <c r="D7">
        <v>0</v>
      </c>
      <c r="E7">
        <v>1</v>
      </c>
      <c r="F7">
        <v>0</v>
      </c>
      <c r="G7">
        <v>3</v>
      </c>
      <c r="H7">
        <v>10</v>
      </c>
      <c r="I7">
        <v>0</v>
      </c>
      <c r="J7" s="2" t="s">
        <v>46</v>
      </c>
      <c r="K7">
        <v>1</v>
      </c>
      <c r="L7" s="2" t="s">
        <v>450</v>
      </c>
      <c r="M7" s="2" t="s">
        <v>42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58752</v>
      </c>
      <c r="U7">
        <v>11042022</v>
      </c>
      <c r="V7">
        <v>103.8</v>
      </c>
      <c r="W7">
        <v>1</v>
      </c>
      <c r="X7">
        <v>1</v>
      </c>
      <c r="Y7">
        <v>1</v>
      </c>
      <c r="Z7">
        <v>1</v>
      </c>
      <c r="AA7">
        <v>1</v>
      </c>
      <c r="AB7">
        <v>3140100</v>
      </c>
      <c r="AC7" s="2" t="s">
        <v>47</v>
      </c>
      <c r="AD7">
        <v>1</v>
      </c>
      <c r="AE7">
        <v>103.8</v>
      </c>
      <c r="AF7">
        <v>0</v>
      </c>
      <c r="AG7">
        <v>103.8</v>
      </c>
      <c r="AH7">
        <v>0</v>
      </c>
      <c r="AI7">
        <v>0</v>
      </c>
    </row>
    <row r="8" spans="1:36" x14ac:dyDescent="0.25">
      <c r="A8" s="2" t="s">
        <v>40</v>
      </c>
      <c r="B8" s="2" t="s">
        <v>36</v>
      </c>
      <c r="C8" s="2" t="s">
        <v>406</v>
      </c>
      <c r="D8">
        <v>0</v>
      </c>
      <c r="E8">
        <v>3</v>
      </c>
      <c r="F8">
        <v>1</v>
      </c>
      <c r="G8">
        <v>3</v>
      </c>
      <c r="H8">
        <v>30</v>
      </c>
      <c r="I8">
        <v>0</v>
      </c>
      <c r="J8" s="2" t="s">
        <v>48</v>
      </c>
      <c r="K8">
        <v>1</v>
      </c>
      <c r="L8" s="2" t="s">
        <v>451</v>
      </c>
      <c r="M8" s="2" t="s">
        <v>49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AC8" s="2" t="s">
        <v>405</v>
      </c>
      <c r="AD8">
        <v>1</v>
      </c>
      <c r="AE8">
        <v>0</v>
      </c>
      <c r="AF8">
        <v>0</v>
      </c>
      <c r="AG8">
        <v>58.92</v>
      </c>
      <c r="AH8">
        <v>0</v>
      </c>
      <c r="AI8">
        <v>0</v>
      </c>
    </row>
    <row r="9" spans="1:36" x14ac:dyDescent="0.25">
      <c r="A9" s="2" t="s">
        <v>43</v>
      </c>
      <c r="B9" s="2" t="s">
        <v>44</v>
      </c>
      <c r="C9" s="2" t="s">
        <v>48</v>
      </c>
      <c r="D9">
        <v>622332</v>
      </c>
      <c r="E9">
        <v>1</v>
      </c>
      <c r="F9">
        <v>0</v>
      </c>
      <c r="G9">
        <v>0</v>
      </c>
      <c r="H9">
        <v>1</v>
      </c>
      <c r="I9">
        <v>0</v>
      </c>
      <c r="J9" s="2" t="s">
        <v>405</v>
      </c>
      <c r="L9" s="2" t="s">
        <v>405</v>
      </c>
      <c r="M9" s="2" t="s">
        <v>405</v>
      </c>
      <c r="N9">
        <v>0</v>
      </c>
      <c r="P9">
        <v>1</v>
      </c>
      <c r="AC9" s="2" t="s">
        <v>405</v>
      </c>
      <c r="AD9">
        <v>1</v>
      </c>
      <c r="AE9">
        <v>0</v>
      </c>
      <c r="AF9">
        <v>0</v>
      </c>
      <c r="AG9">
        <v>58.92</v>
      </c>
      <c r="AH9">
        <v>0</v>
      </c>
      <c r="AI9">
        <v>0</v>
      </c>
    </row>
    <row r="10" spans="1:36" x14ac:dyDescent="0.25">
      <c r="A10" s="2" t="s">
        <v>45</v>
      </c>
      <c r="B10" s="2" t="s">
        <v>36</v>
      </c>
      <c r="C10" s="2" t="s">
        <v>408</v>
      </c>
      <c r="D10">
        <v>0</v>
      </c>
      <c r="E10">
        <v>1</v>
      </c>
      <c r="F10">
        <v>0</v>
      </c>
      <c r="G10">
        <v>3</v>
      </c>
      <c r="H10">
        <v>10</v>
      </c>
      <c r="I10">
        <v>0</v>
      </c>
      <c r="J10" s="2" t="s">
        <v>50</v>
      </c>
      <c r="K10">
        <v>1</v>
      </c>
      <c r="L10" s="2" t="s">
        <v>451</v>
      </c>
      <c r="M10" s="2" t="s">
        <v>49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58240</v>
      </c>
      <c r="U10">
        <v>26012022</v>
      </c>
      <c r="V10">
        <v>58.92</v>
      </c>
      <c r="W10">
        <v>1</v>
      </c>
      <c r="X10">
        <v>1</v>
      </c>
      <c r="Y10">
        <v>1</v>
      </c>
      <c r="Z10">
        <v>1</v>
      </c>
      <c r="AA10">
        <v>1</v>
      </c>
      <c r="AB10">
        <v>3090180</v>
      </c>
      <c r="AC10" s="2" t="s">
        <v>452</v>
      </c>
      <c r="AD10">
        <v>1</v>
      </c>
      <c r="AE10">
        <v>58.92</v>
      </c>
      <c r="AF10">
        <v>0</v>
      </c>
      <c r="AG10">
        <v>58.92</v>
      </c>
      <c r="AH10">
        <v>0</v>
      </c>
      <c r="AI10">
        <v>0</v>
      </c>
    </row>
    <row r="11" spans="1:36" x14ac:dyDescent="0.25">
      <c r="A11" s="2" t="s">
        <v>40</v>
      </c>
      <c r="B11" s="2" t="s">
        <v>36</v>
      </c>
      <c r="C11" s="2" t="s">
        <v>406</v>
      </c>
      <c r="D11">
        <v>0</v>
      </c>
      <c r="E11">
        <v>4</v>
      </c>
      <c r="F11">
        <v>1</v>
      </c>
      <c r="G11">
        <v>3</v>
      </c>
      <c r="H11">
        <v>40</v>
      </c>
      <c r="I11">
        <v>0</v>
      </c>
      <c r="J11" s="2" t="s">
        <v>51</v>
      </c>
      <c r="K11">
        <v>1</v>
      </c>
      <c r="L11" s="2" t="s">
        <v>453</v>
      </c>
      <c r="M11" s="2" t="s">
        <v>49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AC11" s="2" t="s">
        <v>405</v>
      </c>
      <c r="AD11">
        <v>1</v>
      </c>
      <c r="AE11">
        <v>0</v>
      </c>
      <c r="AF11">
        <v>0</v>
      </c>
      <c r="AG11">
        <v>2.6712045454545499</v>
      </c>
      <c r="AH11">
        <v>0</v>
      </c>
      <c r="AI11">
        <v>0</v>
      </c>
    </row>
    <row r="12" spans="1:36" x14ac:dyDescent="0.25">
      <c r="A12" s="2" t="s">
        <v>43</v>
      </c>
      <c r="B12" s="2" t="s">
        <v>44</v>
      </c>
      <c r="C12" s="2" t="s">
        <v>51</v>
      </c>
      <c r="D12">
        <v>619657</v>
      </c>
      <c r="E12">
        <v>1</v>
      </c>
      <c r="F12">
        <v>0</v>
      </c>
      <c r="G12">
        <v>0</v>
      </c>
      <c r="H12">
        <v>1</v>
      </c>
      <c r="I12">
        <v>0</v>
      </c>
      <c r="J12" s="2" t="s">
        <v>405</v>
      </c>
      <c r="L12" s="2" t="s">
        <v>405</v>
      </c>
      <c r="M12" s="2" t="s">
        <v>405</v>
      </c>
      <c r="N12">
        <v>0</v>
      </c>
      <c r="P12">
        <v>1</v>
      </c>
      <c r="AC12" s="2" t="s">
        <v>405</v>
      </c>
      <c r="AD12">
        <v>1</v>
      </c>
      <c r="AE12">
        <v>0</v>
      </c>
      <c r="AF12">
        <v>0</v>
      </c>
      <c r="AG12">
        <v>2.6712045454545499</v>
      </c>
      <c r="AH12">
        <v>0</v>
      </c>
      <c r="AI12">
        <v>0</v>
      </c>
    </row>
    <row r="13" spans="1:36" x14ac:dyDescent="0.25">
      <c r="A13" s="2" t="s">
        <v>45</v>
      </c>
      <c r="B13" s="2" t="s">
        <v>36</v>
      </c>
      <c r="C13" s="2" t="s">
        <v>409</v>
      </c>
      <c r="D13">
        <v>0</v>
      </c>
      <c r="E13">
        <v>1</v>
      </c>
      <c r="F13">
        <v>0</v>
      </c>
      <c r="G13">
        <v>3</v>
      </c>
      <c r="H13">
        <v>10</v>
      </c>
      <c r="I13">
        <v>0</v>
      </c>
      <c r="J13" s="2" t="s">
        <v>52</v>
      </c>
      <c r="K13">
        <v>1</v>
      </c>
      <c r="L13" s="2" t="s">
        <v>453</v>
      </c>
      <c r="M13" s="2" t="s">
        <v>49</v>
      </c>
      <c r="N13">
        <v>0</v>
      </c>
      <c r="O13">
        <v>1</v>
      </c>
      <c r="P13">
        <v>0.5</v>
      </c>
      <c r="Q13">
        <v>1</v>
      </c>
      <c r="R13">
        <v>1</v>
      </c>
      <c r="S13">
        <v>1</v>
      </c>
      <c r="T13">
        <v>55964</v>
      </c>
      <c r="U13">
        <v>19012021</v>
      </c>
      <c r="V13">
        <v>4.24</v>
      </c>
      <c r="W13">
        <v>1</v>
      </c>
      <c r="X13">
        <v>7</v>
      </c>
      <c r="Y13">
        <v>1</v>
      </c>
      <c r="Z13">
        <v>1</v>
      </c>
      <c r="AA13">
        <v>1.26</v>
      </c>
      <c r="AB13">
        <v>3090180</v>
      </c>
      <c r="AC13" s="2" t="s">
        <v>452</v>
      </c>
      <c r="AD13">
        <v>0.5</v>
      </c>
      <c r="AE13">
        <v>2.6712045454545499</v>
      </c>
      <c r="AF13">
        <v>0</v>
      </c>
      <c r="AG13">
        <v>2.6712045454545499</v>
      </c>
      <c r="AH13">
        <v>0</v>
      </c>
      <c r="AI13">
        <v>0</v>
      </c>
    </row>
    <row r="14" spans="1:36" x14ac:dyDescent="0.25">
      <c r="A14" s="2" t="s">
        <v>40</v>
      </c>
      <c r="B14" s="2" t="s">
        <v>36</v>
      </c>
      <c r="C14" s="2" t="s">
        <v>406</v>
      </c>
      <c r="D14">
        <v>0</v>
      </c>
      <c r="E14">
        <v>5</v>
      </c>
      <c r="F14">
        <v>1</v>
      </c>
      <c r="G14">
        <v>3</v>
      </c>
      <c r="H14">
        <v>50</v>
      </c>
      <c r="I14">
        <v>0</v>
      </c>
      <c r="J14" s="2" t="s">
        <v>53</v>
      </c>
      <c r="K14">
        <v>1</v>
      </c>
      <c r="L14" s="2" t="s">
        <v>454</v>
      </c>
      <c r="M14" s="2" t="s">
        <v>455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AC14" s="2" t="s">
        <v>405</v>
      </c>
      <c r="AD14">
        <v>1</v>
      </c>
      <c r="AE14">
        <v>0</v>
      </c>
      <c r="AF14">
        <v>0</v>
      </c>
      <c r="AG14">
        <v>23.378399999999999</v>
      </c>
      <c r="AH14">
        <v>0</v>
      </c>
      <c r="AI14">
        <v>0</v>
      </c>
    </row>
    <row r="15" spans="1:36" x14ac:dyDescent="0.25">
      <c r="A15" s="2" t="s">
        <v>43</v>
      </c>
      <c r="B15" s="2" t="s">
        <v>44</v>
      </c>
      <c r="C15" s="2" t="s">
        <v>53</v>
      </c>
      <c r="D15">
        <v>623870</v>
      </c>
      <c r="E15">
        <v>1</v>
      </c>
      <c r="F15">
        <v>0</v>
      </c>
      <c r="G15">
        <v>0</v>
      </c>
      <c r="H15">
        <v>1</v>
      </c>
      <c r="I15">
        <v>0</v>
      </c>
      <c r="J15" s="2" t="s">
        <v>405</v>
      </c>
      <c r="L15" s="2" t="s">
        <v>405</v>
      </c>
      <c r="M15" s="2" t="s">
        <v>405</v>
      </c>
      <c r="N15">
        <v>0</v>
      </c>
      <c r="P15">
        <v>1</v>
      </c>
      <c r="AC15" s="2" t="s">
        <v>405</v>
      </c>
      <c r="AD15">
        <v>1</v>
      </c>
      <c r="AE15">
        <v>0</v>
      </c>
      <c r="AF15">
        <v>0</v>
      </c>
      <c r="AG15">
        <v>23.378399999999999</v>
      </c>
      <c r="AH15">
        <v>0</v>
      </c>
      <c r="AI15">
        <v>0</v>
      </c>
    </row>
    <row r="16" spans="1:36" x14ac:dyDescent="0.25">
      <c r="A16" s="2" t="s">
        <v>45</v>
      </c>
      <c r="B16" s="2" t="s">
        <v>36</v>
      </c>
      <c r="C16" s="2" t="s">
        <v>410</v>
      </c>
      <c r="D16">
        <v>0</v>
      </c>
      <c r="E16">
        <v>1</v>
      </c>
      <c r="F16">
        <v>0</v>
      </c>
      <c r="G16">
        <v>3</v>
      </c>
      <c r="H16">
        <v>10</v>
      </c>
      <c r="I16">
        <v>0</v>
      </c>
      <c r="J16" s="2" t="s">
        <v>54</v>
      </c>
      <c r="K16">
        <v>1</v>
      </c>
      <c r="L16" s="2" t="s">
        <v>454</v>
      </c>
      <c r="M16" s="2" t="s">
        <v>455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58612</v>
      </c>
      <c r="U16">
        <v>23032022</v>
      </c>
      <c r="V16">
        <v>3.06</v>
      </c>
      <c r="W16">
        <v>1</v>
      </c>
      <c r="X16">
        <v>7</v>
      </c>
      <c r="Y16">
        <v>1</v>
      </c>
      <c r="Z16">
        <v>1</v>
      </c>
      <c r="AA16">
        <v>7.64</v>
      </c>
      <c r="AB16">
        <v>3090180</v>
      </c>
      <c r="AC16" s="2" t="s">
        <v>452</v>
      </c>
      <c r="AD16">
        <v>1</v>
      </c>
      <c r="AE16">
        <v>23.378399999999999</v>
      </c>
      <c r="AF16">
        <v>0</v>
      </c>
      <c r="AG16">
        <v>23.378399999999999</v>
      </c>
      <c r="AH16">
        <v>0</v>
      </c>
      <c r="AI16">
        <v>0</v>
      </c>
    </row>
    <row r="17" spans="1:35" x14ac:dyDescent="0.25">
      <c r="A17" s="2" t="s">
        <v>40</v>
      </c>
      <c r="B17" s="2" t="s">
        <v>36</v>
      </c>
      <c r="C17" s="2" t="s">
        <v>406</v>
      </c>
      <c r="D17">
        <v>0</v>
      </c>
      <c r="E17">
        <v>6</v>
      </c>
      <c r="F17">
        <v>1</v>
      </c>
      <c r="G17">
        <v>3</v>
      </c>
      <c r="H17">
        <v>60</v>
      </c>
      <c r="I17">
        <v>0</v>
      </c>
      <c r="J17" s="2" t="s">
        <v>55</v>
      </c>
      <c r="K17">
        <v>1</v>
      </c>
      <c r="L17" s="2" t="s">
        <v>56</v>
      </c>
      <c r="M17" s="2" t="s">
        <v>57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59205</v>
      </c>
      <c r="U17">
        <v>27062022</v>
      </c>
      <c r="V17">
        <v>68.900000000000006</v>
      </c>
      <c r="W17">
        <v>1</v>
      </c>
      <c r="X17">
        <v>1</v>
      </c>
      <c r="Y17">
        <v>1</v>
      </c>
      <c r="Z17">
        <v>1</v>
      </c>
      <c r="AA17">
        <v>1</v>
      </c>
      <c r="AB17">
        <v>3060550</v>
      </c>
      <c r="AC17" s="2" t="s">
        <v>58</v>
      </c>
      <c r="AD17">
        <v>1</v>
      </c>
      <c r="AE17">
        <v>0</v>
      </c>
      <c r="AF17">
        <v>68.900000000000006</v>
      </c>
      <c r="AG17">
        <v>0</v>
      </c>
      <c r="AH17">
        <v>68.900000000000006</v>
      </c>
      <c r="AI17">
        <v>0</v>
      </c>
    </row>
    <row r="18" spans="1:35" x14ac:dyDescent="0.25">
      <c r="A18" s="2" t="s">
        <v>40</v>
      </c>
      <c r="B18" s="2" t="s">
        <v>36</v>
      </c>
      <c r="C18" s="2" t="s">
        <v>406</v>
      </c>
      <c r="D18">
        <v>0</v>
      </c>
      <c r="E18">
        <v>7</v>
      </c>
      <c r="F18">
        <v>1</v>
      </c>
      <c r="G18">
        <v>3</v>
      </c>
      <c r="H18">
        <v>70</v>
      </c>
      <c r="I18">
        <v>0</v>
      </c>
      <c r="J18" s="2" t="s">
        <v>59</v>
      </c>
      <c r="K18">
        <v>1</v>
      </c>
      <c r="L18" s="2" t="s">
        <v>456</v>
      </c>
      <c r="M18" s="2" t="s">
        <v>457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AC18" s="2" t="s">
        <v>405</v>
      </c>
      <c r="AD18">
        <v>1</v>
      </c>
      <c r="AE18">
        <v>0</v>
      </c>
      <c r="AF18">
        <v>0</v>
      </c>
      <c r="AG18">
        <v>38.700000000000003</v>
      </c>
      <c r="AH18">
        <v>715.62333333333299</v>
      </c>
      <c r="AI18">
        <v>0</v>
      </c>
    </row>
    <row r="19" spans="1:35" x14ac:dyDescent="0.25">
      <c r="A19" s="2" t="s">
        <v>43</v>
      </c>
      <c r="B19" s="2" t="s">
        <v>44</v>
      </c>
      <c r="C19" s="2" t="s">
        <v>59</v>
      </c>
      <c r="D19">
        <v>624127</v>
      </c>
      <c r="E19">
        <v>1</v>
      </c>
      <c r="F19">
        <v>0</v>
      </c>
      <c r="G19">
        <v>0</v>
      </c>
      <c r="H19">
        <v>1</v>
      </c>
      <c r="I19">
        <v>2</v>
      </c>
      <c r="J19" s="2" t="s">
        <v>405</v>
      </c>
      <c r="L19" s="2" t="s">
        <v>405</v>
      </c>
      <c r="M19" s="2" t="s">
        <v>405</v>
      </c>
      <c r="N19">
        <v>0</v>
      </c>
      <c r="P19">
        <v>1</v>
      </c>
      <c r="AC19" s="2" t="s">
        <v>405</v>
      </c>
      <c r="AD19">
        <v>1</v>
      </c>
      <c r="AE19">
        <v>0</v>
      </c>
      <c r="AF19">
        <v>0</v>
      </c>
      <c r="AG19">
        <v>38.700000000000003</v>
      </c>
      <c r="AH19">
        <v>715.62333333333299</v>
      </c>
      <c r="AI19">
        <v>0</v>
      </c>
    </row>
    <row r="20" spans="1:35" x14ac:dyDescent="0.25">
      <c r="A20" s="2" t="s">
        <v>45</v>
      </c>
      <c r="B20" s="2" t="s">
        <v>36</v>
      </c>
      <c r="C20" s="2" t="s">
        <v>458</v>
      </c>
      <c r="D20">
        <v>0</v>
      </c>
      <c r="E20">
        <v>1</v>
      </c>
      <c r="F20">
        <v>0</v>
      </c>
      <c r="G20">
        <v>3</v>
      </c>
      <c r="H20">
        <v>10</v>
      </c>
      <c r="I20">
        <v>0</v>
      </c>
      <c r="J20" s="2" t="s">
        <v>61</v>
      </c>
      <c r="K20">
        <v>1</v>
      </c>
      <c r="L20" s="2" t="s">
        <v>456</v>
      </c>
      <c r="M20" s="2" t="s">
        <v>62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AC20" s="2" t="s">
        <v>405</v>
      </c>
      <c r="AD20">
        <v>1</v>
      </c>
      <c r="AE20">
        <v>0</v>
      </c>
      <c r="AF20">
        <v>0</v>
      </c>
      <c r="AG20">
        <v>38.700000000000003</v>
      </c>
      <c r="AH20">
        <v>715.62333333333299</v>
      </c>
      <c r="AI20">
        <v>0</v>
      </c>
    </row>
    <row r="21" spans="1:35" x14ac:dyDescent="0.25">
      <c r="A21" s="2" t="s">
        <v>63</v>
      </c>
      <c r="B21" s="2" t="s">
        <v>44</v>
      </c>
      <c r="C21" s="2" t="s">
        <v>61</v>
      </c>
      <c r="D21">
        <v>622326</v>
      </c>
      <c r="E21">
        <v>1</v>
      </c>
      <c r="F21">
        <v>0</v>
      </c>
      <c r="G21">
        <v>0</v>
      </c>
      <c r="H21">
        <v>1</v>
      </c>
      <c r="I21">
        <v>0</v>
      </c>
      <c r="J21" s="2" t="s">
        <v>405</v>
      </c>
      <c r="L21" s="2" t="s">
        <v>405</v>
      </c>
      <c r="M21" s="2" t="s">
        <v>405</v>
      </c>
      <c r="N21">
        <v>0</v>
      </c>
      <c r="P21">
        <v>1</v>
      </c>
      <c r="AC21" s="2" t="s">
        <v>405</v>
      </c>
      <c r="AD21">
        <v>1</v>
      </c>
      <c r="AE21">
        <v>0</v>
      </c>
      <c r="AF21">
        <v>0</v>
      </c>
      <c r="AG21">
        <v>38.700000000000003</v>
      </c>
      <c r="AH21">
        <v>715.62333333333299</v>
      </c>
      <c r="AI21">
        <v>0</v>
      </c>
    </row>
    <row r="22" spans="1:35" x14ac:dyDescent="0.25">
      <c r="A22" s="2" t="s">
        <v>64</v>
      </c>
      <c r="B22" s="2" t="s">
        <v>36</v>
      </c>
      <c r="C22" s="2" t="s">
        <v>411</v>
      </c>
      <c r="D22">
        <v>0</v>
      </c>
      <c r="E22">
        <v>1</v>
      </c>
      <c r="F22">
        <v>0</v>
      </c>
      <c r="G22">
        <v>3</v>
      </c>
      <c r="H22">
        <v>10</v>
      </c>
      <c r="I22">
        <v>0</v>
      </c>
      <c r="J22" s="2" t="s">
        <v>65</v>
      </c>
      <c r="K22">
        <v>1</v>
      </c>
      <c r="L22" s="2" t="s">
        <v>456</v>
      </c>
      <c r="M22" s="2" t="s">
        <v>62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58920</v>
      </c>
      <c r="U22">
        <v>10052022</v>
      </c>
      <c r="V22">
        <v>38.700000000000003</v>
      </c>
      <c r="W22">
        <v>1</v>
      </c>
      <c r="X22">
        <v>1</v>
      </c>
      <c r="Y22">
        <v>1</v>
      </c>
      <c r="Z22">
        <v>1</v>
      </c>
      <c r="AA22">
        <v>1</v>
      </c>
      <c r="AB22">
        <v>3140100</v>
      </c>
      <c r="AC22" s="2" t="s">
        <v>47</v>
      </c>
      <c r="AD22">
        <v>1</v>
      </c>
      <c r="AE22">
        <v>38.700000000000003</v>
      </c>
      <c r="AF22">
        <v>0</v>
      </c>
      <c r="AG22">
        <v>38.700000000000003</v>
      </c>
      <c r="AH22">
        <v>715.62333333333299</v>
      </c>
      <c r="AI22">
        <v>0</v>
      </c>
    </row>
    <row r="23" spans="1:35" x14ac:dyDescent="0.25">
      <c r="A23" s="2" t="s">
        <v>66</v>
      </c>
      <c r="B23" s="2" t="s">
        <v>67</v>
      </c>
      <c r="C23" s="2" t="s">
        <v>65</v>
      </c>
      <c r="D23">
        <v>0</v>
      </c>
      <c r="E23">
        <v>10</v>
      </c>
      <c r="F23">
        <v>0</v>
      </c>
      <c r="G23">
        <v>0</v>
      </c>
      <c r="H23">
        <v>10</v>
      </c>
      <c r="I23">
        <v>0</v>
      </c>
      <c r="J23" s="2" t="s">
        <v>68</v>
      </c>
      <c r="K23">
        <v>1</v>
      </c>
      <c r="L23" s="2" t="s">
        <v>69</v>
      </c>
      <c r="M23" s="2" t="s">
        <v>49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51604</v>
      </c>
      <c r="U23">
        <v>5022019</v>
      </c>
      <c r="V23">
        <v>3.84</v>
      </c>
      <c r="W23">
        <v>1</v>
      </c>
      <c r="X23">
        <v>1</v>
      </c>
      <c r="Y23">
        <v>1</v>
      </c>
      <c r="Z23">
        <v>1</v>
      </c>
      <c r="AA23">
        <v>1</v>
      </c>
      <c r="AB23">
        <v>3090460</v>
      </c>
      <c r="AC23" s="2" t="s">
        <v>70</v>
      </c>
      <c r="AD23">
        <v>1</v>
      </c>
      <c r="AE23">
        <v>0</v>
      </c>
      <c r="AF23">
        <v>715.62333333333299</v>
      </c>
      <c r="AG23">
        <v>0</v>
      </c>
      <c r="AH23">
        <v>715.62333333333299</v>
      </c>
      <c r="AI23">
        <v>0</v>
      </c>
    </row>
    <row r="24" spans="1:35" x14ac:dyDescent="0.25">
      <c r="A24" s="2" t="s">
        <v>40</v>
      </c>
      <c r="B24" s="2" t="s">
        <v>36</v>
      </c>
      <c r="C24" s="2" t="s">
        <v>406</v>
      </c>
      <c r="D24">
        <v>0</v>
      </c>
      <c r="E24">
        <v>8</v>
      </c>
      <c r="F24">
        <v>1</v>
      </c>
      <c r="G24">
        <v>3</v>
      </c>
      <c r="H24">
        <v>80</v>
      </c>
      <c r="I24">
        <v>0</v>
      </c>
      <c r="J24" s="2" t="s">
        <v>71</v>
      </c>
      <c r="K24">
        <v>1</v>
      </c>
      <c r="L24" s="2" t="s">
        <v>72</v>
      </c>
      <c r="M24" s="2" t="s">
        <v>405</v>
      </c>
      <c r="N24">
        <v>0</v>
      </c>
      <c r="O24">
        <v>1</v>
      </c>
      <c r="P24">
        <v>2</v>
      </c>
      <c r="Q24">
        <v>1</v>
      </c>
      <c r="R24">
        <v>1</v>
      </c>
      <c r="S24">
        <v>1</v>
      </c>
      <c r="T24">
        <v>58027</v>
      </c>
      <c r="U24">
        <v>15122021</v>
      </c>
      <c r="V24">
        <v>8.92</v>
      </c>
      <c r="W24">
        <v>1</v>
      </c>
      <c r="X24">
        <v>1</v>
      </c>
      <c r="Y24">
        <v>1</v>
      </c>
      <c r="Z24">
        <v>1</v>
      </c>
      <c r="AA24">
        <v>1</v>
      </c>
      <c r="AB24">
        <v>3010380</v>
      </c>
      <c r="AC24" s="2" t="s">
        <v>73</v>
      </c>
      <c r="AD24">
        <v>2</v>
      </c>
      <c r="AE24">
        <v>17.84</v>
      </c>
      <c r="AF24">
        <v>0</v>
      </c>
      <c r="AG24">
        <v>17.84</v>
      </c>
      <c r="AH24">
        <v>0</v>
      </c>
      <c r="AI24">
        <v>0</v>
      </c>
    </row>
    <row r="25" spans="1:35" x14ac:dyDescent="0.25">
      <c r="A25" s="2" t="s">
        <v>40</v>
      </c>
      <c r="B25" s="2" t="s">
        <v>36</v>
      </c>
      <c r="C25" s="2" t="s">
        <v>406</v>
      </c>
      <c r="D25">
        <v>0</v>
      </c>
      <c r="E25">
        <v>9</v>
      </c>
      <c r="F25">
        <v>1</v>
      </c>
      <c r="G25">
        <v>3</v>
      </c>
      <c r="H25">
        <v>90</v>
      </c>
      <c r="I25">
        <v>0</v>
      </c>
      <c r="J25" s="2" t="s">
        <v>74</v>
      </c>
      <c r="K25">
        <v>1</v>
      </c>
      <c r="L25" s="2" t="s">
        <v>75</v>
      </c>
      <c r="M25" s="2" t="s">
        <v>459</v>
      </c>
      <c r="N25">
        <v>0</v>
      </c>
      <c r="O25">
        <v>0</v>
      </c>
      <c r="P25">
        <v>1</v>
      </c>
      <c r="Q25">
        <v>1</v>
      </c>
      <c r="R25">
        <v>1</v>
      </c>
      <c r="S25">
        <v>1</v>
      </c>
      <c r="AC25" s="2" t="s">
        <v>405</v>
      </c>
      <c r="AD25">
        <v>1</v>
      </c>
      <c r="AE25">
        <v>0</v>
      </c>
      <c r="AF25">
        <v>0</v>
      </c>
      <c r="AG25">
        <v>76.855166666666705</v>
      </c>
      <c r="AH25">
        <v>0</v>
      </c>
      <c r="AI25">
        <v>0</v>
      </c>
    </row>
    <row r="26" spans="1:35" x14ac:dyDescent="0.25">
      <c r="A26" s="2" t="s">
        <v>43</v>
      </c>
      <c r="B26" s="2" t="s">
        <v>44</v>
      </c>
      <c r="C26" s="2" t="s">
        <v>74</v>
      </c>
      <c r="D26">
        <v>620796</v>
      </c>
      <c r="E26">
        <v>1</v>
      </c>
      <c r="F26">
        <v>0</v>
      </c>
      <c r="G26">
        <v>0</v>
      </c>
      <c r="H26">
        <v>1</v>
      </c>
      <c r="I26">
        <v>0</v>
      </c>
      <c r="J26" s="2" t="s">
        <v>405</v>
      </c>
      <c r="L26" s="2" t="s">
        <v>405</v>
      </c>
      <c r="M26" s="2" t="s">
        <v>405</v>
      </c>
      <c r="N26">
        <v>0</v>
      </c>
      <c r="P26">
        <v>1</v>
      </c>
      <c r="AC26" s="2" t="s">
        <v>405</v>
      </c>
      <c r="AD26">
        <v>1</v>
      </c>
      <c r="AE26">
        <v>0</v>
      </c>
      <c r="AF26">
        <v>0</v>
      </c>
      <c r="AG26">
        <v>76.855166666666705</v>
      </c>
      <c r="AH26">
        <v>0</v>
      </c>
      <c r="AI26">
        <v>0</v>
      </c>
    </row>
    <row r="27" spans="1:35" x14ac:dyDescent="0.25">
      <c r="A27" s="2" t="s">
        <v>45</v>
      </c>
      <c r="B27" s="2" t="s">
        <v>36</v>
      </c>
      <c r="C27" s="2" t="s">
        <v>412</v>
      </c>
      <c r="D27">
        <v>0</v>
      </c>
      <c r="E27">
        <v>1</v>
      </c>
      <c r="F27">
        <v>0</v>
      </c>
      <c r="G27">
        <v>3</v>
      </c>
      <c r="H27">
        <v>10</v>
      </c>
      <c r="I27">
        <v>0</v>
      </c>
      <c r="J27" s="2" t="s">
        <v>76</v>
      </c>
      <c r="K27">
        <v>1</v>
      </c>
      <c r="L27" s="2" t="s">
        <v>75</v>
      </c>
      <c r="M27" s="2" t="s">
        <v>459</v>
      </c>
      <c r="N27">
        <v>0</v>
      </c>
      <c r="O27">
        <v>1</v>
      </c>
      <c r="P27">
        <v>1</v>
      </c>
      <c r="Q27">
        <v>1</v>
      </c>
      <c r="R27">
        <v>1</v>
      </c>
      <c r="S27">
        <v>1</v>
      </c>
      <c r="T27">
        <v>58011</v>
      </c>
      <c r="U27">
        <v>14122021</v>
      </c>
      <c r="V27">
        <v>3.72</v>
      </c>
      <c r="W27">
        <v>1</v>
      </c>
      <c r="X27">
        <v>7</v>
      </c>
      <c r="Y27">
        <v>1</v>
      </c>
      <c r="Z27">
        <v>1</v>
      </c>
      <c r="AA27">
        <v>20.66</v>
      </c>
      <c r="AB27">
        <v>3090180</v>
      </c>
      <c r="AC27" s="2" t="s">
        <v>452</v>
      </c>
      <c r="AD27">
        <v>1</v>
      </c>
      <c r="AE27">
        <v>76.855166666666705</v>
      </c>
      <c r="AF27">
        <v>0</v>
      </c>
      <c r="AG27">
        <v>76.855166666666705</v>
      </c>
      <c r="AH27">
        <v>0</v>
      </c>
      <c r="AI27">
        <v>0</v>
      </c>
    </row>
    <row r="28" spans="1:35" x14ac:dyDescent="0.25">
      <c r="A28" s="2" t="s">
        <v>40</v>
      </c>
      <c r="B28" s="2" t="s">
        <v>36</v>
      </c>
      <c r="C28" s="2" t="s">
        <v>406</v>
      </c>
      <c r="D28">
        <v>0</v>
      </c>
      <c r="E28">
        <v>10</v>
      </c>
      <c r="F28">
        <v>1</v>
      </c>
      <c r="G28">
        <v>3</v>
      </c>
      <c r="H28">
        <v>100</v>
      </c>
      <c r="I28">
        <v>0</v>
      </c>
      <c r="J28" s="2" t="s">
        <v>77</v>
      </c>
      <c r="K28">
        <v>1</v>
      </c>
      <c r="L28" s="2" t="s">
        <v>78</v>
      </c>
      <c r="M28" s="2" t="s">
        <v>460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AC28" s="2" t="s">
        <v>405</v>
      </c>
      <c r="AD28">
        <v>1</v>
      </c>
      <c r="AE28">
        <v>0</v>
      </c>
      <c r="AF28">
        <v>0</v>
      </c>
      <c r="AG28">
        <v>3.58</v>
      </c>
      <c r="AH28">
        <v>0</v>
      </c>
      <c r="AI28">
        <v>0</v>
      </c>
    </row>
    <row r="29" spans="1:35" x14ac:dyDescent="0.25">
      <c r="A29" s="2" t="s">
        <v>43</v>
      </c>
      <c r="B29" s="2" t="s">
        <v>44</v>
      </c>
      <c r="C29" s="2" t="s">
        <v>77</v>
      </c>
      <c r="D29">
        <v>607986</v>
      </c>
      <c r="E29">
        <v>1</v>
      </c>
      <c r="F29">
        <v>0</v>
      </c>
      <c r="G29">
        <v>0</v>
      </c>
      <c r="H29">
        <v>1</v>
      </c>
      <c r="I29">
        <v>0</v>
      </c>
      <c r="J29" s="2" t="s">
        <v>405</v>
      </c>
      <c r="L29" s="2" t="s">
        <v>405</v>
      </c>
      <c r="M29" s="2" t="s">
        <v>405</v>
      </c>
      <c r="N29">
        <v>0</v>
      </c>
      <c r="P29">
        <v>1</v>
      </c>
      <c r="AC29" s="2" t="s">
        <v>405</v>
      </c>
      <c r="AD29">
        <v>1</v>
      </c>
      <c r="AE29">
        <v>0</v>
      </c>
      <c r="AF29">
        <v>0</v>
      </c>
      <c r="AG29">
        <v>3.58</v>
      </c>
      <c r="AH29">
        <v>0</v>
      </c>
      <c r="AI29">
        <v>0</v>
      </c>
    </row>
    <row r="30" spans="1:35" x14ac:dyDescent="0.25">
      <c r="A30" s="2" t="s">
        <v>45</v>
      </c>
      <c r="B30" s="2" t="s">
        <v>36</v>
      </c>
      <c r="C30" s="2" t="s">
        <v>413</v>
      </c>
      <c r="D30">
        <v>0</v>
      </c>
      <c r="E30">
        <v>1</v>
      </c>
      <c r="F30">
        <v>0</v>
      </c>
      <c r="G30">
        <v>3</v>
      </c>
      <c r="H30">
        <v>10</v>
      </c>
      <c r="I30">
        <v>0</v>
      </c>
      <c r="J30" s="2" t="s">
        <v>79</v>
      </c>
      <c r="K30">
        <v>1</v>
      </c>
      <c r="L30" s="2" t="s">
        <v>80</v>
      </c>
      <c r="M30" s="2" t="s">
        <v>460</v>
      </c>
      <c r="N30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58559</v>
      </c>
      <c r="U30">
        <v>15032022</v>
      </c>
      <c r="V30">
        <v>3.58</v>
      </c>
      <c r="W30">
        <v>1</v>
      </c>
      <c r="X30">
        <v>1</v>
      </c>
      <c r="Y30">
        <v>1</v>
      </c>
      <c r="Z30">
        <v>1</v>
      </c>
      <c r="AA30">
        <v>1</v>
      </c>
      <c r="AB30">
        <v>4160040</v>
      </c>
      <c r="AC30" s="2" t="s">
        <v>428</v>
      </c>
      <c r="AD30">
        <v>1</v>
      </c>
      <c r="AE30">
        <v>3.58</v>
      </c>
      <c r="AF30">
        <v>0</v>
      </c>
      <c r="AG30">
        <v>3.58</v>
      </c>
      <c r="AH30">
        <v>0</v>
      </c>
      <c r="AI30">
        <v>0</v>
      </c>
    </row>
    <row r="31" spans="1:35" x14ac:dyDescent="0.25">
      <c r="A31" s="2" t="s">
        <v>40</v>
      </c>
      <c r="B31" s="2" t="s">
        <v>36</v>
      </c>
      <c r="C31" s="2" t="s">
        <v>406</v>
      </c>
      <c r="D31">
        <v>0</v>
      </c>
      <c r="E31">
        <v>11</v>
      </c>
      <c r="F31">
        <v>1</v>
      </c>
      <c r="G31">
        <v>3</v>
      </c>
      <c r="H31">
        <v>110</v>
      </c>
      <c r="I31">
        <v>0</v>
      </c>
      <c r="J31" s="2" t="s">
        <v>81</v>
      </c>
      <c r="K31">
        <v>1</v>
      </c>
      <c r="L31" s="2" t="s">
        <v>80</v>
      </c>
      <c r="M31" s="2" t="s">
        <v>460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AC31" s="2" t="s">
        <v>405</v>
      </c>
      <c r="AD31">
        <v>1</v>
      </c>
      <c r="AE31">
        <v>0</v>
      </c>
      <c r="AF31">
        <v>0</v>
      </c>
      <c r="AG31">
        <v>3.58</v>
      </c>
      <c r="AH31">
        <v>0</v>
      </c>
      <c r="AI31">
        <v>0</v>
      </c>
    </row>
    <row r="32" spans="1:35" x14ac:dyDescent="0.25">
      <c r="A32" s="2" t="s">
        <v>43</v>
      </c>
      <c r="B32" s="2" t="s">
        <v>44</v>
      </c>
      <c r="C32" s="2" t="s">
        <v>81</v>
      </c>
      <c r="D32">
        <v>607984</v>
      </c>
      <c r="E32">
        <v>1</v>
      </c>
      <c r="F32">
        <v>0</v>
      </c>
      <c r="G32">
        <v>0</v>
      </c>
      <c r="H32">
        <v>1</v>
      </c>
      <c r="I32">
        <v>0</v>
      </c>
      <c r="J32" s="2" t="s">
        <v>405</v>
      </c>
      <c r="L32" s="2" t="s">
        <v>405</v>
      </c>
      <c r="M32" s="2" t="s">
        <v>405</v>
      </c>
      <c r="N32">
        <v>0</v>
      </c>
      <c r="P32">
        <v>1</v>
      </c>
      <c r="AC32" s="2" t="s">
        <v>405</v>
      </c>
      <c r="AD32">
        <v>1</v>
      </c>
      <c r="AE32">
        <v>0</v>
      </c>
      <c r="AF32">
        <v>0</v>
      </c>
      <c r="AG32">
        <v>3.58</v>
      </c>
      <c r="AH32">
        <v>0</v>
      </c>
      <c r="AI32">
        <v>0</v>
      </c>
    </row>
    <row r="33" spans="1:35" x14ac:dyDescent="0.25">
      <c r="A33" s="2" t="s">
        <v>45</v>
      </c>
      <c r="B33" s="2" t="s">
        <v>36</v>
      </c>
      <c r="C33" s="2" t="s">
        <v>414</v>
      </c>
      <c r="D33">
        <v>0</v>
      </c>
      <c r="E33">
        <v>1</v>
      </c>
      <c r="F33">
        <v>0</v>
      </c>
      <c r="G33">
        <v>3</v>
      </c>
      <c r="H33">
        <v>10</v>
      </c>
      <c r="I33">
        <v>0</v>
      </c>
      <c r="J33" s="2" t="s">
        <v>79</v>
      </c>
      <c r="K33">
        <v>1</v>
      </c>
      <c r="L33" s="2" t="s">
        <v>80</v>
      </c>
      <c r="M33" s="2" t="s">
        <v>460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58559</v>
      </c>
      <c r="U33">
        <v>15032022</v>
      </c>
      <c r="V33">
        <v>3.58</v>
      </c>
      <c r="W33">
        <v>1</v>
      </c>
      <c r="X33">
        <v>1</v>
      </c>
      <c r="Y33">
        <v>1</v>
      </c>
      <c r="Z33">
        <v>1</v>
      </c>
      <c r="AA33">
        <v>1</v>
      </c>
      <c r="AB33">
        <v>4160040</v>
      </c>
      <c r="AC33" s="2" t="s">
        <v>428</v>
      </c>
      <c r="AD33">
        <v>1</v>
      </c>
      <c r="AE33">
        <v>3.58</v>
      </c>
      <c r="AF33">
        <v>0</v>
      </c>
      <c r="AG33">
        <v>3.58</v>
      </c>
      <c r="AH33">
        <v>0</v>
      </c>
      <c r="AI33">
        <v>0</v>
      </c>
    </row>
    <row r="34" spans="1:35" x14ac:dyDescent="0.25">
      <c r="A34" s="2" t="s">
        <v>40</v>
      </c>
      <c r="B34" s="2" t="s">
        <v>36</v>
      </c>
      <c r="C34" s="2" t="s">
        <v>406</v>
      </c>
      <c r="D34">
        <v>0</v>
      </c>
      <c r="E34">
        <v>12</v>
      </c>
      <c r="F34">
        <v>1</v>
      </c>
      <c r="G34">
        <v>3</v>
      </c>
      <c r="H34">
        <v>120</v>
      </c>
      <c r="I34">
        <v>0</v>
      </c>
      <c r="J34" s="2" t="s">
        <v>82</v>
      </c>
      <c r="K34">
        <v>1</v>
      </c>
      <c r="L34" s="2" t="s">
        <v>83</v>
      </c>
      <c r="M34" s="2" t="s">
        <v>461</v>
      </c>
      <c r="N34">
        <v>0</v>
      </c>
      <c r="O34">
        <v>1</v>
      </c>
      <c r="P34">
        <v>1</v>
      </c>
      <c r="Q34">
        <v>1</v>
      </c>
      <c r="R34">
        <v>1</v>
      </c>
      <c r="S34">
        <v>1</v>
      </c>
      <c r="T34">
        <v>57125</v>
      </c>
      <c r="U34">
        <v>13072021</v>
      </c>
      <c r="V34">
        <v>40.9</v>
      </c>
      <c r="W34">
        <v>1</v>
      </c>
      <c r="X34">
        <v>30</v>
      </c>
      <c r="Y34">
        <v>1</v>
      </c>
      <c r="Z34">
        <v>1</v>
      </c>
      <c r="AA34">
        <v>0.01</v>
      </c>
      <c r="AB34">
        <v>3070360</v>
      </c>
      <c r="AC34" s="2" t="s">
        <v>84</v>
      </c>
      <c r="AD34">
        <v>1</v>
      </c>
      <c r="AE34">
        <v>0.40899999999999997</v>
      </c>
      <c r="AF34">
        <v>0</v>
      </c>
      <c r="AG34">
        <v>0.40899999999999997</v>
      </c>
      <c r="AH34">
        <v>0</v>
      </c>
      <c r="AI34">
        <v>0</v>
      </c>
    </row>
    <row r="35" spans="1:35" x14ac:dyDescent="0.25">
      <c r="A35" s="2" t="s">
        <v>40</v>
      </c>
      <c r="B35" s="2" t="s">
        <v>36</v>
      </c>
      <c r="C35" s="2" t="s">
        <v>406</v>
      </c>
      <c r="D35">
        <v>0</v>
      </c>
      <c r="E35">
        <v>13</v>
      </c>
      <c r="F35">
        <v>1</v>
      </c>
      <c r="G35">
        <v>3</v>
      </c>
      <c r="H35">
        <v>130</v>
      </c>
      <c r="I35">
        <v>0</v>
      </c>
      <c r="J35" s="2" t="s">
        <v>85</v>
      </c>
      <c r="K35">
        <v>1</v>
      </c>
      <c r="L35" s="2" t="s">
        <v>83</v>
      </c>
      <c r="M35" s="2" t="s">
        <v>462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v>59334</v>
      </c>
      <c r="U35">
        <v>18072022</v>
      </c>
      <c r="V35">
        <v>97.68</v>
      </c>
      <c r="W35">
        <v>1</v>
      </c>
      <c r="X35">
        <v>30</v>
      </c>
      <c r="Y35">
        <v>1</v>
      </c>
      <c r="Z35">
        <v>1</v>
      </c>
      <c r="AA35">
        <v>0.01</v>
      </c>
      <c r="AB35">
        <v>3070360</v>
      </c>
      <c r="AC35" s="2" t="s">
        <v>84</v>
      </c>
      <c r="AD35">
        <v>1</v>
      </c>
      <c r="AE35">
        <v>0.9768</v>
      </c>
      <c r="AF35">
        <v>0</v>
      </c>
      <c r="AG35">
        <v>0.9768</v>
      </c>
      <c r="AH35">
        <v>0</v>
      </c>
      <c r="AI35">
        <v>0</v>
      </c>
    </row>
    <row r="36" spans="1:35" x14ac:dyDescent="0.25">
      <c r="A36" s="2" t="s">
        <v>40</v>
      </c>
      <c r="B36" s="2" t="s">
        <v>36</v>
      </c>
      <c r="C36" s="2" t="s">
        <v>406</v>
      </c>
      <c r="D36">
        <v>0</v>
      </c>
      <c r="E36">
        <v>14</v>
      </c>
      <c r="F36">
        <v>1</v>
      </c>
      <c r="G36">
        <v>3</v>
      </c>
      <c r="H36">
        <v>140</v>
      </c>
      <c r="I36">
        <v>0</v>
      </c>
      <c r="J36" s="2" t="s">
        <v>86</v>
      </c>
      <c r="K36">
        <v>1</v>
      </c>
      <c r="L36" s="2" t="s">
        <v>83</v>
      </c>
      <c r="M36" s="2" t="s">
        <v>463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58896</v>
      </c>
      <c r="U36">
        <v>5052022</v>
      </c>
      <c r="V36">
        <v>170.43</v>
      </c>
      <c r="W36">
        <v>1</v>
      </c>
      <c r="X36">
        <v>30</v>
      </c>
      <c r="Y36">
        <v>1</v>
      </c>
      <c r="Z36">
        <v>1</v>
      </c>
      <c r="AA36">
        <v>0.01</v>
      </c>
      <c r="AB36">
        <v>3070360</v>
      </c>
      <c r="AC36" s="2" t="s">
        <v>84</v>
      </c>
      <c r="AD36">
        <v>1</v>
      </c>
      <c r="AE36">
        <v>1.7043333333333299</v>
      </c>
      <c r="AF36">
        <v>0</v>
      </c>
      <c r="AG36">
        <v>1.7043333333333299</v>
      </c>
      <c r="AH36">
        <v>0</v>
      </c>
      <c r="AI36">
        <v>0</v>
      </c>
    </row>
    <row r="37" spans="1:35" x14ac:dyDescent="0.25">
      <c r="A37" s="2" t="s">
        <v>40</v>
      </c>
      <c r="B37" s="2" t="s">
        <v>36</v>
      </c>
      <c r="C37" s="2" t="s">
        <v>406</v>
      </c>
      <c r="D37">
        <v>0</v>
      </c>
      <c r="E37">
        <v>15</v>
      </c>
      <c r="F37">
        <v>1</v>
      </c>
      <c r="G37">
        <v>3</v>
      </c>
      <c r="H37">
        <v>150</v>
      </c>
      <c r="I37">
        <v>0</v>
      </c>
      <c r="J37" s="2" t="s">
        <v>87</v>
      </c>
      <c r="K37">
        <v>1</v>
      </c>
      <c r="L37" s="2" t="s">
        <v>83</v>
      </c>
      <c r="M37" s="2" t="s">
        <v>464</v>
      </c>
      <c r="N37">
        <v>0</v>
      </c>
      <c r="O37">
        <v>1</v>
      </c>
      <c r="P37">
        <v>1</v>
      </c>
      <c r="Q37">
        <v>1</v>
      </c>
      <c r="R37">
        <v>1</v>
      </c>
      <c r="S37">
        <v>1</v>
      </c>
      <c r="T37">
        <v>59215</v>
      </c>
      <c r="U37">
        <v>28062022</v>
      </c>
      <c r="V37">
        <v>14.63</v>
      </c>
      <c r="W37">
        <v>1</v>
      </c>
      <c r="X37">
        <v>30</v>
      </c>
      <c r="Y37">
        <v>1</v>
      </c>
      <c r="Z37">
        <v>1</v>
      </c>
      <c r="AA37">
        <v>0.01</v>
      </c>
      <c r="AB37">
        <v>3070360</v>
      </c>
      <c r="AC37" s="2" t="s">
        <v>84</v>
      </c>
      <c r="AD37">
        <v>1</v>
      </c>
      <c r="AE37">
        <v>0.14632000000000001</v>
      </c>
      <c r="AF37">
        <v>0</v>
      </c>
      <c r="AG37">
        <v>0.14632000000000001</v>
      </c>
      <c r="AH37">
        <v>0</v>
      </c>
      <c r="AI37">
        <v>0</v>
      </c>
    </row>
    <row r="38" spans="1:35" x14ac:dyDescent="0.25">
      <c r="A38" s="2" t="s">
        <v>40</v>
      </c>
      <c r="B38" s="2" t="s">
        <v>36</v>
      </c>
      <c r="C38" s="2" t="s">
        <v>406</v>
      </c>
      <c r="D38">
        <v>0</v>
      </c>
      <c r="E38">
        <v>16</v>
      </c>
      <c r="F38">
        <v>1</v>
      </c>
      <c r="G38">
        <v>3</v>
      </c>
      <c r="H38">
        <v>160</v>
      </c>
      <c r="I38">
        <v>0</v>
      </c>
      <c r="J38" s="2" t="s">
        <v>88</v>
      </c>
      <c r="K38">
        <v>1</v>
      </c>
      <c r="L38" s="2" t="s">
        <v>83</v>
      </c>
      <c r="M38" s="2" t="s">
        <v>465</v>
      </c>
      <c r="N38">
        <v>0</v>
      </c>
      <c r="O38">
        <v>1</v>
      </c>
      <c r="P38">
        <v>1</v>
      </c>
      <c r="Q38">
        <v>1</v>
      </c>
      <c r="R38">
        <v>1</v>
      </c>
      <c r="S38">
        <v>1</v>
      </c>
      <c r="T38">
        <v>59368</v>
      </c>
      <c r="U38">
        <v>26072022</v>
      </c>
      <c r="V38">
        <v>53.41</v>
      </c>
      <c r="W38">
        <v>1</v>
      </c>
      <c r="X38">
        <v>30</v>
      </c>
      <c r="Y38">
        <v>1</v>
      </c>
      <c r="Z38">
        <v>1</v>
      </c>
      <c r="AA38">
        <v>0.01</v>
      </c>
      <c r="AB38">
        <v>3070360</v>
      </c>
      <c r="AC38" s="2" t="s">
        <v>84</v>
      </c>
      <c r="AD38">
        <v>1</v>
      </c>
      <c r="AE38">
        <v>0.53410000000000002</v>
      </c>
      <c r="AF38">
        <v>0</v>
      </c>
      <c r="AG38">
        <v>0.53410000000000002</v>
      </c>
      <c r="AH38">
        <v>0</v>
      </c>
      <c r="AI38">
        <v>0</v>
      </c>
    </row>
    <row r="39" spans="1:35" x14ac:dyDescent="0.25">
      <c r="A39" s="2" t="s">
        <v>40</v>
      </c>
      <c r="B39" s="2" t="s">
        <v>36</v>
      </c>
      <c r="C39" s="2" t="s">
        <v>406</v>
      </c>
      <c r="D39">
        <v>0</v>
      </c>
      <c r="E39">
        <v>17</v>
      </c>
      <c r="F39">
        <v>1</v>
      </c>
      <c r="G39">
        <v>3</v>
      </c>
      <c r="H39">
        <v>170</v>
      </c>
      <c r="I39">
        <v>0</v>
      </c>
      <c r="J39" s="2" t="s">
        <v>89</v>
      </c>
      <c r="K39">
        <v>1</v>
      </c>
      <c r="L39" s="2" t="s">
        <v>83</v>
      </c>
      <c r="M39" s="2" t="s">
        <v>466</v>
      </c>
      <c r="N39">
        <v>0</v>
      </c>
      <c r="O39">
        <v>1</v>
      </c>
      <c r="P39">
        <v>1</v>
      </c>
      <c r="Q39">
        <v>1</v>
      </c>
      <c r="R39">
        <v>1</v>
      </c>
      <c r="S39">
        <v>1</v>
      </c>
      <c r="T39">
        <v>52975</v>
      </c>
      <c r="U39">
        <v>27082019</v>
      </c>
      <c r="V39">
        <v>41.27</v>
      </c>
      <c r="W39">
        <v>1</v>
      </c>
      <c r="X39">
        <v>30</v>
      </c>
      <c r="Y39">
        <v>1</v>
      </c>
      <c r="Z39">
        <v>1</v>
      </c>
      <c r="AA39">
        <v>0.01</v>
      </c>
      <c r="AB39">
        <v>3070360</v>
      </c>
      <c r="AC39" s="2" t="s">
        <v>84</v>
      </c>
      <c r="AD39">
        <v>1</v>
      </c>
      <c r="AE39">
        <v>0.4128</v>
      </c>
      <c r="AF39">
        <v>0</v>
      </c>
      <c r="AG39">
        <v>0.4128</v>
      </c>
      <c r="AH39">
        <v>0</v>
      </c>
      <c r="AI39">
        <v>0</v>
      </c>
    </row>
    <row r="40" spans="1:35" x14ac:dyDescent="0.25">
      <c r="A40" s="2" t="s">
        <v>40</v>
      </c>
      <c r="B40" s="2" t="s">
        <v>36</v>
      </c>
      <c r="C40" s="2" t="s">
        <v>406</v>
      </c>
      <c r="D40">
        <v>0</v>
      </c>
      <c r="E40">
        <v>18</v>
      </c>
      <c r="F40">
        <v>1</v>
      </c>
      <c r="G40">
        <v>3</v>
      </c>
      <c r="H40">
        <v>180</v>
      </c>
      <c r="I40">
        <v>0</v>
      </c>
      <c r="J40" s="2" t="s">
        <v>90</v>
      </c>
      <c r="K40">
        <v>1</v>
      </c>
      <c r="L40" s="2" t="s">
        <v>83</v>
      </c>
      <c r="M40" s="2" t="s">
        <v>467</v>
      </c>
      <c r="N40">
        <v>0</v>
      </c>
      <c r="O40">
        <v>1</v>
      </c>
      <c r="P40">
        <v>1</v>
      </c>
      <c r="Q40">
        <v>1</v>
      </c>
      <c r="R40">
        <v>1</v>
      </c>
      <c r="S40">
        <v>1</v>
      </c>
      <c r="T40">
        <v>58631</v>
      </c>
      <c r="U40">
        <v>24032022</v>
      </c>
      <c r="V40">
        <v>29.13</v>
      </c>
      <c r="W40">
        <v>1</v>
      </c>
      <c r="X40">
        <v>30</v>
      </c>
      <c r="Y40">
        <v>1</v>
      </c>
      <c r="Z40">
        <v>1</v>
      </c>
      <c r="AA40">
        <v>0.01</v>
      </c>
      <c r="AB40">
        <v>3070360</v>
      </c>
      <c r="AC40" s="2" t="s">
        <v>84</v>
      </c>
      <c r="AD40">
        <v>1</v>
      </c>
      <c r="AE40">
        <v>0.2913</v>
      </c>
      <c r="AF40">
        <v>0</v>
      </c>
      <c r="AG40">
        <v>0.2913</v>
      </c>
      <c r="AH40">
        <v>0</v>
      </c>
      <c r="AI40">
        <v>0</v>
      </c>
    </row>
    <row r="41" spans="1:35" x14ac:dyDescent="0.25">
      <c r="A41" s="2" t="s">
        <v>40</v>
      </c>
      <c r="B41" s="2" t="s">
        <v>36</v>
      </c>
      <c r="C41" s="2" t="s">
        <v>406</v>
      </c>
      <c r="D41">
        <v>0</v>
      </c>
      <c r="E41">
        <v>19</v>
      </c>
      <c r="F41">
        <v>1</v>
      </c>
      <c r="G41">
        <v>3</v>
      </c>
      <c r="H41">
        <v>190</v>
      </c>
      <c r="I41">
        <v>0</v>
      </c>
      <c r="J41" s="2" t="s">
        <v>91</v>
      </c>
      <c r="K41">
        <v>1</v>
      </c>
      <c r="L41" s="2" t="s">
        <v>92</v>
      </c>
      <c r="M41" s="2" t="s">
        <v>405</v>
      </c>
      <c r="N41">
        <v>0</v>
      </c>
      <c r="O41">
        <v>0</v>
      </c>
      <c r="P41">
        <v>1</v>
      </c>
      <c r="Q41">
        <v>1</v>
      </c>
      <c r="R41">
        <v>1</v>
      </c>
      <c r="S41">
        <v>1</v>
      </c>
      <c r="T41">
        <v>58435</v>
      </c>
      <c r="U41">
        <v>23022022</v>
      </c>
      <c r="V41">
        <v>63.19</v>
      </c>
      <c r="W41">
        <v>1</v>
      </c>
      <c r="X41">
        <v>30</v>
      </c>
      <c r="Y41">
        <v>1</v>
      </c>
      <c r="Z41">
        <v>1</v>
      </c>
      <c r="AA41">
        <v>0.01</v>
      </c>
      <c r="AB41">
        <v>3050460</v>
      </c>
      <c r="AC41" s="2" t="s">
        <v>448</v>
      </c>
      <c r="AD41">
        <v>1</v>
      </c>
      <c r="AE41">
        <v>0</v>
      </c>
      <c r="AF41">
        <v>0.63193333333333301</v>
      </c>
      <c r="AG41">
        <v>0</v>
      </c>
      <c r="AH41">
        <v>0.63193333333333301</v>
      </c>
      <c r="AI41">
        <v>0</v>
      </c>
    </row>
    <row r="42" spans="1:35" x14ac:dyDescent="0.25">
      <c r="A42" s="2" t="s">
        <v>40</v>
      </c>
      <c r="B42" s="2" t="s">
        <v>36</v>
      </c>
      <c r="C42" s="2" t="s">
        <v>406</v>
      </c>
      <c r="D42">
        <v>0</v>
      </c>
      <c r="E42">
        <v>20</v>
      </c>
      <c r="F42">
        <v>1</v>
      </c>
      <c r="G42">
        <v>3</v>
      </c>
      <c r="H42">
        <v>200</v>
      </c>
      <c r="I42">
        <v>0</v>
      </c>
      <c r="J42" s="2" t="s">
        <v>91</v>
      </c>
      <c r="K42">
        <v>1</v>
      </c>
      <c r="L42" s="2" t="s">
        <v>92</v>
      </c>
      <c r="M42" s="2" t="s">
        <v>405</v>
      </c>
      <c r="N42">
        <v>0</v>
      </c>
      <c r="O42">
        <v>0</v>
      </c>
      <c r="P42">
        <v>1</v>
      </c>
      <c r="Q42">
        <v>1</v>
      </c>
      <c r="R42">
        <v>1</v>
      </c>
      <c r="S42">
        <v>1</v>
      </c>
      <c r="T42">
        <v>58435</v>
      </c>
      <c r="U42">
        <v>23022022</v>
      </c>
      <c r="V42">
        <v>63.19</v>
      </c>
      <c r="W42">
        <v>1</v>
      </c>
      <c r="X42">
        <v>30</v>
      </c>
      <c r="Y42">
        <v>1</v>
      </c>
      <c r="Z42">
        <v>1</v>
      </c>
      <c r="AA42">
        <v>0.01</v>
      </c>
      <c r="AB42">
        <v>3050460</v>
      </c>
      <c r="AC42" s="2" t="s">
        <v>448</v>
      </c>
      <c r="AD42">
        <v>1</v>
      </c>
      <c r="AE42">
        <v>0</v>
      </c>
      <c r="AF42">
        <v>0.63193333333333301</v>
      </c>
      <c r="AG42">
        <v>0</v>
      </c>
      <c r="AH42">
        <v>0.63193333333333301</v>
      </c>
      <c r="AI42">
        <v>0</v>
      </c>
    </row>
    <row r="43" spans="1:35" x14ac:dyDescent="0.25">
      <c r="A43" s="2" t="s">
        <v>40</v>
      </c>
      <c r="B43" s="2" t="s">
        <v>36</v>
      </c>
      <c r="C43" s="2" t="s">
        <v>406</v>
      </c>
      <c r="D43">
        <v>0</v>
      </c>
      <c r="E43">
        <v>21</v>
      </c>
      <c r="F43">
        <v>1</v>
      </c>
      <c r="G43">
        <v>3</v>
      </c>
      <c r="H43">
        <v>210</v>
      </c>
      <c r="I43">
        <v>0</v>
      </c>
      <c r="J43" s="2" t="s">
        <v>94</v>
      </c>
      <c r="K43">
        <v>1</v>
      </c>
      <c r="L43" s="2" t="s">
        <v>95</v>
      </c>
      <c r="M43" s="2" t="s">
        <v>49</v>
      </c>
      <c r="N43">
        <v>0</v>
      </c>
      <c r="O43">
        <v>0</v>
      </c>
      <c r="P43">
        <v>1</v>
      </c>
      <c r="Q43">
        <v>1</v>
      </c>
      <c r="R43">
        <v>1</v>
      </c>
      <c r="S43">
        <v>1</v>
      </c>
      <c r="AC43" s="2" t="s">
        <v>405</v>
      </c>
      <c r="AD43">
        <v>1</v>
      </c>
      <c r="AE43">
        <v>0</v>
      </c>
      <c r="AF43">
        <v>0</v>
      </c>
      <c r="AG43">
        <v>17.75</v>
      </c>
      <c r="AH43">
        <v>0</v>
      </c>
      <c r="AI43">
        <v>0</v>
      </c>
    </row>
    <row r="44" spans="1:35" x14ac:dyDescent="0.25">
      <c r="A44" s="2" t="s">
        <v>43</v>
      </c>
      <c r="B44" s="2" t="s">
        <v>44</v>
      </c>
      <c r="C44" s="2" t="s">
        <v>94</v>
      </c>
      <c r="D44">
        <v>622319</v>
      </c>
      <c r="E44">
        <v>1</v>
      </c>
      <c r="F44">
        <v>0</v>
      </c>
      <c r="G44">
        <v>0</v>
      </c>
      <c r="H44">
        <v>1</v>
      </c>
      <c r="I44">
        <v>0</v>
      </c>
      <c r="J44" s="2" t="s">
        <v>405</v>
      </c>
      <c r="L44" s="2" t="s">
        <v>405</v>
      </c>
      <c r="M44" s="2" t="s">
        <v>405</v>
      </c>
      <c r="N44">
        <v>0</v>
      </c>
      <c r="P44">
        <v>1</v>
      </c>
      <c r="AC44" s="2" t="s">
        <v>405</v>
      </c>
      <c r="AD44">
        <v>1</v>
      </c>
      <c r="AE44">
        <v>0</v>
      </c>
      <c r="AF44">
        <v>0</v>
      </c>
      <c r="AG44">
        <v>17.75</v>
      </c>
      <c r="AH44">
        <v>0</v>
      </c>
      <c r="AI44">
        <v>0</v>
      </c>
    </row>
    <row r="45" spans="1:35" x14ac:dyDescent="0.25">
      <c r="A45" s="2" t="s">
        <v>45</v>
      </c>
      <c r="B45" s="2" t="s">
        <v>36</v>
      </c>
      <c r="C45" s="2" t="s">
        <v>415</v>
      </c>
      <c r="D45">
        <v>0</v>
      </c>
      <c r="E45">
        <v>1</v>
      </c>
      <c r="F45">
        <v>0</v>
      </c>
      <c r="G45">
        <v>3</v>
      </c>
      <c r="H45">
        <v>10</v>
      </c>
      <c r="I45">
        <v>0</v>
      </c>
      <c r="J45" s="2" t="s">
        <v>468</v>
      </c>
      <c r="K45">
        <v>1</v>
      </c>
      <c r="L45" s="2" t="s">
        <v>469</v>
      </c>
      <c r="M45" s="2" t="s">
        <v>97</v>
      </c>
      <c r="N45">
        <v>0</v>
      </c>
      <c r="O45">
        <v>1</v>
      </c>
      <c r="P45">
        <v>1</v>
      </c>
      <c r="Q45">
        <v>1</v>
      </c>
      <c r="R45">
        <v>1</v>
      </c>
      <c r="S45">
        <v>1</v>
      </c>
      <c r="T45">
        <v>59026</v>
      </c>
      <c r="U45">
        <v>30052022</v>
      </c>
      <c r="V45">
        <v>17.75</v>
      </c>
      <c r="W45">
        <v>1</v>
      </c>
      <c r="X45">
        <v>1</v>
      </c>
      <c r="Y45">
        <v>1</v>
      </c>
      <c r="Z45">
        <v>1</v>
      </c>
      <c r="AA45">
        <v>1</v>
      </c>
      <c r="AB45">
        <v>3140100</v>
      </c>
      <c r="AC45" s="2" t="s">
        <v>47</v>
      </c>
      <c r="AD45">
        <v>1</v>
      </c>
      <c r="AE45">
        <v>17.75</v>
      </c>
      <c r="AF45">
        <v>0</v>
      </c>
      <c r="AG45">
        <v>17.75</v>
      </c>
      <c r="AH45">
        <v>0</v>
      </c>
      <c r="AI45">
        <v>0</v>
      </c>
    </row>
    <row r="46" spans="1:35" x14ac:dyDescent="0.25">
      <c r="A46" s="2" t="s">
        <v>40</v>
      </c>
      <c r="B46" s="2" t="s">
        <v>36</v>
      </c>
      <c r="C46" s="2" t="s">
        <v>406</v>
      </c>
      <c r="D46">
        <v>0</v>
      </c>
      <c r="E46">
        <v>22</v>
      </c>
      <c r="F46">
        <v>1</v>
      </c>
      <c r="G46">
        <v>1</v>
      </c>
      <c r="H46">
        <v>220</v>
      </c>
      <c r="I46">
        <v>0</v>
      </c>
      <c r="J46" s="2" t="s">
        <v>98</v>
      </c>
      <c r="K46">
        <v>1</v>
      </c>
      <c r="L46" s="2" t="s">
        <v>99</v>
      </c>
      <c r="M46" s="2" t="s">
        <v>100</v>
      </c>
      <c r="N46">
        <v>0</v>
      </c>
      <c r="O46">
        <v>0</v>
      </c>
      <c r="P46">
        <v>1</v>
      </c>
      <c r="Q46">
        <v>1</v>
      </c>
      <c r="R46">
        <v>1</v>
      </c>
      <c r="S46">
        <v>1</v>
      </c>
      <c r="AC46" s="2" t="s">
        <v>405</v>
      </c>
      <c r="AD46">
        <v>1</v>
      </c>
      <c r="AE46">
        <v>0</v>
      </c>
      <c r="AF46">
        <v>0</v>
      </c>
      <c r="AG46">
        <v>2.71</v>
      </c>
      <c r="AH46">
        <v>0</v>
      </c>
      <c r="AI46">
        <v>0</v>
      </c>
    </row>
    <row r="47" spans="1:35" x14ac:dyDescent="0.25">
      <c r="A47" s="2" t="s">
        <v>43</v>
      </c>
      <c r="B47" s="2" t="s">
        <v>36</v>
      </c>
      <c r="C47" s="2" t="s">
        <v>406</v>
      </c>
      <c r="D47">
        <v>0</v>
      </c>
      <c r="E47">
        <v>23</v>
      </c>
      <c r="F47">
        <v>22</v>
      </c>
      <c r="G47">
        <v>3</v>
      </c>
      <c r="H47">
        <v>230</v>
      </c>
      <c r="I47">
        <v>0</v>
      </c>
      <c r="J47" s="2" t="s">
        <v>101</v>
      </c>
      <c r="K47">
        <v>1</v>
      </c>
      <c r="L47" s="2" t="s">
        <v>99</v>
      </c>
      <c r="M47" s="2" t="s">
        <v>470</v>
      </c>
      <c r="N47">
        <v>0</v>
      </c>
      <c r="O47">
        <v>1</v>
      </c>
      <c r="P47">
        <v>1</v>
      </c>
      <c r="Q47">
        <v>1</v>
      </c>
      <c r="R47">
        <v>1</v>
      </c>
      <c r="S47">
        <v>1</v>
      </c>
      <c r="T47">
        <v>58468</v>
      </c>
      <c r="U47">
        <v>1032022</v>
      </c>
      <c r="V47">
        <v>2.71</v>
      </c>
      <c r="W47">
        <v>1</v>
      </c>
      <c r="X47">
        <v>1</v>
      </c>
      <c r="Y47">
        <v>1</v>
      </c>
      <c r="Z47">
        <v>1</v>
      </c>
      <c r="AA47">
        <v>1</v>
      </c>
      <c r="AB47">
        <v>3060470</v>
      </c>
      <c r="AC47" s="2" t="s">
        <v>102</v>
      </c>
      <c r="AD47">
        <v>1</v>
      </c>
      <c r="AE47">
        <v>2.71</v>
      </c>
      <c r="AF47">
        <v>0</v>
      </c>
      <c r="AG47">
        <v>2.71</v>
      </c>
      <c r="AH47">
        <v>0</v>
      </c>
      <c r="AI47">
        <v>0</v>
      </c>
    </row>
    <row r="48" spans="1:35" x14ac:dyDescent="0.25">
      <c r="A48" s="2" t="s">
        <v>40</v>
      </c>
      <c r="B48" s="2" t="s">
        <v>36</v>
      </c>
      <c r="C48" s="2" t="s">
        <v>406</v>
      </c>
      <c r="D48">
        <v>0</v>
      </c>
      <c r="E48">
        <v>24</v>
      </c>
      <c r="F48">
        <v>1</v>
      </c>
      <c r="G48">
        <v>3</v>
      </c>
      <c r="H48">
        <v>240</v>
      </c>
      <c r="I48">
        <v>0</v>
      </c>
      <c r="J48" s="2" t="s">
        <v>103</v>
      </c>
      <c r="K48">
        <v>1</v>
      </c>
      <c r="L48" s="2" t="s">
        <v>104</v>
      </c>
      <c r="M48" s="2" t="s">
        <v>105</v>
      </c>
      <c r="N48">
        <v>0</v>
      </c>
      <c r="O48">
        <v>1</v>
      </c>
      <c r="P48">
        <v>1</v>
      </c>
      <c r="Q48">
        <v>1</v>
      </c>
      <c r="R48">
        <v>1</v>
      </c>
      <c r="S48">
        <v>1</v>
      </c>
      <c r="T48">
        <v>59106</v>
      </c>
      <c r="U48">
        <v>9062022</v>
      </c>
      <c r="V48">
        <v>34.89</v>
      </c>
      <c r="W48">
        <v>1</v>
      </c>
      <c r="X48">
        <v>1</v>
      </c>
      <c r="Y48">
        <v>1</v>
      </c>
      <c r="Z48">
        <v>1</v>
      </c>
      <c r="AA48">
        <v>1</v>
      </c>
      <c r="AB48">
        <v>3050310</v>
      </c>
      <c r="AC48" s="2" t="s">
        <v>106</v>
      </c>
      <c r="AD48">
        <v>1</v>
      </c>
      <c r="AE48">
        <v>34.89</v>
      </c>
      <c r="AF48">
        <v>0</v>
      </c>
      <c r="AG48">
        <v>34.89</v>
      </c>
      <c r="AH48">
        <v>0</v>
      </c>
      <c r="AI48">
        <v>0</v>
      </c>
    </row>
    <row r="49" spans="1:35" x14ac:dyDescent="0.25">
      <c r="A49" s="2" t="s">
        <v>40</v>
      </c>
      <c r="B49" s="2" t="s">
        <v>36</v>
      </c>
      <c r="C49" s="2" t="s">
        <v>406</v>
      </c>
      <c r="D49">
        <v>0</v>
      </c>
      <c r="E49">
        <v>25</v>
      </c>
      <c r="F49">
        <v>1</v>
      </c>
      <c r="G49">
        <v>3</v>
      </c>
      <c r="H49">
        <v>250</v>
      </c>
      <c r="I49">
        <v>0</v>
      </c>
      <c r="J49" s="2" t="s">
        <v>107</v>
      </c>
      <c r="K49">
        <v>1</v>
      </c>
      <c r="L49" s="2" t="s">
        <v>108</v>
      </c>
      <c r="M49" s="2" t="s">
        <v>471</v>
      </c>
      <c r="N49">
        <v>0</v>
      </c>
      <c r="O49">
        <v>1</v>
      </c>
      <c r="P49">
        <v>1</v>
      </c>
      <c r="Q49">
        <v>1</v>
      </c>
      <c r="R49">
        <v>1</v>
      </c>
      <c r="S49">
        <v>1</v>
      </c>
      <c r="T49">
        <v>56306</v>
      </c>
      <c r="U49">
        <v>16032021</v>
      </c>
      <c r="V49">
        <v>863.99</v>
      </c>
      <c r="W49">
        <v>1</v>
      </c>
      <c r="X49">
        <v>30</v>
      </c>
      <c r="Y49">
        <v>1</v>
      </c>
      <c r="Z49">
        <v>1</v>
      </c>
      <c r="AA49">
        <v>0.01</v>
      </c>
      <c r="AB49">
        <v>3120090</v>
      </c>
      <c r="AC49" s="2" t="s">
        <v>93</v>
      </c>
      <c r="AD49">
        <v>1</v>
      </c>
      <c r="AE49">
        <v>8.6399000000000008</v>
      </c>
      <c r="AF49">
        <v>0</v>
      </c>
      <c r="AG49">
        <v>8.6399000000000008</v>
      </c>
      <c r="AH49">
        <v>0</v>
      </c>
      <c r="AI49">
        <v>0</v>
      </c>
    </row>
    <row r="50" spans="1:35" x14ac:dyDescent="0.25">
      <c r="A50" s="2" t="s">
        <v>40</v>
      </c>
      <c r="B50" s="2" t="s">
        <v>36</v>
      </c>
      <c r="C50" s="2" t="s">
        <v>406</v>
      </c>
      <c r="D50">
        <v>0</v>
      </c>
      <c r="E50">
        <v>26</v>
      </c>
      <c r="F50">
        <v>1</v>
      </c>
      <c r="G50">
        <v>3</v>
      </c>
      <c r="H50">
        <v>260</v>
      </c>
      <c r="I50">
        <v>0</v>
      </c>
      <c r="J50" s="2" t="s">
        <v>109</v>
      </c>
      <c r="K50">
        <v>1</v>
      </c>
      <c r="L50" s="2" t="s">
        <v>110</v>
      </c>
      <c r="M50" s="2" t="s">
        <v>472</v>
      </c>
      <c r="N50">
        <v>0</v>
      </c>
      <c r="O50">
        <v>1</v>
      </c>
      <c r="P50">
        <v>1</v>
      </c>
      <c r="Q50">
        <v>1</v>
      </c>
      <c r="R50">
        <v>1</v>
      </c>
      <c r="S50">
        <v>1</v>
      </c>
      <c r="T50">
        <v>59102</v>
      </c>
      <c r="U50">
        <v>9062022</v>
      </c>
      <c r="V50">
        <v>13.38</v>
      </c>
      <c r="W50">
        <v>1</v>
      </c>
      <c r="X50">
        <v>1</v>
      </c>
      <c r="Y50">
        <v>1</v>
      </c>
      <c r="Z50">
        <v>1</v>
      </c>
      <c r="AA50">
        <v>1</v>
      </c>
      <c r="AB50">
        <v>3050310</v>
      </c>
      <c r="AC50" s="2" t="s">
        <v>106</v>
      </c>
      <c r="AD50">
        <v>1</v>
      </c>
      <c r="AE50">
        <v>13.38</v>
      </c>
      <c r="AF50">
        <v>0</v>
      </c>
      <c r="AG50">
        <v>13.38</v>
      </c>
      <c r="AH50">
        <v>0</v>
      </c>
      <c r="AI50">
        <v>0</v>
      </c>
    </row>
    <row r="51" spans="1:35" x14ac:dyDescent="0.25">
      <c r="A51" s="2" t="s">
        <v>40</v>
      </c>
      <c r="B51" s="2" t="s">
        <v>36</v>
      </c>
      <c r="C51" s="2" t="s">
        <v>406</v>
      </c>
      <c r="D51">
        <v>0</v>
      </c>
      <c r="E51">
        <v>27</v>
      </c>
      <c r="F51">
        <v>1</v>
      </c>
      <c r="G51">
        <v>3</v>
      </c>
      <c r="H51">
        <v>270</v>
      </c>
      <c r="I51">
        <v>0</v>
      </c>
      <c r="J51" s="2" t="s">
        <v>111</v>
      </c>
      <c r="K51">
        <v>1</v>
      </c>
      <c r="L51" s="2" t="s">
        <v>473</v>
      </c>
      <c r="M51" s="2" t="s">
        <v>471</v>
      </c>
      <c r="N51">
        <v>0</v>
      </c>
      <c r="O51">
        <v>0</v>
      </c>
      <c r="P51">
        <v>1</v>
      </c>
      <c r="Q51">
        <v>1</v>
      </c>
      <c r="R51">
        <v>1</v>
      </c>
      <c r="S51">
        <v>1</v>
      </c>
      <c r="T51">
        <v>57612</v>
      </c>
      <c r="U51">
        <v>5102021</v>
      </c>
      <c r="V51">
        <v>8.67</v>
      </c>
      <c r="W51">
        <v>1</v>
      </c>
      <c r="X51">
        <v>1</v>
      </c>
      <c r="Y51">
        <v>1</v>
      </c>
      <c r="Z51">
        <v>1</v>
      </c>
      <c r="AA51">
        <v>1</v>
      </c>
      <c r="AB51">
        <v>3190310</v>
      </c>
      <c r="AC51" s="2" t="s">
        <v>474</v>
      </c>
      <c r="AD51">
        <v>1</v>
      </c>
      <c r="AE51">
        <v>0</v>
      </c>
      <c r="AF51">
        <v>8.67</v>
      </c>
      <c r="AG51">
        <v>1.93</v>
      </c>
      <c r="AH51">
        <v>8.67</v>
      </c>
      <c r="AI51">
        <v>0</v>
      </c>
    </row>
    <row r="52" spans="1:35" x14ac:dyDescent="0.25">
      <c r="A52" s="2" t="s">
        <v>43</v>
      </c>
      <c r="B52" s="2" t="s">
        <v>67</v>
      </c>
      <c r="C52" s="2" t="s">
        <v>111</v>
      </c>
      <c r="D52">
        <v>0</v>
      </c>
      <c r="E52">
        <v>5</v>
      </c>
      <c r="F52">
        <v>0</v>
      </c>
      <c r="G52">
        <v>0</v>
      </c>
      <c r="H52">
        <v>5</v>
      </c>
      <c r="I52">
        <v>0</v>
      </c>
      <c r="J52" s="2" t="s">
        <v>112</v>
      </c>
      <c r="K52">
        <v>1</v>
      </c>
      <c r="L52" s="2" t="s">
        <v>473</v>
      </c>
      <c r="M52" s="2" t="s">
        <v>471</v>
      </c>
      <c r="N52">
        <v>0</v>
      </c>
      <c r="O52">
        <v>1</v>
      </c>
      <c r="P52">
        <v>1</v>
      </c>
      <c r="Q52">
        <v>1</v>
      </c>
      <c r="R52">
        <v>1</v>
      </c>
      <c r="S52">
        <v>1</v>
      </c>
      <c r="T52">
        <v>57332</v>
      </c>
      <c r="U52">
        <v>17082021</v>
      </c>
      <c r="V52">
        <v>1.93</v>
      </c>
      <c r="W52">
        <v>1</v>
      </c>
      <c r="X52">
        <v>1</v>
      </c>
      <c r="Y52">
        <v>1</v>
      </c>
      <c r="Z52">
        <v>1</v>
      </c>
      <c r="AA52">
        <v>1</v>
      </c>
      <c r="AB52">
        <v>3100570</v>
      </c>
      <c r="AC52" s="2" t="s">
        <v>113</v>
      </c>
      <c r="AD52">
        <v>1</v>
      </c>
      <c r="AE52">
        <v>1.93</v>
      </c>
      <c r="AF52">
        <v>0</v>
      </c>
      <c r="AG52">
        <v>1.93</v>
      </c>
      <c r="AH52">
        <v>0</v>
      </c>
      <c r="AI52">
        <v>0</v>
      </c>
    </row>
    <row r="53" spans="1:35" x14ac:dyDescent="0.25">
      <c r="A53" s="2" t="s">
        <v>43</v>
      </c>
      <c r="B53" s="2" t="s">
        <v>67</v>
      </c>
      <c r="C53" s="2" t="s">
        <v>111</v>
      </c>
      <c r="D53">
        <v>0</v>
      </c>
      <c r="E53">
        <v>10</v>
      </c>
      <c r="F53">
        <v>0</v>
      </c>
      <c r="G53">
        <v>0</v>
      </c>
      <c r="H53">
        <v>10</v>
      </c>
      <c r="I53">
        <v>0</v>
      </c>
      <c r="J53" s="2" t="s">
        <v>114</v>
      </c>
      <c r="K53">
        <v>1</v>
      </c>
      <c r="L53" s="2" t="s">
        <v>473</v>
      </c>
      <c r="M53" s="2" t="s">
        <v>471</v>
      </c>
      <c r="N53">
        <v>0</v>
      </c>
      <c r="O53">
        <v>0</v>
      </c>
      <c r="P53">
        <v>0</v>
      </c>
      <c r="Q53">
        <v>1</v>
      </c>
      <c r="R53">
        <v>1</v>
      </c>
      <c r="S53">
        <v>1</v>
      </c>
      <c r="T53">
        <v>33476</v>
      </c>
      <c r="U53">
        <v>3082011</v>
      </c>
      <c r="V53">
        <v>0.54</v>
      </c>
      <c r="W53">
        <v>1</v>
      </c>
      <c r="X53">
        <v>1</v>
      </c>
      <c r="Y53">
        <v>1</v>
      </c>
      <c r="Z53">
        <v>1</v>
      </c>
      <c r="AA53">
        <v>1</v>
      </c>
      <c r="AB53">
        <v>3160130</v>
      </c>
      <c r="AC53" s="2" t="s">
        <v>475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25">
      <c r="A54" s="2" t="s">
        <v>45</v>
      </c>
      <c r="B54" s="2" t="s">
        <v>67</v>
      </c>
      <c r="C54" s="2" t="s">
        <v>114</v>
      </c>
      <c r="D54">
        <v>0</v>
      </c>
      <c r="E54">
        <v>10</v>
      </c>
      <c r="F54">
        <v>0</v>
      </c>
      <c r="G54">
        <v>0</v>
      </c>
      <c r="H54">
        <v>10</v>
      </c>
      <c r="I54">
        <v>0</v>
      </c>
      <c r="J54" s="2" t="s">
        <v>112</v>
      </c>
      <c r="K54">
        <v>1</v>
      </c>
      <c r="L54" s="2" t="s">
        <v>473</v>
      </c>
      <c r="M54" s="2" t="s">
        <v>471</v>
      </c>
      <c r="N54">
        <v>0</v>
      </c>
      <c r="O54">
        <v>1</v>
      </c>
      <c r="P54">
        <v>1</v>
      </c>
      <c r="Q54">
        <v>1</v>
      </c>
      <c r="R54">
        <v>1</v>
      </c>
      <c r="S54">
        <v>1</v>
      </c>
      <c r="T54">
        <v>57332</v>
      </c>
      <c r="U54">
        <v>17082021</v>
      </c>
      <c r="V54">
        <v>1.93</v>
      </c>
      <c r="W54">
        <v>1</v>
      </c>
      <c r="X54">
        <v>1</v>
      </c>
      <c r="Y54">
        <v>1</v>
      </c>
      <c r="Z54">
        <v>1</v>
      </c>
      <c r="AA54">
        <v>1</v>
      </c>
      <c r="AB54">
        <v>3100570</v>
      </c>
      <c r="AC54" s="2" t="s">
        <v>113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x14ac:dyDescent="0.25">
      <c r="A55" s="2" t="s">
        <v>40</v>
      </c>
      <c r="B55" s="2" t="s">
        <v>36</v>
      </c>
      <c r="C55" s="2" t="s">
        <v>406</v>
      </c>
      <c r="D55">
        <v>0</v>
      </c>
      <c r="E55">
        <v>28</v>
      </c>
      <c r="F55">
        <v>1</v>
      </c>
      <c r="G55">
        <v>3</v>
      </c>
      <c r="H55">
        <v>280</v>
      </c>
      <c r="I55">
        <v>0</v>
      </c>
      <c r="J55" s="2" t="s">
        <v>115</v>
      </c>
      <c r="K55">
        <v>1</v>
      </c>
      <c r="L55" s="2" t="s">
        <v>116</v>
      </c>
      <c r="M55" s="2" t="s">
        <v>105</v>
      </c>
      <c r="N55">
        <v>0</v>
      </c>
      <c r="O55">
        <v>1</v>
      </c>
      <c r="P55">
        <v>1</v>
      </c>
      <c r="Q55">
        <v>1</v>
      </c>
      <c r="R55">
        <v>1</v>
      </c>
      <c r="S55">
        <v>1</v>
      </c>
      <c r="T55">
        <v>58873</v>
      </c>
      <c r="U55">
        <v>3052022</v>
      </c>
      <c r="V55">
        <v>36.700000000000003</v>
      </c>
      <c r="W55">
        <v>1</v>
      </c>
      <c r="X55">
        <v>1</v>
      </c>
      <c r="Y55">
        <v>1</v>
      </c>
      <c r="Z55">
        <v>1</v>
      </c>
      <c r="AA55">
        <v>1</v>
      </c>
      <c r="AB55">
        <v>3060580</v>
      </c>
      <c r="AC55" s="2" t="s">
        <v>117</v>
      </c>
      <c r="AD55">
        <v>1</v>
      </c>
      <c r="AE55">
        <v>36.700000000000003</v>
      </c>
      <c r="AF55">
        <v>0</v>
      </c>
      <c r="AG55">
        <v>36.700000000000003</v>
      </c>
      <c r="AH55">
        <v>0</v>
      </c>
      <c r="AI55">
        <v>0</v>
      </c>
    </row>
    <row r="56" spans="1:35" x14ac:dyDescent="0.25">
      <c r="A56" s="2" t="s">
        <v>40</v>
      </c>
      <c r="B56" s="2" t="s">
        <v>36</v>
      </c>
      <c r="C56" s="2" t="s">
        <v>406</v>
      </c>
      <c r="D56">
        <v>0</v>
      </c>
      <c r="E56">
        <v>29</v>
      </c>
      <c r="F56">
        <v>1</v>
      </c>
      <c r="G56">
        <v>3</v>
      </c>
      <c r="H56">
        <v>290</v>
      </c>
      <c r="I56">
        <v>0</v>
      </c>
      <c r="J56" s="2" t="s">
        <v>118</v>
      </c>
      <c r="K56">
        <v>1</v>
      </c>
      <c r="L56" s="2" t="s">
        <v>476</v>
      </c>
      <c r="M56" s="2" t="s">
        <v>477</v>
      </c>
      <c r="N56">
        <v>0</v>
      </c>
      <c r="O56">
        <v>0</v>
      </c>
      <c r="P56">
        <v>1</v>
      </c>
      <c r="Q56">
        <v>1</v>
      </c>
      <c r="R56">
        <v>1</v>
      </c>
      <c r="S56">
        <v>1</v>
      </c>
      <c r="AC56" s="2" t="s">
        <v>405</v>
      </c>
      <c r="AD56">
        <v>1</v>
      </c>
      <c r="AE56">
        <v>0</v>
      </c>
      <c r="AF56">
        <v>0</v>
      </c>
      <c r="AG56">
        <v>6.2</v>
      </c>
      <c r="AH56">
        <v>0</v>
      </c>
      <c r="AI56">
        <v>0</v>
      </c>
    </row>
    <row r="57" spans="1:35" x14ac:dyDescent="0.25">
      <c r="A57" s="2" t="s">
        <v>43</v>
      </c>
      <c r="B57" s="2" t="s">
        <v>44</v>
      </c>
      <c r="C57" s="2" t="s">
        <v>118</v>
      </c>
      <c r="D57">
        <v>618585</v>
      </c>
      <c r="E57">
        <v>1</v>
      </c>
      <c r="F57">
        <v>0</v>
      </c>
      <c r="G57">
        <v>0</v>
      </c>
      <c r="H57">
        <v>1</v>
      </c>
      <c r="I57">
        <v>0</v>
      </c>
      <c r="J57" s="2" t="s">
        <v>405</v>
      </c>
      <c r="L57" s="2" t="s">
        <v>405</v>
      </c>
      <c r="M57" s="2" t="s">
        <v>405</v>
      </c>
      <c r="N57">
        <v>0</v>
      </c>
      <c r="P57">
        <v>1</v>
      </c>
      <c r="AC57" s="2" t="s">
        <v>405</v>
      </c>
      <c r="AD57">
        <v>1</v>
      </c>
      <c r="AE57">
        <v>0</v>
      </c>
      <c r="AF57">
        <v>0</v>
      </c>
      <c r="AG57">
        <v>6.2</v>
      </c>
      <c r="AH57">
        <v>0</v>
      </c>
      <c r="AI57">
        <v>0</v>
      </c>
    </row>
    <row r="58" spans="1:35" x14ac:dyDescent="0.25">
      <c r="A58" s="2" t="s">
        <v>45</v>
      </c>
      <c r="B58" s="2" t="s">
        <v>36</v>
      </c>
      <c r="C58" s="2" t="s">
        <v>416</v>
      </c>
      <c r="D58">
        <v>0</v>
      </c>
      <c r="E58">
        <v>1</v>
      </c>
      <c r="F58">
        <v>0</v>
      </c>
      <c r="G58">
        <v>3</v>
      </c>
      <c r="H58">
        <v>10</v>
      </c>
      <c r="I58">
        <v>0</v>
      </c>
      <c r="J58" s="2" t="s">
        <v>119</v>
      </c>
      <c r="K58">
        <v>1</v>
      </c>
      <c r="L58" s="2" t="s">
        <v>476</v>
      </c>
      <c r="M58" s="2" t="s">
        <v>477</v>
      </c>
      <c r="N58">
        <v>0</v>
      </c>
      <c r="O58">
        <v>1</v>
      </c>
      <c r="P58">
        <v>1</v>
      </c>
      <c r="Q58">
        <v>1</v>
      </c>
      <c r="R58">
        <v>1</v>
      </c>
      <c r="S58">
        <v>1</v>
      </c>
      <c r="T58">
        <v>58655</v>
      </c>
      <c r="U58">
        <v>29032022</v>
      </c>
      <c r="V58">
        <v>6.2</v>
      </c>
      <c r="W58">
        <v>1</v>
      </c>
      <c r="X58">
        <v>1</v>
      </c>
      <c r="Y58">
        <v>1</v>
      </c>
      <c r="Z58">
        <v>1</v>
      </c>
      <c r="AA58">
        <v>1</v>
      </c>
      <c r="AB58">
        <v>4020020</v>
      </c>
      <c r="AC58" s="2" t="s">
        <v>120</v>
      </c>
      <c r="AD58">
        <v>1</v>
      </c>
      <c r="AE58">
        <v>6.2</v>
      </c>
      <c r="AF58">
        <v>0</v>
      </c>
      <c r="AG58">
        <v>6.2</v>
      </c>
      <c r="AH58">
        <v>0</v>
      </c>
      <c r="AI58">
        <v>0</v>
      </c>
    </row>
    <row r="59" spans="1:35" x14ac:dyDescent="0.25">
      <c r="A59" s="2" t="s">
        <v>40</v>
      </c>
      <c r="B59" s="2" t="s">
        <v>36</v>
      </c>
      <c r="C59" s="2" t="s">
        <v>406</v>
      </c>
      <c r="D59">
        <v>0</v>
      </c>
      <c r="E59">
        <v>30</v>
      </c>
      <c r="F59">
        <v>1</v>
      </c>
      <c r="G59">
        <v>3</v>
      </c>
      <c r="H59">
        <v>300</v>
      </c>
      <c r="I59">
        <v>0</v>
      </c>
      <c r="J59" s="2" t="s">
        <v>121</v>
      </c>
      <c r="K59">
        <v>1</v>
      </c>
      <c r="L59" s="2" t="s">
        <v>478</v>
      </c>
      <c r="M59" s="2" t="s">
        <v>477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AC59" s="2" t="s">
        <v>405</v>
      </c>
      <c r="AD59">
        <v>1</v>
      </c>
      <c r="AE59">
        <v>0</v>
      </c>
      <c r="AF59">
        <v>0</v>
      </c>
      <c r="AG59">
        <v>0</v>
      </c>
      <c r="AH59">
        <v>0.69</v>
      </c>
      <c r="AI59">
        <v>0</v>
      </c>
    </row>
    <row r="60" spans="1:35" x14ac:dyDescent="0.25">
      <c r="A60" s="2" t="s">
        <v>43</v>
      </c>
      <c r="B60" s="2" t="s">
        <v>44</v>
      </c>
      <c r="C60" s="2" t="s">
        <v>121</v>
      </c>
      <c r="D60">
        <v>613858</v>
      </c>
      <c r="E60">
        <v>1</v>
      </c>
      <c r="F60">
        <v>0</v>
      </c>
      <c r="G60">
        <v>0</v>
      </c>
      <c r="H60">
        <v>1</v>
      </c>
      <c r="I60">
        <v>0</v>
      </c>
      <c r="J60" s="2" t="s">
        <v>405</v>
      </c>
      <c r="L60" s="2" t="s">
        <v>405</v>
      </c>
      <c r="M60" s="2" t="s">
        <v>405</v>
      </c>
      <c r="N60">
        <v>0</v>
      </c>
      <c r="P60">
        <v>1</v>
      </c>
      <c r="AC60" s="2" t="s">
        <v>405</v>
      </c>
      <c r="AD60">
        <v>1</v>
      </c>
      <c r="AE60">
        <v>0</v>
      </c>
      <c r="AF60">
        <v>0</v>
      </c>
      <c r="AG60">
        <v>0</v>
      </c>
      <c r="AH60">
        <v>0.69</v>
      </c>
      <c r="AI60">
        <v>0</v>
      </c>
    </row>
    <row r="61" spans="1:35" x14ac:dyDescent="0.25">
      <c r="A61" s="2" t="s">
        <v>45</v>
      </c>
      <c r="B61" s="2" t="s">
        <v>36</v>
      </c>
      <c r="C61" s="2" t="s">
        <v>417</v>
      </c>
      <c r="D61">
        <v>0</v>
      </c>
      <c r="E61">
        <v>1</v>
      </c>
      <c r="F61">
        <v>0</v>
      </c>
      <c r="G61">
        <v>3</v>
      </c>
      <c r="H61">
        <v>10</v>
      </c>
      <c r="I61">
        <v>0</v>
      </c>
      <c r="J61" s="2" t="s">
        <v>479</v>
      </c>
      <c r="K61">
        <v>1</v>
      </c>
      <c r="L61" s="2" t="s">
        <v>123</v>
      </c>
      <c r="M61" s="2" t="s">
        <v>480</v>
      </c>
      <c r="N61">
        <v>0</v>
      </c>
      <c r="O61">
        <v>0</v>
      </c>
      <c r="P61">
        <v>13.8</v>
      </c>
      <c r="Q61">
        <v>2</v>
      </c>
      <c r="R61">
        <v>1000</v>
      </c>
      <c r="S61">
        <v>5</v>
      </c>
      <c r="T61">
        <v>53548</v>
      </c>
      <c r="U61">
        <v>28112019</v>
      </c>
      <c r="V61">
        <v>50</v>
      </c>
      <c r="W61">
        <v>1</v>
      </c>
      <c r="X61">
        <v>5</v>
      </c>
      <c r="Y61">
        <v>5</v>
      </c>
      <c r="Z61">
        <v>1</v>
      </c>
      <c r="AA61">
        <v>1</v>
      </c>
      <c r="AB61">
        <v>3200550</v>
      </c>
      <c r="AC61" s="2" t="s">
        <v>124</v>
      </c>
      <c r="AD61">
        <v>13.8</v>
      </c>
      <c r="AE61">
        <v>0</v>
      </c>
      <c r="AF61">
        <v>0.69</v>
      </c>
      <c r="AG61">
        <v>0</v>
      </c>
      <c r="AH61">
        <v>0.69</v>
      </c>
      <c r="AI61">
        <v>0</v>
      </c>
    </row>
    <row r="62" spans="1:35" x14ac:dyDescent="0.25">
      <c r="A62" s="2" t="s">
        <v>40</v>
      </c>
      <c r="B62" s="2" t="s">
        <v>36</v>
      </c>
      <c r="C62" s="2" t="s">
        <v>406</v>
      </c>
      <c r="D62">
        <v>0</v>
      </c>
      <c r="E62">
        <v>31</v>
      </c>
      <c r="F62">
        <v>1</v>
      </c>
      <c r="G62">
        <v>3</v>
      </c>
      <c r="H62">
        <v>310</v>
      </c>
      <c r="I62">
        <v>0</v>
      </c>
      <c r="J62" s="2" t="s">
        <v>125</v>
      </c>
      <c r="K62">
        <v>1</v>
      </c>
      <c r="L62" s="2" t="s">
        <v>126</v>
      </c>
      <c r="M62" s="2" t="s">
        <v>477</v>
      </c>
      <c r="N62">
        <v>0</v>
      </c>
      <c r="O62">
        <v>0</v>
      </c>
      <c r="P62">
        <v>1</v>
      </c>
      <c r="Q62">
        <v>1</v>
      </c>
      <c r="R62">
        <v>1</v>
      </c>
      <c r="S62">
        <v>1</v>
      </c>
      <c r="AC62" s="2" t="s">
        <v>405</v>
      </c>
      <c r="AD62">
        <v>1</v>
      </c>
      <c r="AE62">
        <v>0</v>
      </c>
      <c r="AF62">
        <v>0</v>
      </c>
      <c r="AG62">
        <v>0</v>
      </c>
      <c r="AH62">
        <v>3.6999629999999999</v>
      </c>
      <c r="AI62">
        <v>0</v>
      </c>
    </row>
    <row r="63" spans="1:35" x14ac:dyDescent="0.25">
      <c r="A63" s="2" t="s">
        <v>43</v>
      </c>
      <c r="B63" s="2" t="s">
        <v>44</v>
      </c>
      <c r="C63" s="2" t="s">
        <v>125</v>
      </c>
      <c r="D63">
        <v>624332</v>
      </c>
      <c r="E63">
        <v>1</v>
      </c>
      <c r="F63">
        <v>0</v>
      </c>
      <c r="G63">
        <v>0</v>
      </c>
      <c r="H63">
        <v>1</v>
      </c>
      <c r="I63">
        <v>0</v>
      </c>
      <c r="J63" s="2" t="s">
        <v>405</v>
      </c>
      <c r="L63" s="2" t="s">
        <v>405</v>
      </c>
      <c r="M63" s="2" t="s">
        <v>405</v>
      </c>
      <c r="N63">
        <v>0</v>
      </c>
      <c r="P63">
        <v>1</v>
      </c>
      <c r="AC63" s="2" t="s">
        <v>405</v>
      </c>
      <c r="AD63">
        <v>1</v>
      </c>
      <c r="AE63">
        <v>0</v>
      </c>
      <c r="AF63">
        <v>0</v>
      </c>
      <c r="AG63">
        <v>0</v>
      </c>
      <c r="AH63">
        <v>3.6999629999999999</v>
      </c>
      <c r="AI63">
        <v>0</v>
      </c>
    </row>
    <row r="64" spans="1:35" x14ac:dyDescent="0.25">
      <c r="A64" s="2" t="s">
        <v>45</v>
      </c>
      <c r="B64" s="2" t="s">
        <v>36</v>
      </c>
      <c r="C64" s="2" t="s">
        <v>481</v>
      </c>
      <c r="D64">
        <v>0</v>
      </c>
      <c r="E64">
        <v>1</v>
      </c>
      <c r="F64">
        <v>0</v>
      </c>
      <c r="G64">
        <v>1</v>
      </c>
      <c r="H64">
        <v>10</v>
      </c>
      <c r="I64">
        <v>0</v>
      </c>
      <c r="J64" s="2" t="s">
        <v>482</v>
      </c>
      <c r="K64">
        <v>1</v>
      </c>
      <c r="L64" s="2" t="s">
        <v>123</v>
      </c>
      <c r="M64" s="2" t="s">
        <v>483</v>
      </c>
      <c r="N64">
        <v>0</v>
      </c>
      <c r="O64">
        <v>0</v>
      </c>
      <c r="P64">
        <v>33.332999999999998</v>
      </c>
      <c r="Q64">
        <v>2</v>
      </c>
      <c r="R64">
        <v>1000</v>
      </c>
      <c r="S64">
        <v>5</v>
      </c>
      <c r="T64">
        <v>59292</v>
      </c>
      <c r="U64">
        <v>11072022</v>
      </c>
      <c r="V64">
        <v>111</v>
      </c>
      <c r="W64">
        <v>1</v>
      </c>
      <c r="X64">
        <v>5</v>
      </c>
      <c r="Y64">
        <v>5</v>
      </c>
      <c r="Z64">
        <v>1</v>
      </c>
      <c r="AA64">
        <v>1</v>
      </c>
      <c r="AB64">
        <v>3200550</v>
      </c>
      <c r="AC64" s="2" t="s">
        <v>124</v>
      </c>
      <c r="AD64">
        <v>33.332999999999998</v>
      </c>
      <c r="AE64">
        <v>0</v>
      </c>
      <c r="AF64">
        <v>3.6999629999999999</v>
      </c>
      <c r="AG64">
        <v>0</v>
      </c>
      <c r="AH64">
        <v>3.6999629999999999</v>
      </c>
      <c r="AI64">
        <v>0</v>
      </c>
    </row>
    <row r="65" spans="1:35" x14ac:dyDescent="0.25">
      <c r="A65" s="2" t="s">
        <v>40</v>
      </c>
      <c r="B65" s="2" t="s">
        <v>36</v>
      </c>
      <c r="C65" s="2" t="s">
        <v>406</v>
      </c>
      <c r="D65">
        <v>0</v>
      </c>
      <c r="E65">
        <v>32</v>
      </c>
      <c r="F65">
        <v>1</v>
      </c>
      <c r="G65">
        <v>3</v>
      </c>
      <c r="H65">
        <v>320</v>
      </c>
      <c r="I65">
        <v>0</v>
      </c>
      <c r="J65" s="2" t="s">
        <v>127</v>
      </c>
      <c r="K65">
        <v>1</v>
      </c>
      <c r="L65" s="2" t="s">
        <v>128</v>
      </c>
      <c r="M65" s="2" t="s">
        <v>459</v>
      </c>
      <c r="N65">
        <v>0</v>
      </c>
      <c r="O65">
        <v>0</v>
      </c>
      <c r="P65">
        <v>1</v>
      </c>
      <c r="Q65">
        <v>1</v>
      </c>
      <c r="R65">
        <v>1</v>
      </c>
      <c r="S65">
        <v>1</v>
      </c>
      <c r="AC65" s="2" t="s">
        <v>405</v>
      </c>
      <c r="AD65">
        <v>1</v>
      </c>
      <c r="AE65">
        <v>0</v>
      </c>
      <c r="AF65">
        <v>0</v>
      </c>
      <c r="AG65">
        <v>0</v>
      </c>
      <c r="AH65">
        <v>2.1619346666666699</v>
      </c>
      <c r="AI65">
        <v>0</v>
      </c>
    </row>
    <row r="66" spans="1:35" x14ac:dyDescent="0.25">
      <c r="A66" s="2" t="s">
        <v>43</v>
      </c>
      <c r="B66" s="2" t="s">
        <v>44</v>
      </c>
      <c r="C66" s="2" t="s">
        <v>127</v>
      </c>
      <c r="D66">
        <v>596483</v>
      </c>
      <c r="E66">
        <v>1</v>
      </c>
      <c r="F66">
        <v>0</v>
      </c>
      <c r="G66">
        <v>0</v>
      </c>
      <c r="H66">
        <v>1</v>
      </c>
      <c r="I66">
        <v>0</v>
      </c>
      <c r="J66" s="2" t="s">
        <v>405</v>
      </c>
      <c r="L66" s="2" t="s">
        <v>405</v>
      </c>
      <c r="M66" s="2" t="s">
        <v>405</v>
      </c>
      <c r="N66">
        <v>0</v>
      </c>
      <c r="P66">
        <v>1</v>
      </c>
      <c r="AC66" s="2" t="s">
        <v>405</v>
      </c>
      <c r="AD66">
        <v>1</v>
      </c>
      <c r="AE66">
        <v>0</v>
      </c>
      <c r="AF66">
        <v>0</v>
      </c>
      <c r="AG66">
        <v>0</v>
      </c>
      <c r="AH66">
        <v>2.1619346666666699</v>
      </c>
      <c r="AI66">
        <v>0</v>
      </c>
    </row>
    <row r="67" spans="1:35" x14ac:dyDescent="0.25">
      <c r="A67" s="2" t="s">
        <v>45</v>
      </c>
      <c r="B67" s="2" t="s">
        <v>36</v>
      </c>
      <c r="C67" s="2" t="s">
        <v>418</v>
      </c>
      <c r="D67">
        <v>0</v>
      </c>
      <c r="E67">
        <v>1</v>
      </c>
      <c r="F67">
        <v>0</v>
      </c>
      <c r="G67">
        <v>3</v>
      </c>
      <c r="H67">
        <v>10</v>
      </c>
      <c r="I67">
        <v>0</v>
      </c>
      <c r="J67" s="2" t="s">
        <v>484</v>
      </c>
      <c r="K67">
        <v>1</v>
      </c>
      <c r="L67" s="2" t="s">
        <v>129</v>
      </c>
      <c r="M67" s="2" t="s">
        <v>130</v>
      </c>
      <c r="N67">
        <v>0</v>
      </c>
      <c r="O67">
        <v>0</v>
      </c>
      <c r="P67">
        <v>10.4</v>
      </c>
      <c r="Q67">
        <v>2</v>
      </c>
      <c r="R67">
        <v>1000</v>
      </c>
      <c r="S67">
        <v>5</v>
      </c>
      <c r="T67">
        <v>59292</v>
      </c>
      <c r="U67">
        <v>11072022</v>
      </c>
      <c r="V67">
        <v>7.98</v>
      </c>
      <c r="W67">
        <v>1</v>
      </c>
      <c r="X67">
        <v>7</v>
      </c>
      <c r="Y67">
        <v>5</v>
      </c>
      <c r="Z67">
        <v>1</v>
      </c>
      <c r="AA67">
        <v>26.05</v>
      </c>
      <c r="AB67">
        <v>3200550</v>
      </c>
      <c r="AC67" s="2" t="s">
        <v>124</v>
      </c>
      <c r="AD67">
        <v>10.4</v>
      </c>
      <c r="AE67">
        <v>0</v>
      </c>
      <c r="AF67">
        <v>2.1619346666666699</v>
      </c>
      <c r="AG67">
        <v>0</v>
      </c>
      <c r="AH67">
        <v>2.1619346666666699</v>
      </c>
      <c r="AI67">
        <v>0</v>
      </c>
    </row>
    <row r="68" spans="1:35" x14ac:dyDescent="0.25">
      <c r="A68" s="2" t="s">
        <v>40</v>
      </c>
      <c r="B68" s="2" t="s">
        <v>36</v>
      </c>
      <c r="C68" s="2" t="s">
        <v>406</v>
      </c>
      <c r="D68">
        <v>0</v>
      </c>
      <c r="E68">
        <v>33</v>
      </c>
      <c r="F68">
        <v>1</v>
      </c>
      <c r="G68">
        <v>3</v>
      </c>
      <c r="H68">
        <v>330</v>
      </c>
      <c r="I68">
        <v>0</v>
      </c>
      <c r="J68" s="2" t="s">
        <v>131</v>
      </c>
      <c r="K68">
        <v>1</v>
      </c>
      <c r="L68" s="2" t="s">
        <v>132</v>
      </c>
      <c r="M68" s="2" t="s">
        <v>133</v>
      </c>
      <c r="N68">
        <v>0</v>
      </c>
      <c r="O68">
        <v>0</v>
      </c>
      <c r="P68">
        <v>1</v>
      </c>
      <c r="Q68">
        <v>1</v>
      </c>
      <c r="R68">
        <v>1</v>
      </c>
      <c r="S68">
        <v>1</v>
      </c>
      <c r="AC68" s="2" t="s">
        <v>405</v>
      </c>
      <c r="AD68">
        <v>1</v>
      </c>
      <c r="AE68">
        <v>0</v>
      </c>
      <c r="AF68">
        <v>0</v>
      </c>
      <c r="AG68">
        <v>6.5</v>
      </c>
      <c r="AH68">
        <v>0</v>
      </c>
      <c r="AI68">
        <v>0</v>
      </c>
    </row>
    <row r="69" spans="1:35" x14ac:dyDescent="0.25">
      <c r="A69" s="2" t="s">
        <v>43</v>
      </c>
      <c r="B69" s="2" t="s">
        <v>44</v>
      </c>
      <c r="C69" s="2" t="s">
        <v>131</v>
      </c>
      <c r="D69">
        <v>612545</v>
      </c>
      <c r="E69">
        <v>1</v>
      </c>
      <c r="F69">
        <v>0</v>
      </c>
      <c r="G69">
        <v>0</v>
      </c>
      <c r="H69">
        <v>1</v>
      </c>
      <c r="I69">
        <v>0</v>
      </c>
      <c r="J69" s="2" t="s">
        <v>405</v>
      </c>
      <c r="L69" s="2" t="s">
        <v>405</v>
      </c>
      <c r="M69" s="2" t="s">
        <v>405</v>
      </c>
      <c r="N69">
        <v>0</v>
      </c>
      <c r="P69">
        <v>1</v>
      </c>
      <c r="AC69" s="2" t="s">
        <v>405</v>
      </c>
      <c r="AD69">
        <v>1</v>
      </c>
      <c r="AE69">
        <v>0</v>
      </c>
      <c r="AF69">
        <v>0</v>
      </c>
      <c r="AG69">
        <v>6.5</v>
      </c>
      <c r="AH69">
        <v>0</v>
      </c>
      <c r="AI69">
        <v>0</v>
      </c>
    </row>
    <row r="70" spans="1:35" x14ac:dyDescent="0.25">
      <c r="A70" s="2" t="s">
        <v>45</v>
      </c>
      <c r="B70" s="2" t="s">
        <v>36</v>
      </c>
      <c r="C70" s="2" t="s">
        <v>419</v>
      </c>
      <c r="D70">
        <v>0</v>
      </c>
      <c r="E70">
        <v>1</v>
      </c>
      <c r="F70">
        <v>0</v>
      </c>
      <c r="G70">
        <v>3</v>
      </c>
      <c r="H70">
        <v>10</v>
      </c>
      <c r="I70">
        <v>0</v>
      </c>
      <c r="J70" s="2" t="s">
        <v>485</v>
      </c>
      <c r="K70">
        <v>1</v>
      </c>
      <c r="L70" s="2" t="s">
        <v>134</v>
      </c>
      <c r="M70" s="2" t="s">
        <v>486</v>
      </c>
      <c r="N70">
        <v>0</v>
      </c>
      <c r="O70">
        <v>1</v>
      </c>
      <c r="P70">
        <v>1</v>
      </c>
      <c r="Q70">
        <v>1</v>
      </c>
      <c r="R70">
        <v>1</v>
      </c>
      <c r="S70">
        <v>1</v>
      </c>
      <c r="T70">
        <v>57902</v>
      </c>
      <c r="U70">
        <v>23112021</v>
      </c>
      <c r="V70">
        <v>6.5</v>
      </c>
      <c r="W70">
        <v>1</v>
      </c>
      <c r="X70">
        <v>1</v>
      </c>
      <c r="Y70">
        <v>1</v>
      </c>
      <c r="Z70">
        <v>1</v>
      </c>
      <c r="AA70">
        <v>1</v>
      </c>
      <c r="AB70">
        <v>3230820</v>
      </c>
      <c r="AC70" s="2" t="s">
        <v>135</v>
      </c>
      <c r="AD70">
        <v>1</v>
      </c>
      <c r="AE70">
        <v>6.5</v>
      </c>
      <c r="AF70">
        <v>0</v>
      </c>
      <c r="AG70">
        <v>6.5</v>
      </c>
      <c r="AH70">
        <v>0</v>
      </c>
      <c r="AI70">
        <v>0</v>
      </c>
    </row>
    <row r="71" spans="1:35" x14ac:dyDescent="0.25">
      <c r="A71" s="2" t="s">
        <v>40</v>
      </c>
      <c r="B71" s="2" t="s">
        <v>36</v>
      </c>
      <c r="C71" s="2" t="s">
        <v>406</v>
      </c>
      <c r="D71">
        <v>0</v>
      </c>
      <c r="E71">
        <v>34</v>
      </c>
      <c r="F71">
        <v>1</v>
      </c>
      <c r="G71">
        <v>3</v>
      </c>
      <c r="H71">
        <v>340</v>
      </c>
      <c r="I71">
        <v>0</v>
      </c>
      <c r="J71" s="2" t="s">
        <v>136</v>
      </c>
      <c r="K71">
        <v>1</v>
      </c>
      <c r="L71" s="2" t="s">
        <v>487</v>
      </c>
      <c r="M71" s="2" t="s">
        <v>57</v>
      </c>
      <c r="N71">
        <v>0</v>
      </c>
      <c r="O71">
        <v>1</v>
      </c>
      <c r="P71">
        <v>1</v>
      </c>
      <c r="Q71">
        <v>1</v>
      </c>
      <c r="R71">
        <v>1</v>
      </c>
      <c r="S71">
        <v>1</v>
      </c>
      <c r="T71">
        <v>58551</v>
      </c>
      <c r="U71">
        <v>14032022</v>
      </c>
      <c r="V71">
        <v>19</v>
      </c>
      <c r="W71">
        <v>1</v>
      </c>
      <c r="X71">
        <v>1</v>
      </c>
      <c r="Y71">
        <v>1</v>
      </c>
      <c r="Z71">
        <v>1</v>
      </c>
      <c r="AA71">
        <v>1</v>
      </c>
      <c r="AB71">
        <v>4050030</v>
      </c>
      <c r="AC71" s="2" t="s">
        <v>137</v>
      </c>
      <c r="AD71">
        <v>1</v>
      </c>
      <c r="AE71">
        <v>19</v>
      </c>
      <c r="AF71">
        <v>0</v>
      </c>
      <c r="AG71">
        <v>19</v>
      </c>
      <c r="AH71">
        <v>0</v>
      </c>
      <c r="AI71">
        <v>0</v>
      </c>
    </row>
    <row r="72" spans="1:35" x14ac:dyDescent="0.25">
      <c r="A72" s="2" t="s">
        <v>40</v>
      </c>
      <c r="B72" s="2" t="s">
        <v>36</v>
      </c>
      <c r="C72" s="2" t="s">
        <v>406</v>
      </c>
      <c r="D72">
        <v>0</v>
      </c>
      <c r="E72">
        <v>35</v>
      </c>
      <c r="F72">
        <v>1</v>
      </c>
      <c r="G72">
        <v>3</v>
      </c>
      <c r="H72">
        <v>350</v>
      </c>
      <c r="I72">
        <v>0</v>
      </c>
      <c r="J72" s="2" t="s">
        <v>138</v>
      </c>
      <c r="K72">
        <v>1</v>
      </c>
      <c r="L72" s="2" t="s">
        <v>139</v>
      </c>
      <c r="M72" s="2" t="s">
        <v>488</v>
      </c>
      <c r="N72">
        <v>0</v>
      </c>
      <c r="O72">
        <v>0</v>
      </c>
      <c r="P72">
        <v>1</v>
      </c>
      <c r="Q72">
        <v>1</v>
      </c>
      <c r="R72">
        <v>1</v>
      </c>
      <c r="S72">
        <v>1</v>
      </c>
      <c r="T72">
        <v>57905</v>
      </c>
      <c r="U72">
        <v>24112021</v>
      </c>
      <c r="V72">
        <v>17.03</v>
      </c>
      <c r="W72">
        <v>1</v>
      </c>
      <c r="X72">
        <v>30</v>
      </c>
      <c r="Y72">
        <v>1</v>
      </c>
      <c r="Z72">
        <v>1</v>
      </c>
      <c r="AA72">
        <v>0.01</v>
      </c>
      <c r="AB72">
        <v>3160010</v>
      </c>
      <c r="AC72" s="2" t="s">
        <v>171</v>
      </c>
      <c r="AD72">
        <v>1</v>
      </c>
      <c r="AE72">
        <v>0</v>
      </c>
      <c r="AF72">
        <v>0.17030000000000001</v>
      </c>
      <c r="AG72">
        <v>0</v>
      </c>
      <c r="AH72">
        <v>0.17030000000000001</v>
      </c>
      <c r="AI72">
        <v>0</v>
      </c>
    </row>
    <row r="73" spans="1:35" x14ac:dyDescent="0.25">
      <c r="A73" s="2" t="s">
        <v>40</v>
      </c>
      <c r="B73" s="2" t="s">
        <v>36</v>
      </c>
      <c r="C73" s="2" t="s">
        <v>406</v>
      </c>
      <c r="D73">
        <v>0</v>
      </c>
      <c r="E73">
        <v>36</v>
      </c>
      <c r="F73">
        <v>1</v>
      </c>
      <c r="G73">
        <v>3</v>
      </c>
      <c r="H73">
        <v>360</v>
      </c>
      <c r="I73">
        <v>0</v>
      </c>
      <c r="J73" s="2" t="s">
        <v>141</v>
      </c>
      <c r="K73">
        <v>1</v>
      </c>
      <c r="L73" s="2" t="s">
        <v>142</v>
      </c>
      <c r="M73" s="2" t="s">
        <v>143</v>
      </c>
      <c r="N73">
        <v>0</v>
      </c>
      <c r="O73">
        <v>0</v>
      </c>
      <c r="P73">
        <v>4</v>
      </c>
      <c r="Q73">
        <v>1</v>
      </c>
      <c r="R73">
        <v>1</v>
      </c>
      <c r="S73">
        <v>1</v>
      </c>
      <c r="T73">
        <v>59387</v>
      </c>
      <c r="U73">
        <v>28072022</v>
      </c>
      <c r="V73">
        <v>4.13</v>
      </c>
      <c r="W73">
        <v>1</v>
      </c>
      <c r="X73">
        <v>30</v>
      </c>
      <c r="Y73">
        <v>1</v>
      </c>
      <c r="Z73">
        <v>1</v>
      </c>
      <c r="AA73">
        <v>0.01</v>
      </c>
      <c r="AB73">
        <v>3160010</v>
      </c>
      <c r="AC73" s="2" t="s">
        <v>171</v>
      </c>
      <c r="AD73">
        <v>4</v>
      </c>
      <c r="AE73">
        <v>0</v>
      </c>
      <c r="AF73">
        <v>0.16520000000000001</v>
      </c>
      <c r="AG73">
        <v>0</v>
      </c>
      <c r="AH73">
        <v>0.16520000000000001</v>
      </c>
      <c r="AI73">
        <v>0</v>
      </c>
    </row>
    <row r="74" spans="1:35" x14ac:dyDescent="0.25">
      <c r="A74" s="2" t="s">
        <v>40</v>
      </c>
      <c r="B74" s="2" t="s">
        <v>36</v>
      </c>
      <c r="C74" s="2" t="s">
        <v>406</v>
      </c>
      <c r="D74">
        <v>0</v>
      </c>
      <c r="E74">
        <v>37</v>
      </c>
      <c r="F74">
        <v>1</v>
      </c>
      <c r="G74">
        <v>3</v>
      </c>
      <c r="H74">
        <v>370</v>
      </c>
      <c r="I74">
        <v>0</v>
      </c>
      <c r="J74" s="2" t="s">
        <v>145</v>
      </c>
      <c r="K74">
        <v>1</v>
      </c>
      <c r="L74" s="2" t="s">
        <v>142</v>
      </c>
      <c r="M74" s="2" t="s">
        <v>146</v>
      </c>
      <c r="N74">
        <v>0</v>
      </c>
      <c r="O74">
        <v>0</v>
      </c>
      <c r="P74">
        <v>4</v>
      </c>
      <c r="Q74">
        <v>1</v>
      </c>
      <c r="R74">
        <v>1</v>
      </c>
      <c r="S74">
        <v>1</v>
      </c>
      <c r="T74">
        <v>59017</v>
      </c>
      <c r="U74">
        <v>24052022</v>
      </c>
      <c r="V74">
        <v>5.99</v>
      </c>
      <c r="W74">
        <v>1</v>
      </c>
      <c r="X74">
        <v>30</v>
      </c>
      <c r="Y74">
        <v>1</v>
      </c>
      <c r="Z74">
        <v>1</v>
      </c>
      <c r="AA74">
        <v>0.01</v>
      </c>
      <c r="AB74">
        <v>3160010</v>
      </c>
      <c r="AC74" s="2" t="s">
        <v>171</v>
      </c>
      <c r="AD74">
        <v>4</v>
      </c>
      <c r="AE74">
        <v>0</v>
      </c>
      <c r="AF74">
        <v>0.23960000000000001</v>
      </c>
      <c r="AG74">
        <v>0</v>
      </c>
      <c r="AH74">
        <v>0.23960000000000001</v>
      </c>
      <c r="AI74">
        <v>0</v>
      </c>
    </row>
    <row r="75" spans="1:35" x14ac:dyDescent="0.25">
      <c r="A75" s="2" t="s">
        <v>40</v>
      </c>
      <c r="B75" s="2" t="s">
        <v>36</v>
      </c>
      <c r="C75" s="2" t="s">
        <v>406</v>
      </c>
      <c r="D75">
        <v>0</v>
      </c>
      <c r="E75">
        <v>38</v>
      </c>
      <c r="F75">
        <v>1</v>
      </c>
      <c r="G75">
        <v>3</v>
      </c>
      <c r="H75">
        <v>380</v>
      </c>
      <c r="I75">
        <v>0</v>
      </c>
      <c r="J75" s="2" t="s">
        <v>147</v>
      </c>
      <c r="K75">
        <v>1</v>
      </c>
      <c r="L75" s="2" t="s">
        <v>142</v>
      </c>
      <c r="M75" s="2" t="s">
        <v>148</v>
      </c>
      <c r="N75">
        <v>0</v>
      </c>
      <c r="O75">
        <v>0</v>
      </c>
      <c r="P75">
        <v>2</v>
      </c>
      <c r="Q75">
        <v>1</v>
      </c>
      <c r="R75">
        <v>1</v>
      </c>
      <c r="S75">
        <v>1</v>
      </c>
      <c r="T75">
        <v>58207</v>
      </c>
      <c r="U75">
        <v>20012022</v>
      </c>
      <c r="V75">
        <v>1.82</v>
      </c>
      <c r="W75">
        <v>1</v>
      </c>
      <c r="X75">
        <v>30</v>
      </c>
      <c r="Y75">
        <v>1</v>
      </c>
      <c r="Z75">
        <v>1</v>
      </c>
      <c r="AA75">
        <v>0.01</v>
      </c>
      <c r="AB75">
        <v>3160010</v>
      </c>
      <c r="AC75" s="2" t="s">
        <v>171</v>
      </c>
      <c r="AD75">
        <v>2</v>
      </c>
      <c r="AE75">
        <v>0</v>
      </c>
      <c r="AF75">
        <v>3.6400000000000002E-2</v>
      </c>
      <c r="AG75">
        <v>0</v>
      </c>
      <c r="AH75">
        <v>3.6400000000000002E-2</v>
      </c>
      <c r="AI75">
        <v>0</v>
      </c>
    </row>
    <row r="76" spans="1:35" x14ac:dyDescent="0.25">
      <c r="A76" s="2" t="s">
        <v>40</v>
      </c>
      <c r="B76" s="2" t="s">
        <v>36</v>
      </c>
      <c r="C76" s="2" t="s">
        <v>406</v>
      </c>
      <c r="D76">
        <v>0</v>
      </c>
      <c r="E76">
        <v>39</v>
      </c>
      <c r="F76">
        <v>1</v>
      </c>
      <c r="G76">
        <v>1</v>
      </c>
      <c r="H76">
        <v>390</v>
      </c>
      <c r="I76">
        <v>0</v>
      </c>
      <c r="J76" s="2" t="s">
        <v>149</v>
      </c>
      <c r="K76">
        <v>1</v>
      </c>
      <c r="L76" s="2" t="s">
        <v>489</v>
      </c>
      <c r="M76" s="2" t="s">
        <v>100</v>
      </c>
      <c r="N76">
        <v>0</v>
      </c>
      <c r="O76">
        <v>1</v>
      </c>
      <c r="P76">
        <v>1</v>
      </c>
      <c r="Q76">
        <v>1</v>
      </c>
      <c r="R76">
        <v>1</v>
      </c>
      <c r="S76">
        <v>1</v>
      </c>
      <c r="AC76" s="2" t="s">
        <v>405</v>
      </c>
      <c r="AD76">
        <v>1</v>
      </c>
      <c r="AE76">
        <v>0</v>
      </c>
      <c r="AF76">
        <v>0</v>
      </c>
      <c r="AG76">
        <v>0</v>
      </c>
      <c r="AH76">
        <v>8.2149999999999999</v>
      </c>
      <c r="AI76">
        <v>0</v>
      </c>
    </row>
    <row r="77" spans="1:35" x14ac:dyDescent="0.25">
      <c r="A77" s="2" t="s">
        <v>43</v>
      </c>
      <c r="B77" s="2" t="s">
        <v>36</v>
      </c>
      <c r="C77" s="2" t="s">
        <v>406</v>
      </c>
      <c r="D77">
        <v>0</v>
      </c>
      <c r="E77">
        <v>40</v>
      </c>
      <c r="F77">
        <v>39</v>
      </c>
      <c r="G77">
        <v>3</v>
      </c>
      <c r="H77">
        <v>400</v>
      </c>
      <c r="I77">
        <v>0</v>
      </c>
      <c r="J77" s="2" t="s">
        <v>151</v>
      </c>
      <c r="K77">
        <v>1</v>
      </c>
      <c r="L77" s="2" t="s">
        <v>152</v>
      </c>
      <c r="M77" s="2" t="s">
        <v>100</v>
      </c>
      <c r="N77">
        <v>0</v>
      </c>
      <c r="O77">
        <v>0</v>
      </c>
      <c r="P77">
        <v>1</v>
      </c>
      <c r="Q77">
        <v>1</v>
      </c>
      <c r="R77">
        <v>1</v>
      </c>
      <c r="S77">
        <v>1</v>
      </c>
      <c r="T77">
        <v>58840</v>
      </c>
      <c r="U77">
        <v>26042022</v>
      </c>
      <c r="V77">
        <v>7.95</v>
      </c>
      <c r="W77">
        <v>1</v>
      </c>
      <c r="X77">
        <v>1</v>
      </c>
      <c r="Y77">
        <v>1</v>
      </c>
      <c r="Z77">
        <v>1</v>
      </c>
      <c r="AA77">
        <v>1</v>
      </c>
      <c r="AB77">
        <v>3120460</v>
      </c>
      <c r="AC77" s="2" t="s">
        <v>153</v>
      </c>
      <c r="AD77">
        <v>1</v>
      </c>
      <c r="AE77">
        <v>0</v>
      </c>
      <c r="AF77">
        <v>7.95</v>
      </c>
      <c r="AG77">
        <v>0</v>
      </c>
      <c r="AH77">
        <v>7.95</v>
      </c>
      <c r="AI77">
        <v>0</v>
      </c>
    </row>
    <row r="78" spans="1:35" x14ac:dyDescent="0.25">
      <c r="A78" s="2" t="s">
        <v>43</v>
      </c>
      <c r="B78" s="2" t="s">
        <v>36</v>
      </c>
      <c r="C78" s="2" t="s">
        <v>406</v>
      </c>
      <c r="D78">
        <v>0</v>
      </c>
      <c r="E78">
        <v>41</v>
      </c>
      <c r="F78">
        <v>39</v>
      </c>
      <c r="G78">
        <v>3</v>
      </c>
      <c r="H78">
        <v>410</v>
      </c>
      <c r="I78">
        <v>0</v>
      </c>
      <c r="J78" s="2" t="s">
        <v>154</v>
      </c>
      <c r="K78">
        <v>1</v>
      </c>
      <c r="L78" s="2" t="s">
        <v>142</v>
      </c>
      <c r="M78" s="2" t="s">
        <v>155</v>
      </c>
      <c r="N78">
        <v>0</v>
      </c>
      <c r="O78">
        <v>0</v>
      </c>
      <c r="P78">
        <v>2</v>
      </c>
      <c r="Q78">
        <v>1</v>
      </c>
      <c r="R78">
        <v>1</v>
      </c>
      <c r="S78">
        <v>1</v>
      </c>
      <c r="T78">
        <v>58123</v>
      </c>
      <c r="U78">
        <v>6012022</v>
      </c>
      <c r="V78">
        <v>1.81</v>
      </c>
      <c r="W78">
        <v>1</v>
      </c>
      <c r="X78">
        <v>30</v>
      </c>
      <c r="Y78">
        <v>1</v>
      </c>
      <c r="Z78">
        <v>1</v>
      </c>
      <c r="AA78">
        <v>0.01</v>
      </c>
      <c r="AB78">
        <v>3230430</v>
      </c>
      <c r="AC78" s="2" t="s">
        <v>144</v>
      </c>
      <c r="AD78">
        <v>2</v>
      </c>
      <c r="AE78">
        <v>0</v>
      </c>
      <c r="AF78">
        <v>3.6200000000000003E-2</v>
      </c>
      <c r="AG78">
        <v>0</v>
      </c>
      <c r="AH78">
        <v>3.6200000000000003E-2</v>
      </c>
      <c r="AI78">
        <v>0</v>
      </c>
    </row>
    <row r="79" spans="1:35" x14ac:dyDescent="0.25">
      <c r="A79" s="2" t="s">
        <v>43</v>
      </c>
      <c r="B79" s="2" t="s">
        <v>36</v>
      </c>
      <c r="C79" s="2" t="s">
        <v>406</v>
      </c>
      <c r="D79">
        <v>0</v>
      </c>
      <c r="E79">
        <v>42</v>
      </c>
      <c r="F79">
        <v>39</v>
      </c>
      <c r="G79">
        <v>3</v>
      </c>
      <c r="H79">
        <v>420</v>
      </c>
      <c r="I79">
        <v>0</v>
      </c>
      <c r="J79" s="2" t="s">
        <v>156</v>
      </c>
      <c r="K79">
        <v>1</v>
      </c>
      <c r="L79" s="2" t="s">
        <v>490</v>
      </c>
      <c r="M79" s="2" t="s">
        <v>405</v>
      </c>
      <c r="N79">
        <v>0</v>
      </c>
      <c r="O79">
        <v>0</v>
      </c>
      <c r="P79">
        <v>2</v>
      </c>
      <c r="Q79">
        <v>1</v>
      </c>
      <c r="R79">
        <v>1</v>
      </c>
      <c r="S79">
        <v>1</v>
      </c>
      <c r="T79">
        <v>58652</v>
      </c>
      <c r="U79">
        <v>29032022</v>
      </c>
      <c r="V79">
        <v>22.4</v>
      </c>
      <c r="W79">
        <v>1</v>
      </c>
      <c r="X79">
        <v>31</v>
      </c>
      <c r="Y79">
        <v>1</v>
      </c>
      <c r="Z79">
        <v>1</v>
      </c>
      <c r="AA79">
        <v>1E-3</v>
      </c>
      <c r="AB79">
        <v>3020900</v>
      </c>
      <c r="AC79" s="2" t="s">
        <v>491</v>
      </c>
      <c r="AD79">
        <v>2</v>
      </c>
      <c r="AE79">
        <v>0</v>
      </c>
      <c r="AF79">
        <v>4.48E-2</v>
      </c>
      <c r="AG79">
        <v>0</v>
      </c>
      <c r="AH79">
        <v>4.48E-2</v>
      </c>
      <c r="AI79">
        <v>0</v>
      </c>
    </row>
    <row r="80" spans="1:35" x14ac:dyDescent="0.25">
      <c r="A80" s="2" t="s">
        <v>43</v>
      </c>
      <c r="B80" s="2" t="s">
        <v>36</v>
      </c>
      <c r="C80" s="2" t="s">
        <v>406</v>
      </c>
      <c r="D80">
        <v>0</v>
      </c>
      <c r="E80">
        <v>43</v>
      </c>
      <c r="F80">
        <v>39</v>
      </c>
      <c r="G80">
        <v>3</v>
      </c>
      <c r="H80">
        <v>430</v>
      </c>
      <c r="I80">
        <v>0</v>
      </c>
      <c r="J80" s="2" t="s">
        <v>158</v>
      </c>
      <c r="K80">
        <v>1</v>
      </c>
      <c r="L80" s="2" t="s">
        <v>159</v>
      </c>
      <c r="M80" s="2" t="s">
        <v>160</v>
      </c>
      <c r="N80">
        <v>0</v>
      </c>
      <c r="O80">
        <v>0</v>
      </c>
      <c r="P80">
        <v>2</v>
      </c>
      <c r="Q80">
        <v>1</v>
      </c>
      <c r="R80">
        <v>1</v>
      </c>
      <c r="S80">
        <v>1</v>
      </c>
      <c r="T80">
        <v>58336</v>
      </c>
      <c r="U80">
        <v>8022022</v>
      </c>
      <c r="V80">
        <v>9.1999999999999993</v>
      </c>
      <c r="W80">
        <v>1</v>
      </c>
      <c r="X80">
        <v>30</v>
      </c>
      <c r="Y80">
        <v>1</v>
      </c>
      <c r="Z80">
        <v>1</v>
      </c>
      <c r="AA80">
        <v>0.01</v>
      </c>
      <c r="AB80">
        <v>3220150</v>
      </c>
      <c r="AC80" s="2" t="s">
        <v>161</v>
      </c>
      <c r="AD80">
        <v>2</v>
      </c>
      <c r="AE80">
        <v>0</v>
      </c>
      <c r="AF80">
        <v>0.184</v>
      </c>
      <c r="AG80">
        <v>0</v>
      </c>
      <c r="AH80">
        <v>0.184</v>
      </c>
      <c r="AI80">
        <v>0</v>
      </c>
    </row>
    <row r="81" spans="1:35" x14ac:dyDescent="0.25">
      <c r="A81" s="2" t="s">
        <v>40</v>
      </c>
      <c r="B81" s="2" t="s">
        <v>36</v>
      </c>
      <c r="C81" s="2" t="s">
        <v>406</v>
      </c>
      <c r="D81">
        <v>0</v>
      </c>
      <c r="E81">
        <v>44</v>
      </c>
      <c r="F81">
        <v>1</v>
      </c>
      <c r="G81">
        <v>1</v>
      </c>
      <c r="H81">
        <v>440</v>
      </c>
      <c r="I81">
        <v>0</v>
      </c>
      <c r="J81" s="2" t="s">
        <v>149</v>
      </c>
      <c r="K81">
        <v>1</v>
      </c>
      <c r="L81" s="2" t="s">
        <v>489</v>
      </c>
      <c r="M81" s="2" t="s">
        <v>100</v>
      </c>
      <c r="N81">
        <v>0</v>
      </c>
      <c r="O81">
        <v>1</v>
      </c>
      <c r="P81">
        <v>1</v>
      </c>
      <c r="Q81">
        <v>1</v>
      </c>
      <c r="R81">
        <v>1</v>
      </c>
      <c r="S81">
        <v>1</v>
      </c>
      <c r="AC81" s="2" t="s">
        <v>405</v>
      </c>
      <c r="AD81">
        <v>1</v>
      </c>
      <c r="AE81">
        <v>0</v>
      </c>
      <c r="AF81">
        <v>0</v>
      </c>
      <c r="AG81">
        <v>0</v>
      </c>
      <c r="AH81">
        <v>8.2149999999999999</v>
      </c>
      <c r="AI81">
        <v>0</v>
      </c>
    </row>
    <row r="82" spans="1:35" x14ac:dyDescent="0.25">
      <c r="A82" s="2" t="s">
        <v>43</v>
      </c>
      <c r="B82" s="2" t="s">
        <v>36</v>
      </c>
      <c r="C82" s="2" t="s">
        <v>406</v>
      </c>
      <c r="D82">
        <v>0</v>
      </c>
      <c r="E82">
        <v>45</v>
      </c>
      <c r="F82">
        <v>44</v>
      </c>
      <c r="G82">
        <v>3</v>
      </c>
      <c r="H82">
        <v>450</v>
      </c>
      <c r="I82">
        <v>0</v>
      </c>
      <c r="J82" s="2" t="s">
        <v>151</v>
      </c>
      <c r="K82">
        <v>1</v>
      </c>
      <c r="L82" s="2" t="s">
        <v>152</v>
      </c>
      <c r="M82" s="2" t="s">
        <v>100</v>
      </c>
      <c r="N82">
        <v>0</v>
      </c>
      <c r="O82">
        <v>0</v>
      </c>
      <c r="P82">
        <v>1</v>
      </c>
      <c r="Q82">
        <v>1</v>
      </c>
      <c r="R82">
        <v>1</v>
      </c>
      <c r="S82">
        <v>1</v>
      </c>
      <c r="T82">
        <v>58840</v>
      </c>
      <c r="U82">
        <v>26042022</v>
      </c>
      <c r="V82">
        <v>7.95</v>
      </c>
      <c r="W82">
        <v>1</v>
      </c>
      <c r="X82">
        <v>1</v>
      </c>
      <c r="Y82">
        <v>1</v>
      </c>
      <c r="Z82">
        <v>1</v>
      </c>
      <c r="AA82">
        <v>1</v>
      </c>
      <c r="AB82">
        <v>3120460</v>
      </c>
      <c r="AC82" s="2" t="s">
        <v>153</v>
      </c>
      <c r="AD82">
        <v>1</v>
      </c>
      <c r="AE82">
        <v>0</v>
      </c>
      <c r="AF82">
        <v>7.95</v>
      </c>
      <c r="AG82">
        <v>0</v>
      </c>
      <c r="AH82">
        <v>7.95</v>
      </c>
      <c r="AI82">
        <v>0</v>
      </c>
    </row>
    <row r="83" spans="1:35" x14ac:dyDescent="0.25">
      <c r="A83" s="2" t="s">
        <v>43</v>
      </c>
      <c r="B83" s="2" t="s">
        <v>36</v>
      </c>
      <c r="C83" s="2" t="s">
        <v>406</v>
      </c>
      <c r="D83">
        <v>0</v>
      </c>
      <c r="E83">
        <v>46</v>
      </c>
      <c r="F83">
        <v>44</v>
      </c>
      <c r="G83">
        <v>3</v>
      </c>
      <c r="H83">
        <v>460</v>
      </c>
      <c r="I83">
        <v>0</v>
      </c>
      <c r="J83" s="2" t="s">
        <v>154</v>
      </c>
      <c r="K83">
        <v>1</v>
      </c>
      <c r="L83" s="2" t="s">
        <v>142</v>
      </c>
      <c r="M83" s="2" t="s">
        <v>155</v>
      </c>
      <c r="N83">
        <v>0</v>
      </c>
      <c r="O83">
        <v>0</v>
      </c>
      <c r="P83">
        <v>2</v>
      </c>
      <c r="Q83">
        <v>1</v>
      </c>
      <c r="R83">
        <v>1</v>
      </c>
      <c r="S83">
        <v>1</v>
      </c>
      <c r="T83">
        <v>58123</v>
      </c>
      <c r="U83">
        <v>6012022</v>
      </c>
      <c r="V83">
        <v>1.81</v>
      </c>
      <c r="W83">
        <v>1</v>
      </c>
      <c r="X83">
        <v>30</v>
      </c>
      <c r="Y83">
        <v>1</v>
      </c>
      <c r="Z83">
        <v>1</v>
      </c>
      <c r="AA83">
        <v>0.01</v>
      </c>
      <c r="AB83">
        <v>3230430</v>
      </c>
      <c r="AC83" s="2" t="s">
        <v>144</v>
      </c>
      <c r="AD83">
        <v>2</v>
      </c>
      <c r="AE83">
        <v>0</v>
      </c>
      <c r="AF83">
        <v>3.6200000000000003E-2</v>
      </c>
      <c r="AG83">
        <v>0</v>
      </c>
      <c r="AH83">
        <v>3.6200000000000003E-2</v>
      </c>
      <c r="AI83">
        <v>0</v>
      </c>
    </row>
    <row r="84" spans="1:35" x14ac:dyDescent="0.25">
      <c r="A84" s="2" t="s">
        <v>43</v>
      </c>
      <c r="B84" s="2" t="s">
        <v>36</v>
      </c>
      <c r="C84" s="2" t="s">
        <v>406</v>
      </c>
      <c r="D84">
        <v>0</v>
      </c>
      <c r="E84">
        <v>47</v>
      </c>
      <c r="F84">
        <v>44</v>
      </c>
      <c r="G84">
        <v>3</v>
      </c>
      <c r="H84">
        <v>470</v>
      </c>
      <c r="I84">
        <v>0</v>
      </c>
      <c r="J84" s="2" t="s">
        <v>156</v>
      </c>
      <c r="K84">
        <v>1</v>
      </c>
      <c r="L84" s="2" t="s">
        <v>490</v>
      </c>
      <c r="M84" s="2" t="s">
        <v>405</v>
      </c>
      <c r="N84">
        <v>0</v>
      </c>
      <c r="O84">
        <v>0</v>
      </c>
      <c r="P84">
        <v>2</v>
      </c>
      <c r="Q84">
        <v>1</v>
      </c>
      <c r="R84">
        <v>1</v>
      </c>
      <c r="S84">
        <v>1</v>
      </c>
      <c r="T84">
        <v>58652</v>
      </c>
      <c r="U84">
        <v>29032022</v>
      </c>
      <c r="V84">
        <v>22.4</v>
      </c>
      <c r="W84">
        <v>1</v>
      </c>
      <c r="X84">
        <v>31</v>
      </c>
      <c r="Y84">
        <v>1</v>
      </c>
      <c r="Z84">
        <v>1</v>
      </c>
      <c r="AA84">
        <v>1E-3</v>
      </c>
      <c r="AB84">
        <v>3020900</v>
      </c>
      <c r="AC84" s="2" t="s">
        <v>491</v>
      </c>
      <c r="AD84">
        <v>2</v>
      </c>
      <c r="AE84">
        <v>0</v>
      </c>
      <c r="AF84">
        <v>4.48E-2</v>
      </c>
      <c r="AG84">
        <v>0</v>
      </c>
      <c r="AH84">
        <v>4.48E-2</v>
      </c>
      <c r="AI84">
        <v>0</v>
      </c>
    </row>
    <row r="85" spans="1:35" x14ac:dyDescent="0.25">
      <c r="A85" s="2" t="s">
        <v>43</v>
      </c>
      <c r="B85" s="2" t="s">
        <v>36</v>
      </c>
      <c r="C85" s="2" t="s">
        <v>406</v>
      </c>
      <c r="D85">
        <v>0</v>
      </c>
      <c r="E85">
        <v>48</v>
      </c>
      <c r="F85">
        <v>44</v>
      </c>
      <c r="G85">
        <v>3</v>
      </c>
      <c r="H85">
        <v>480</v>
      </c>
      <c r="I85">
        <v>0</v>
      </c>
      <c r="J85" s="2" t="s">
        <v>158</v>
      </c>
      <c r="K85">
        <v>1</v>
      </c>
      <c r="L85" s="2" t="s">
        <v>159</v>
      </c>
      <c r="M85" s="2" t="s">
        <v>160</v>
      </c>
      <c r="N85">
        <v>0</v>
      </c>
      <c r="O85">
        <v>0</v>
      </c>
      <c r="P85">
        <v>2</v>
      </c>
      <c r="Q85">
        <v>1</v>
      </c>
      <c r="R85">
        <v>1</v>
      </c>
      <c r="S85">
        <v>1</v>
      </c>
      <c r="T85">
        <v>58336</v>
      </c>
      <c r="U85">
        <v>8022022</v>
      </c>
      <c r="V85">
        <v>9.1999999999999993</v>
      </c>
      <c r="W85">
        <v>1</v>
      </c>
      <c r="X85">
        <v>30</v>
      </c>
      <c r="Y85">
        <v>1</v>
      </c>
      <c r="Z85">
        <v>1</v>
      </c>
      <c r="AA85">
        <v>0.01</v>
      </c>
      <c r="AB85">
        <v>3220150</v>
      </c>
      <c r="AC85" s="2" t="s">
        <v>161</v>
      </c>
      <c r="AD85">
        <v>2</v>
      </c>
      <c r="AE85">
        <v>0</v>
      </c>
      <c r="AF85">
        <v>0.184</v>
      </c>
      <c r="AG85">
        <v>0</v>
      </c>
      <c r="AH85">
        <v>0.184</v>
      </c>
      <c r="AI85">
        <v>0</v>
      </c>
    </row>
    <row r="86" spans="1:35" x14ac:dyDescent="0.25">
      <c r="A86" s="2" t="s">
        <v>40</v>
      </c>
      <c r="B86" s="2" t="s">
        <v>36</v>
      </c>
      <c r="C86" s="2" t="s">
        <v>406</v>
      </c>
      <c r="D86">
        <v>0</v>
      </c>
      <c r="E86">
        <v>49</v>
      </c>
      <c r="F86">
        <v>1</v>
      </c>
      <c r="G86">
        <v>3</v>
      </c>
      <c r="H86">
        <v>490</v>
      </c>
      <c r="I86">
        <v>0</v>
      </c>
      <c r="J86" s="2" t="s">
        <v>162</v>
      </c>
      <c r="K86">
        <v>1</v>
      </c>
      <c r="L86" s="2" t="s">
        <v>163</v>
      </c>
      <c r="M86" s="2" t="s">
        <v>492</v>
      </c>
      <c r="N86">
        <v>0</v>
      </c>
      <c r="O86">
        <v>0</v>
      </c>
      <c r="P86">
        <v>1</v>
      </c>
      <c r="Q86">
        <v>1</v>
      </c>
      <c r="R86">
        <v>1</v>
      </c>
      <c r="S86">
        <v>1</v>
      </c>
      <c r="T86">
        <v>58777</v>
      </c>
      <c r="U86">
        <v>12042022</v>
      </c>
      <c r="V86">
        <v>1.45</v>
      </c>
      <c r="W86">
        <v>1</v>
      </c>
      <c r="X86">
        <v>1</v>
      </c>
      <c r="Y86">
        <v>1</v>
      </c>
      <c r="Z86">
        <v>1</v>
      </c>
      <c r="AA86">
        <v>1</v>
      </c>
      <c r="AB86">
        <v>3100730</v>
      </c>
      <c r="AC86" s="2" t="s">
        <v>339</v>
      </c>
      <c r="AD86">
        <v>1</v>
      </c>
      <c r="AE86">
        <v>0</v>
      </c>
      <c r="AF86">
        <v>1.45</v>
      </c>
      <c r="AG86">
        <v>0</v>
      </c>
      <c r="AH86">
        <v>1.45</v>
      </c>
      <c r="AI86">
        <v>0</v>
      </c>
    </row>
    <row r="87" spans="1:35" x14ac:dyDescent="0.25">
      <c r="A87" s="2" t="s">
        <v>40</v>
      </c>
      <c r="B87" s="2" t="s">
        <v>36</v>
      </c>
      <c r="C87" s="2" t="s">
        <v>406</v>
      </c>
      <c r="D87">
        <v>0</v>
      </c>
      <c r="E87">
        <v>50</v>
      </c>
      <c r="F87">
        <v>1</v>
      </c>
      <c r="G87">
        <v>3</v>
      </c>
      <c r="H87">
        <v>500</v>
      </c>
      <c r="I87">
        <v>0</v>
      </c>
      <c r="J87" s="2" t="s">
        <v>164</v>
      </c>
      <c r="K87">
        <v>1</v>
      </c>
      <c r="L87" s="2" t="s">
        <v>493</v>
      </c>
      <c r="M87" s="2" t="s">
        <v>133</v>
      </c>
      <c r="N87">
        <v>0</v>
      </c>
      <c r="O87">
        <v>0</v>
      </c>
      <c r="P87">
        <v>1</v>
      </c>
      <c r="Q87">
        <v>1</v>
      </c>
      <c r="R87">
        <v>1</v>
      </c>
      <c r="S87">
        <v>1</v>
      </c>
      <c r="AC87" s="2" t="s">
        <v>405</v>
      </c>
      <c r="AD87">
        <v>1</v>
      </c>
      <c r="AE87">
        <v>0</v>
      </c>
      <c r="AF87">
        <v>0</v>
      </c>
      <c r="AG87">
        <v>5.8714637999999999</v>
      </c>
      <c r="AH87">
        <v>0</v>
      </c>
      <c r="AI87">
        <v>0</v>
      </c>
    </row>
    <row r="88" spans="1:35" x14ac:dyDescent="0.25">
      <c r="A88" s="2" t="s">
        <v>43</v>
      </c>
      <c r="B88" s="2" t="s">
        <v>44</v>
      </c>
      <c r="C88" s="2" t="s">
        <v>164</v>
      </c>
      <c r="D88">
        <v>623397</v>
      </c>
      <c r="E88">
        <v>1</v>
      </c>
      <c r="F88">
        <v>0</v>
      </c>
      <c r="G88">
        <v>0</v>
      </c>
      <c r="H88">
        <v>1</v>
      </c>
      <c r="I88">
        <v>0</v>
      </c>
      <c r="J88" s="2" t="s">
        <v>405</v>
      </c>
      <c r="L88" s="2" t="s">
        <v>405</v>
      </c>
      <c r="M88" s="2" t="s">
        <v>405</v>
      </c>
      <c r="N88">
        <v>0</v>
      </c>
      <c r="P88">
        <v>1</v>
      </c>
      <c r="AC88" s="2" t="s">
        <v>405</v>
      </c>
      <c r="AD88">
        <v>1</v>
      </c>
      <c r="AE88">
        <v>0</v>
      </c>
      <c r="AF88">
        <v>0</v>
      </c>
      <c r="AG88">
        <v>5.8714637999999999</v>
      </c>
      <c r="AH88">
        <v>0</v>
      </c>
      <c r="AI88">
        <v>0</v>
      </c>
    </row>
    <row r="89" spans="1:35" x14ac:dyDescent="0.25">
      <c r="A89" s="2" t="s">
        <v>45</v>
      </c>
      <c r="B89" s="2" t="s">
        <v>36</v>
      </c>
      <c r="C89" s="2" t="s">
        <v>420</v>
      </c>
      <c r="D89">
        <v>0</v>
      </c>
      <c r="E89">
        <v>1</v>
      </c>
      <c r="F89">
        <v>0</v>
      </c>
      <c r="G89">
        <v>3</v>
      </c>
      <c r="H89">
        <v>10</v>
      </c>
      <c r="I89">
        <v>0</v>
      </c>
      <c r="J89" s="2" t="s">
        <v>165</v>
      </c>
      <c r="K89">
        <v>1</v>
      </c>
      <c r="L89" s="2" t="s">
        <v>493</v>
      </c>
      <c r="M89" s="2" t="s">
        <v>133</v>
      </c>
      <c r="N89">
        <v>0</v>
      </c>
      <c r="O89">
        <v>0</v>
      </c>
      <c r="P89">
        <v>1</v>
      </c>
      <c r="Q89">
        <v>1</v>
      </c>
      <c r="R89">
        <v>1</v>
      </c>
      <c r="S89">
        <v>1</v>
      </c>
      <c r="AC89" s="2" t="s">
        <v>405</v>
      </c>
      <c r="AD89">
        <v>1</v>
      </c>
      <c r="AE89">
        <v>0</v>
      </c>
      <c r="AF89">
        <v>0</v>
      </c>
      <c r="AG89">
        <v>5.8714637999999999</v>
      </c>
      <c r="AH89">
        <v>0</v>
      </c>
      <c r="AI89">
        <v>0</v>
      </c>
    </row>
    <row r="90" spans="1:35" x14ac:dyDescent="0.25">
      <c r="A90" s="2" t="s">
        <v>63</v>
      </c>
      <c r="B90" s="2" t="s">
        <v>44</v>
      </c>
      <c r="C90" s="2" t="s">
        <v>165</v>
      </c>
      <c r="D90">
        <v>620386</v>
      </c>
      <c r="E90">
        <v>1</v>
      </c>
      <c r="F90">
        <v>0</v>
      </c>
      <c r="G90">
        <v>0</v>
      </c>
      <c r="H90">
        <v>1</v>
      </c>
      <c r="I90">
        <v>0</v>
      </c>
      <c r="J90" s="2" t="s">
        <v>405</v>
      </c>
      <c r="L90" s="2" t="s">
        <v>405</v>
      </c>
      <c r="M90" s="2" t="s">
        <v>405</v>
      </c>
      <c r="N90">
        <v>0</v>
      </c>
      <c r="P90">
        <v>1</v>
      </c>
      <c r="AC90" s="2" t="s">
        <v>405</v>
      </c>
      <c r="AD90">
        <v>1</v>
      </c>
      <c r="AE90">
        <v>0</v>
      </c>
      <c r="AF90">
        <v>0</v>
      </c>
      <c r="AG90">
        <v>5.8714637999999999</v>
      </c>
      <c r="AH90">
        <v>0</v>
      </c>
      <c r="AI90">
        <v>0</v>
      </c>
    </row>
    <row r="91" spans="1:35" x14ac:dyDescent="0.25">
      <c r="A91" s="2" t="s">
        <v>64</v>
      </c>
      <c r="B91" s="2" t="s">
        <v>36</v>
      </c>
      <c r="C91" s="2" t="s">
        <v>421</v>
      </c>
      <c r="D91">
        <v>0</v>
      </c>
      <c r="E91">
        <v>1</v>
      </c>
      <c r="F91">
        <v>0</v>
      </c>
      <c r="G91">
        <v>3</v>
      </c>
      <c r="H91">
        <v>10</v>
      </c>
      <c r="I91">
        <v>0</v>
      </c>
      <c r="J91" s="2" t="s">
        <v>494</v>
      </c>
      <c r="K91">
        <v>1</v>
      </c>
      <c r="L91" s="2" t="s">
        <v>166</v>
      </c>
      <c r="M91" s="2" t="s">
        <v>167</v>
      </c>
      <c r="N91">
        <v>0</v>
      </c>
      <c r="O91">
        <v>1</v>
      </c>
      <c r="P91">
        <v>71.429000000000002</v>
      </c>
      <c r="Q91">
        <v>2</v>
      </c>
      <c r="R91">
        <v>1000</v>
      </c>
      <c r="S91">
        <v>5</v>
      </c>
      <c r="T91">
        <v>58905</v>
      </c>
      <c r="U91">
        <v>6052022</v>
      </c>
      <c r="V91">
        <v>82.2</v>
      </c>
      <c r="W91">
        <v>1</v>
      </c>
      <c r="X91">
        <v>5</v>
      </c>
      <c r="Y91">
        <v>5</v>
      </c>
      <c r="Z91">
        <v>1</v>
      </c>
      <c r="AA91">
        <v>1</v>
      </c>
      <c r="AB91">
        <v>3040660</v>
      </c>
      <c r="AC91" s="2" t="s">
        <v>168</v>
      </c>
      <c r="AD91">
        <v>71.429000000000002</v>
      </c>
      <c r="AE91">
        <v>5.8714637999999999</v>
      </c>
      <c r="AF91">
        <v>0</v>
      </c>
      <c r="AG91">
        <v>5.8714637999999999</v>
      </c>
      <c r="AH91">
        <v>0</v>
      </c>
      <c r="AI91">
        <v>0</v>
      </c>
    </row>
    <row r="92" spans="1:35" x14ac:dyDescent="0.25">
      <c r="A92" s="2" t="s">
        <v>40</v>
      </c>
      <c r="B92" s="2" t="s">
        <v>36</v>
      </c>
      <c r="C92" s="2" t="s">
        <v>406</v>
      </c>
      <c r="D92">
        <v>0</v>
      </c>
      <c r="E92">
        <v>51</v>
      </c>
      <c r="F92">
        <v>1</v>
      </c>
      <c r="G92">
        <v>3</v>
      </c>
      <c r="H92">
        <v>510</v>
      </c>
      <c r="I92">
        <v>0</v>
      </c>
      <c r="J92" s="2" t="s">
        <v>169</v>
      </c>
      <c r="K92">
        <v>1</v>
      </c>
      <c r="L92" s="2" t="s">
        <v>159</v>
      </c>
      <c r="M92" s="2" t="s">
        <v>170</v>
      </c>
      <c r="N92">
        <v>0</v>
      </c>
      <c r="O92">
        <v>0</v>
      </c>
      <c r="P92">
        <v>8</v>
      </c>
      <c r="Q92">
        <v>1</v>
      </c>
      <c r="R92">
        <v>1</v>
      </c>
      <c r="S92">
        <v>1</v>
      </c>
      <c r="T92">
        <v>58122</v>
      </c>
      <c r="U92">
        <v>6012022</v>
      </c>
      <c r="V92">
        <v>3.39</v>
      </c>
      <c r="W92">
        <v>1</v>
      </c>
      <c r="X92">
        <v>30</v>
      </c>
      <c r="Y92">
        <v>1</v>
      </c>
      <c r="Z92">
        <v>1</v>
      </c>
      <c r="AA92">
        <v>0.01</v>
      </c>
      <c r="AB92">
        <v>3160010</v>
      </c>
      <c r="AC92" s="2" t="s">
        <v>171</v>
      </c>
      <c r="AD92">
        <v>8</v>
      </c>
      <c r="AE92">
        <v>0</v>
      </c>
      <c r="AF92">
        <v>0.2712</v>
      </c>
      <c r="AG92">
        <v>0</v>
      </c>
      <c r="AH92">
        <v>0.2712</v>
      </c>
      <c r="AI92">
        <v>0</v>
      </c>
    </row>
    <row r="93" spans="1:35" x14ac:dyDescent="0.25">
      <c r="A93" s="2" t="s">
        <v>40</v>
      </c>
      <c r="B93" s="2" t="s">
        <v>36</v>
      </c>
      <c r="C93" s="2" t="s">
        <v>406</v>
      </c>
      <c r="D93">
        <v>0</v>
      </c>
      <c r="E93">
        <v>52</v>
      </c>
      <c r="F93">
        <v>1</v>
      </c>
      <c r="G93">
        <v>3</v>
      </c>
      <c r="H93">
        <v>520</v>
      </c>
      <c r="I93">
        <v>0</v>
      </c>
      <c r="J93" s="2" t="s">
        <v>172</v>
      </c>
      <c r="K93">
        <v>1</v>
      </c>
      <c r="L93" s="2" t="s">
        <v>159</v>
      </c>
      <c r="M93" s="2" t="s">
        <v>173</v>
      </c>
      <c r="N93">
        <v>0</v>
      </c>
      <c r="O93">
        <v>0</v>
      </c>
      <c r="P93">
        <v>1</v>
      </c>
      <c r="Q93">
        <v>1</v>
      </c>
      <c r="R93">
        <v>1</v>
      </c>
      <c r="S93">
        <v>1</v>
      </c>
      <c r="T93">
        <v>56156</v>
      </c>
      <c r="U93">
        <v>18022021</v>
      </c>
      <c r="V93">
        <v>1.53</v>
      </c>
      <c r="W93">
        <v>1</v>
      </c>
      <c r="X93">
        <v>30</v>
      </c>
      <c r="Y93">
        <v>1</v>
      </c>
      <c r="Z93">
        <v>1</v>
      </c>
      <c r="AA93">
        <v>0.01</v>
      </c>
      <c r="AB93">
        <v>3230430</v>
      </c>
      <c r="AC93" s="2" t="s">
        <v>144</v>
      </c>
      <c r="AD93">
        <v>1</v>
      </c>
      <c r="AE93">
        <v>0</v>
      </c>
      <c r="AF93">
        <v>1.5299999999999999E-2</v>
      </c>
      <c r="AG93">
        <v>0</v>
      </c>
      <c r="AH93">
        <v>1.5299999999999999E-2</v>
      </c>
      <c r="AI93">
        <v>0</v>
      </c>
    </row>
    <row r="94" spans="1:35" x14ac:dyDescent="0.25">
      <c r="A94" s="2" t="s">
        <v>40</v>
      </c>
      <c r="B94" s="2" t="s">
        <v>36</v>
      </c>
      <c r="C94" s="2" t="s">
        <v>406</v>
      </c>
      <c r="D94">
        <v>0</v>
      </c>
      <c r="E94">
        <v>53</v>
      </c>
      <c r="F94">
        <v>1</v>
      </c>
      <c r="G94">
        <v>3</v>
      </c>
      <c r="H94">
        <v>530</v>
      </c>
      <c r="I94">
        <v>0</v>
      </c>
      <c r="J94" s="2" t="s">
        <v>174</v>
      </c>
      <c r="K94">
        <v>1</v>
      </c>
      <c r="L94" s="2" t="s">
        <v>159</v>
      </c>
      <c r="M94" s="2" t="s">
        <v>175</v>
      </c>
      <c r="N94">
        <v>0</v>
      </c>
      <c r="O94">
        <v>0</v>
      </c>
      <c r="P94">
        <v>4</v>
      </c>
      <c r="Q94">
        <v>1</v>
      </c>
      <c r="R94">
        <v>1</v>
      </c>
      <c r="S94">
        <v>1</v>
      </c>
      <c r="T94">
        <v>58935</v>
      </c>
      <c r="U94">
        <v>11052022</v>
      </c>
      <c r="V94">
        <v>15.61</v>
      </c>
      <c r="W94">
        <v>1</v>
      </c>
      <c r="X94">
        <v>30</v>
      </c>
      <c r="Y94">
        <v>1</v>
      </c>
      <c r="Z94">
        <v>1</v>
      </c>
      <c r="AA94">
        <v>0.01</v>
      </c>
      <c r="AB94">
        <v>3160010</v>
      </c>
      <c r="AC94" s="2" t="s">
        <v>171</v>
      </c>
      <c r="AD94">
        <v>4</v>
      </c>
      <c r="AE94">
        <v>0</v>
      </c>
      <c r="AF94">
        <v>0.62439999999999996</v>
      </c>
      <c r="AG94">
        <v>0</v>
      </c>
      <c r="AH94">
        <v>0.62439999999999996</v>
      </c>
      <c r="AI94">
        <v>0</v>
      </c>
    </row>
    <row r="95" spans="1:35" x14ac:dyDescent="0.25">
      <c r="A95" s="2" t="s">
        <v>40</v>
      </c>
      <c r="B95" s="2" t="s">
        <v>36</v>
      </c>
      <c r="C95" s="2" t="s">
        <v>406</v>
      </c>
      <c r="D95">
        <v>0</v>
      </c>
      <c r="E95">
        <v>54</v>
      </c>
      <c r="F95">
        <v>1</v>
      </c>
      <c r="G95">
        <v>3</v>
      </c>
      <c r="H95">
        <v>540</v>
      </c>
      <c r="I95">
        <v>0</v>
      </c>
      <c r="J95" s="2" t="s">
        <v>176</v>
      </c>
      <c r="K95">
        <v>1</v>
      </c>
      <c r="L95" s="2" t="s">
        <v>177</v>
      </c>
      <c r="M95" s="2" t="s">
        <v>178</v>
      </c>
      <c r="N95">
        <v>0</v>
      </c>
      <c r="O95">
        <v>0</v>
      </c>
      <c r="P95">
        <v>4</v>
      </c>
      <c r="Q95">
        <v>1</v>
      </c>
      <c r="R95">
        <v>1</v>
      </c>
      <c r="S95">
        <v>1</v>
      </c>
      <c r="T95">
        <v>58564</v>
      </c>
      <c r="U95">
        <v>15032022</v>
      </c>
      <c r="V95">
        <v>66.55</v>
      </c>
      <c r="W95">
        <v>1</v>
      </c>
      <c r="X95">
        <v>30</v>
      </c>
      <c r="Y95">
        <v>1</v>
      </c>
      <c r="Z95">
        <v>1</v>
      </c>
      <c r="AA95">
        <v>0.01</v>
      </c>
      <c r="AB95">
        <v>3230430</v>
      </c>
      <c r="AC95" s="2" t="s">
        <v>144</v>
      </c>
      <c r="AD95">
        <v>4</v>
      </c>
      <c r="AE95">
        <v>0</v>
      </c>
      <c r="AF95">
        <v>2.6619999999999999</v>
      </c>
      <c r="AG95">
        <v>0</v>
      </c>
      <c r="AH95">
        <v>2.6619999999999999</v>
      </c>
      <c r="AI95">
        <v>0</v>
      </c>
    </row>
    <row r="96" spans="1:35" x14ac:dyDescent="0.25">
      <c r="A96" s="2" t="s">
        <v>40</v>
      </c>
      <c r="B96" s="2" t="s">
        <v>36</v>
      </c>
      <c r="C96" s="2" t="s">
        <v>406</v>
      </c>
      <c r="D96">
        <v>0</v>
      </c>
      <c r="E96">
        <v>55</v>
      </c>
      <c r="F96">
        <v>1</v>
      </c>
      <c r="G96">
        <v>3</v>
      </c>
      <c r="H96">
        <v>550</v>
      </c>
      <c r="I96">
        <v>0</v>
      </c>
      <c r="J96" s="2" t="s">
        <v>179</v>
      </c>
      <c r="K96">
        <v>1</v>
      </c>
      <c r="L96" s="2" t="s">
        <v>177</v>
      </c>
      <c r="M96" s="2" t="s">
        <v>180</v>
      </c>
      <c r="N96">
        <v>0</v>
      </c>
      <c r="O96">
        <v>0</v>
      </c>
      <c r="P96">
        <v>4</v>
      </c>
      <c r="Q96">
        <v>1</v>
      </c>
      <c r="R96">
        <v>1</v>
      </c>
      <c r="S96">
        <v>1</v>
      </c>
      <c r="T96">
        <v>59316</v>
      </c>
      <c r="U96">
        <v>13072022</v>
      </c>
      <c r="V96">
        <v>154</v>
      </c>
      <c r="W96">
        <v>1</v>
      </c>
      <c r="X96">
        <v>30</v>
      </c>
      <c r="Y96">
        <v>1</v>
      </c>
      <c r="Z96">
        <v>1</v>
      </c>
      <c r="AA96">
        <v>0.01</v>
      </c>
      <c r="AB96">
        <v>3170170</v>
      </c>
      <c r="AC96" s="2" t="s">
        <v>140</v>
      </c>
      <c r="AD96">
        <v>4</v>
      </c>
      <c r="AE96">
        <v>0</v>
      </c>
      <c r="AF96">
        <v>6.16</v>
      </c>
      <c r="AG96">
        <v>0</v>
      </c>
      <c r="AH96">
        <v>6.16</v>
      </c>
      <c r="AI96">
        <v>0</v>
      </c>
    </row>
    <row r="97" spans="1:35" x14ac:dyDescent="0.25">
      <c r="A97" s="2" t="s">
        <v>40</v>
      </c>
      <c r="B97" s="2" t="s">
        <v>36</v>
      </c>
      <c r="C97" s="2" t="s">
        <v>406</v>
      </c>
      <c r="D97">
        <v>0</v>
      </c>
      <c r="E97">
        <v>56</v>
      </c>
      <c r="F97">
        <v>1</v>
      </c>
      <c r="G97">
        <v>3</v>
      </c>
      <c r="H97">
        <v>560</v>
      </c>
      <c r="I97">
        <v>0</v>
      </c>
      <c r="J97" s="2" t="s">
        <v>181</v>
      </c>
      <c r="K97">
        <v>1</v>
      </c>
      <c r="L97" s="2" t="s">
        <v>177</v>
      </c>
      <c r="M97" s="2" t="s">
        <v>182</v>
      </c>
      <c r="N97">
        <v>0</v>
      </c>
      <c r="O97">
        <v>0</v>
      </c>
      <c r="P97">
        <v>6</v>
      </c>
      <c r="Q97">
        <v>1</v>
      </c>
      <c r="R97">
        <v>1</v>
      </c>
      <c r="S97">
        <v>1</v>
      </c>
      <c r="T97">
        <v>57638</v>
      </c>
      <c r="U97">
        <v>6102021</v>
      </c>
      <c r="V97">
        <v>65.599999999999994</v>
      </c>
      <c r="W97">
        <v>1</v>
      </c>
      <c r="X97">
        <v>30</v>
      </c>
      <c r="Y97">
        <v>1</v>
      </c>
      <c r="Z97">
        <v>1</v>
      </c>
      <c r="AA97">
        <v>0.01</v>
      </c>
      <c r="AB97">
        <v>3130200</v>
      </c>
      <c r="AC97" s="2" t="s">
        <v>183</v>
      </c>
      <c r="AD97">
        <v>6</v>
      </c>
      <c r="AE97">
        <v>0</v>
      </c>
      <c r="AF97">
        <v>3.9359999999999999</v>
      </c>
      <c r="AG97">
        <v>0</v>
      </c>
      <c r="AH97">
        <v>3.9359999999999999</v>
      </c>
      <c r="AI97">
        <v>0</v>
      </c>
    </row>
    <row r="98" spans="1:35" x14ac:dyDescent="0.25">
      <c r="A98" s="2" t="s">
        <v>40</v>
      </c>
      <c r="B98" s="2" t="s">
        <v>36</v>
      </c>
      <c r="C98" s="2" t="s">
        <v>406</v>
      </c>
      <c r="D98">
        <v>0</v>
      </c>
      <c r="E98">
        <v>57</v>
      </c>
      <c r="F98">
        <v>1</v>
      </c>
      <c r="G98">
        <v>3</v>
      </c>
      <c r="H98">
        <v>570</v>
      </c>
      <c r="I98">
        <v>0</v>
      </c>
      <c r="J98" s="2" t="s">
        <v>184</v>
      </c>
      <c r="K98">
        <v>1</v>
      </c>
      <c r="L98" s="2" t="s">
        <v>177</v>
      </c>
      <c r="M98" s="2" t="s">
        <v>185</v>
      </c>
      <c r="N98">
        <v>0</v>
      </c>
      <c r="O98">
        <v>0</v>
      </c>
      <c r="P98">
        <v>2</v>
      </c>
      <c r="Q98">
        <v>1</v>
      </c>
      <c r="R98">
        <v>1</v>
      </c>
      <c r="S98">
        <v>1</v>
      </c>
      <c r="T98">
        <v>58030</v>
      </c>
      <c r="U98">
        <v>15122021</v>
      </c>
      <c r="V98">
        <v>65</v>
      </c>
      <c r="W98">
        <v>1</v>
      </c>
      <c r="X98">
        <v>30</v>
      </c>
      <c r="Y98">
        <v>1</v>
      </c>
      <c r="Z98">
        <v>1</v>
      </c>
      <c r="AA98">
        <v>0.01</v>
      </c>
      <c r="AB98">
        <v>3220150</v>
      </c>
      <c r="AC98" s="2" t="s">
        <v>161</v>
      </c>
      <c r="AD98">
        <v>2</v>
      </c>
      <c r="AE98">
        <v>0</v>
      </c>
      <c r="AF98">
        <v>1.3</v>
      </c>
      <c r="AG98">
        <v>0</v>
      </c>
      <c r="AH98">
        <v>1.3</v>
      </c>
      <c r="AI98">
        <v>0</v>
      </c>
    </row>
    <row r="99" spans="1:35" x14ac:dyDescent="0.25">
      <c r="A99" s="2" t="s">
        <v>40</v>
      </c>
      <c r="B99" s="2" t="s">
        <v>36</v>
      </c>
      <c r="C99" s="2" t="s">
        <v>406</v>
      </c>
      <c r="D99">
        <v>0</v>
      </c>
      <c r="E99">
        <v>58</v>
      </c>
      <c r="F99">
        <v>1</v>
      </c>
      <c r="G99">
        <v>3</v>
      </c>
      <c r="H99">
        <v>580</v>
      </c>
      <c r="I99">
        <v>0</v>
      </c>
      <c r="J99" s="2" t="s">
        <v>186</v>
      </c>
      <c r="K99">
        <v>1</v>
      </c>
      <c r="L99" s="2" t="s">
        <v>187</v>
      </c>
      <c r="M99" s="2" t="s">
        <v>188</v>
      </c>
      <c r="N99">
        <v>0</v>
      </c>
      <c r="O99">
        <v>0</v>
      </c>
      <c r="P99">
        <v>1</v>
      </c>
      <c r="Q99">
        <v>1</v>
      </c>
      <c r="R99">
        <v>1</v>
      </c>
      <c r="S99">
        <v>1</v>
      </c>
      <c r="T99">
        <v>55206</v>
      </c>
      <c r="U99">
        <v>8092020</v>
      </c>
      <c r="V99">
        <v>189.7</v>
      </c>
      <c r="W99">
        <v>1</v>
      </c>
      <c r="X99">
        <v>31</v>
      </c>
      <c r="Y99">
        <v>1</v>
      </c>
      <c r="Z99">
        <v>1</v>
      </c>
      <c r="AA99">
        <v>1E-3</v>
      </c>
      <c r="AB99">
        <v>3150450</v>
      </c>
      <c r="AC99" s="2" t="s">
        <v>495</v>
      </c>
      <c r="AD99">
        <v>1</v>
      </c>
      <c r="AE99">
        <v>0</v>
      </c>
      <c r="AF99">
        <v>0.18970000000000001</v>
      </c>
      <c r="AG99">
        <v>0</v>
      </c>
      <c r="AH99">
        <v>0.18970000000000001</v>
      </c>
      <c r="AI99">
        <v>0</v>
      </c>
    </row>
    <row r="100" spans="1:35" x14ac:dyDescent="0.25">
      <c r="A100" s="2" t="s">
        <v>40</v>
      </c>
      <c r="B100" s="2" t="s">
        <v>36</v>
      </c>
      <c r="C100" s="2" t="s">
        <v>406</v>
      </c>
      <c r="D100">
        <v>0</v>
      </c>
      <c r="E100">
        <v>59</v>
      </c>
      <c r="F100">
        <v>1</v>
      </c>
      <c r="G100">
        <v>3</v>
      </c>
      <c r="H100">
        <v>590</v>
      </c>
      <c r="I100">
        <v>0</v>
      </c>
      <c r="J100" s="2" t="s">
        <v>189</v>
      </c>
      <c r="K100">
        <v>1</v>
      </c>
      <c r="L100" s="2" t="s">
        <v>190</v>
      </c>
      <c r="M100" s="2" t="s">
        <v>191</v>
      </c>
      <c r="N100">
        <v>0</v>
      </c>
      <c r="O100">
        <v>0</v>
      </c>
      <c r="P100">
        <v>2</v>
      </c>
      <c r="Q100">
        <v>1</v>
      </c>
      <c r="R100">
        <v>1</v>
      </c>
      <c r="S100">
        <v>1</v>
      </c>
      <c r="T100">
        <v>48741</v>
      </c>
      <c r="U100">
        <v>27112017</v>
      </c>
      <c r="V100">
        <v>6.8</v>
      </c>
      <c r="W100">
        <v>1</v>
      </c>
      <c r="X100">
        <v>30</v>
      </c>
      <c r="Y100">
        <v>1</v>
      </c>
      <c r="Z100">
        <v>1</v>
      </c>
      <c r="AA100">
        <v>0.01</v>
      </c>
      <c r="AB100">
        <v>3080610</v>
      </c>
      <c r="AC100" s="2" t="s">
        <v>192</v>
      </c>
      <c r="AD100">
        <v>2</v>
      </c>
      <c r="AE100">
        <v>0</v>
      </c>
      <c r="AF100">
        <v>0.13600000000000001</v>
      </c>
      <c r="AG100">
        <v>0</v>
      </c>
      <c r="AH100">
        <v>0.13600000000000001</v>
      </c>
      <c r="AI100">
        <v>0</v>
      </c>
    </row>
    <row r="101" spans="1:35" x14ac:dyDescent="0.25">
      <c r="A101" s="2" t="s">
        <v>40</v>
      </c>
      <c r="B101" s="2" t="s">
        <v>36</v>
      </c>
      <c r="C101" s="2" t="s">
        <v>406</v>
      </c>
      <c r="D101">
        <v>0</v>
      </c>
      <c r="E101">
        <v>60</v>
      </c>
      <c r="F101">
        <v>1</v>
      </c>
      <c r="G101">
        <v>3</v>
      </c>
      <c r="H101">
        <v>600</v>
      </c>
      <c r="I101">
        <v>0</v>
      </c>
      <c r="J101" s="2" t="s">
        <v>193</v>
      </c>
      <c r="K101">
        <v>1</v>
      </c>
      <c r="L101" s="2" t="s">
        <v>194</v>
      </c>
      <c r="M101" s="2" t="s">
        <v>195</v>
      </c>
      <c r="N101">
        <v>0</v>
      </c>
      <c r="O101">
        <v>0</v>
      </c>
      <c r="P101">
        <v>2</v>
      </c>
      <c r="Q101">
        <v>1</v>
      </c>
      <c r="R101">
        <v>1</v>
      </c>
      <c r="S101">
        <v>1</v>
      </c>
      <c r="T101">
        <v>58251</v>
      </c>
      <c r="U101">
        <v>28012022</v>
      </c>
      <c r="V101">
        <v>41</v>
      </c>
      <c r="W101">
        <v>1</v>
      </c>
      <c r="X101">
        <v>30</v>
      </c>
      <c r="Y101">
        <v>1</v>
      </c>
      <c r="Z101">
        <v>1</v>
      </c>
      <c r="AA101">
        <v>0.01</v>
      </c>
      <c r="AB101">
        <v>3220150</v>
      </c>
      <c r="AC101" s="2" t="s">
        <v>161</v>
      </c>
      <c r="AD101">
        <v>2</v>
      </c>
      <c r="AE101">
        <v>0</v>
      </c>
      <c r="AF101">
        <v>0.82</v>
      </c>
      <c r="AG101">
        <v>0</v>
      </c>
      <c r="AH101">
        <v>0.82</v>
      </c>
      <c r="AI101">
        <v>0</v>
      </c>
    </row>
    <row r="102" spans="1:35" x14ac:dyDescent="0.25">
      <c r="A102" s="2" t="s">
        <v>40</v>
      </c>
      <c r="B102" s="2" t="s">
        <v>36</v>
      </c>
      <c r="C102" s="2" t="s">
        <v>406</v>
      </c>
      <c r="D102">
        <v>0</v>
      </c>
      <c r="E102">
        <v>61</v>
      </c>
      <c r="F102">
        <v>1</v>
      </c>
      <c r="G102">
        <v>3</v>
      </c>
      <c r="H102">
        <v>610</v>
      </c>
      <c r="I102">
        <v>0</v>
      </c>
      <c r="J102" s="2" t="s">
        <v>196</v>
      </c>
      <c r="K102">
        <v>1</v>
      </c>
      <c r="L102" s="2" t="s">
        <v>197</v>
      </c>
      <c r="M102" s="2" t="s">
        <v>198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58786</v>
      </c>
      <c r="U102">
        <v>13042022</v>
      </c>
      <c r="V102">
        <v>1.71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3100090</v>
      </c>
      <c r="AC102" s="2" t="s">
        <v>199</v>
      </c>
      <c r="AD102">
        <v>1</v>
      </c>
      <c r="AE102">
        <v>1.71</v>
      </c>
      <c r="AF102">
        <v>0</v>
      </c>
      <c r="AG102">
        <v>1.71</v>
      </c>
      <c r="AH102">
        <v>0</v>
      </c>
      <c r="AI102">
        <v>0</v>
      </c>
    </row>
    <row r="103" spans="1:35" x14ac:dyDescent="0.25">
      <c r="A103" s="2" t="s">
        <v>40</v>
      </c>
      <c r="B103" s="2" t="s">
        <v>36</v>
      </c>
      <c r="C103" s="2" t="s">
        <v>406</v>
      </c>
      <c r="D103">
        <v>0</v>
      </c>
      <c r="E103">
        <v>62</v>
      </c>
      <c r="F103">
        <v>1</v>
      </c>
      <c r="G103">
        <v>3</v>
      </c>
      <c r="H103">
        <v>620</v>
      </c>
      <c r="I103">
        <v>0</v>
      </c>
      <c r="J103" s="2" t="s">
        <v>200</v>
      </c>
      <c r="K103">
        <v>1</v>
      </c>
      <c r="L103" s="2" t="s">
        <v>201</v>
      </c>
      <c r="M103" s="2" t="s">
        <v>202</v>
      </c>
      <c r="N103">
        <v>0</v>
      </c>
      <c r="O103">
        <v>0</v>
      </c>
      <c r="P103">
        <v>4</v>
      </c>
      <c r="Q103">
        <v>1</v>
      </c>
      <c r="R103">
        <v>1</v>
      </c>
      <c r="S103">
        <v>1</v>
      </c>
      <c r="T103">
        <v>58564</v>
      </c>
      <c r="U103">
        <v>15032022</v>
      </c>
      <c r="V103">
        <v>10.199999999999999</v>
      </c>
      <c r="W103">
        <v>1</v>
      </c>
      <c r="X103">
        <v>30</v>
      </c>
      <c r="Y103">
        <v>1</v>
      </c>
      <c r="Z103">
        <v>1</v>
      </c>
      <c r="AA103">
        <v>0.01</v>
      </c>
      <c r="AB103">
        <v>3230430</v>
      </c>
      <c r="AC103" s="2" t="s">
        <v>144</v>
      </c>
      <c r="AD103">
        <v>4</v>
      </c>
      <c r="AE103">
        <v>0</v>
      </c>
      <c r="AF103">
        <v>0.40799999999999997</v>
      </c>
      <c r="AG103">
        <v>0</v>
      </c>
      <c r="AH103">
        <v>0.40799999999999997</v>
      </c>
      <c r="AI103">
        <v>0</v>
      </c>
    </row>
    <row r="104" spans="1:35" x14ac:dyDescent="0.25">
      <c r="A104" s="2" t="s">
        <v>40</v>
      </c>
      <c r="B104" s="2" t="s">
        <v>36</v>
      </c>
      <c r="C104" s="2" t="s">
        <v>406</v>
      </c>
      <c r="D104">
        <v>0</v>
      </c>
      <c r="E104">
        <v>63</v>
      </c>
      <c r="F104">
        <v>1</v>
      </c>
      <c r="G104">
        <v>3</v>
      </c>
      <c r="H104">
        <v>630</v>
      </c>
      <c r="I104">
        <v>0</v>
      </c>
      <c r="J104" s="2" t="s">
        <v>203</v>
      </c>
      <c r="K104">
        <v>1</v>
      </c>
      <c r="L104" s="2" t="s">
        <v>201</v>
      </c>
      <c r="M104" s="2" t="s">
        <v>204</v>
      </c>
      <c r="N104">
        <v>0</v>
      </c>
      <c r="O104">
        <v>0</v>
      </c>
      <c r="P104">
        <v>4</v>
      </c>
      <c r="Q104">
        <v>1</v>
      </c>
      <c r="R104">
        <v>1</v>
      </c>
      <c r="S104">
        <v>1</v>
      </c>
      <c r="T104">
        <v>58445</v>
      </c>
      <c r="U104">
        <v>24022022</v>
      </c>
      <c r="V104">
        <v>16.86</v>
      </c>
      <c r="W104">
        <v>1</v>
      </c>
      <c r="X104">
        <v>30</v>
      </c>
      <c r="Y104">
        <v>1</v>
      </c>
      <c r="Z104">
        <v>1</v>
      </c>
      <c r="AA104">
        <v>0.01</v>
      </c>
      <c r="AB104">
        <v>3230430</v>
      </c>
      <c r="AC104" s="2" t="s">
        <v>144</v>
      </c>
      <c r="AD104">
        <v>4</v>
      </c>
      <c r="AE104">
        <v>0</v>
      </c>
      <c r="AF104">
        <v>0.6744</v>
      </c>
      <c r="AG104">
        <v>0</v>
      </c>
      <c r="AH104">
        <v>0.6744</v>
      </c>
      <c r="AI104">
        <v>0</v>
      </c>
    </row>
    <row r="105" spans="1:35" x14ac:dyDescent="0.25">
      <c r="A105" s="2" t="s">
        <v>40</v>
      </c>
      <c r="B105" s="2" t="s">
        <v>36</v>
      </c>
      <c r="C105" s="2" t="s">
        <v>406</v>
      </c>
      <c r="D105">
        <v>0</v>
      </c>
      <c r="E105">
        <v>64</v>
      </c>
      <c r="F105">
        <v>1</v>
      </c>
      <c r="G105">
        <v>3</v>
      </c>
      <c r="H105">
        <v>640</v>
      </c>
      <c r="I105">
        <v>0</v>
      </c>
      <c r="J105" s="2" t="s">
        <v>200</v>
      </c>
      <c r="K105">
        <v>1</v>
      </c>
      <c r="L105" s="2" t="s">
        <v>201</v>
      </c>
      <c r="M105" s="2" t="s">
        <v>202</v>
      </c>
      <c r="N105">
        <v>0</v>
      </c>
      <c r="O105">
        <v>0</v>
      </c>
      <c r="P105">
        <v>6</v>
      </c>
      <c r="Q105">
        <v>1</v>
      </c>
      <c r="R105">
        <v>1</v>
      </c>
      <c r="S105">
        <v>1</v>
      </c>
      <c r="T105">
        <v>58564</v>
      </c>
      <c r="U105">
        <v>15032022</v>
      </c>
      <c r="V105">
        <v>10.199999999999999</v>
      </c>
      <c r="W105">
        <v>1</v>
      </c>
      <c r="X105">
        <v>30</v>
      </c>
      <c r="Y105">
        <v>1</v>
      </c>
      <c r="Z105">
        <v>1</v>
      </c>
      <c r="AA105">
        <v>0.01</v>
      </c>
      <c r="AB105">
        <v>3230430</v>
      </c>
      <c r="AC105" s="2" t="s">
        <v>144</v>
      </c>
      <c r="AD105">
        <v>6</v>
      </c>
      <c r="AE105">
        <v>0</v>
      </c>
      <c r="AF105">
        <v>0.61199999999999999</v>
      </c>
      <c r="AG105">
        <v>0</v>
      </c>
      <c r="AH105">
        <v>0.61199999999999999</v>
      </c>
      <c r="AI105">
        <v>0</v>
      </c>
    </row>
    <row r="106" spans="1:35" x14ac:dyDescent="0.25">
      <c r="A106" s="2" t="s">
        <v>40</v>
      </c>
      <c r="B106" s="2" t="s">
        <v>36</v>
      </c>
      <c r="C106" s="2" t="s">
        <v>406</v>
      </c>
      <c r="D106">
        <v>0</v>
      </c>
      <c r="E106">
        <v>65</v>
      </c>
      <c r="F106">
        <v>1</v>
      </c>
      <c r="G106">
        <v>3</v>
      </c>
      <c r="H106">
        <v>650</v>
      </c>
      <c r="I106">
        <v>0</v>
      </c>
      <c r="J106" s="2" t="s">
        <v>205</v>
      </c>
      <c r="K106">
        <v>1</v>
      </c>
      <c r="L106" s="2" t="s">
        <v>201</v>
      </c>
      <c r="M106" s="2" t="s">
        <v>206</v>
      </c>
      <c r="N106">
        <v>0</v>
      </c>
      <c r="O106">
        <v>0</v>
      </c>
      <c r="P106">
        <v>2</v>
      </c>
      <c r="Q106">
        <v>1</v>
      </c>
      <c r="R106">
        <v>1</v>
      </c>
      <c r="S106">
        <v>1</v>
      </c>
      <c r="T106">
        <v>58122</v>
      </c>
      <c r="U106">
        <v>6012022</v>
      </c>
      <c r="V106">
        <v>6.57</v>
      </c>
      <c r="W106">
        <v>1</v>
      </c>
      <c r="X106">
        <v>30</v>
      </c>
      <c r="Y106">
        <v>1</v>
      </c>
      <c r="Z106">
        <v>1</v>
      </c>
      <c r="AA106">
        <v>0.01</v>
      </c>
      <c r="AB106">
        <v>3160010</v>
      </c>
      <c r="AC106" s="2" t="s">
        <v>171</v>
      </c>
      <c r="AD106">
        <v>2</v>
      </c>
      <c r="AE106">
        <v>0</v>
      </c>
      <c r="AF106">
        <v>0.13139999999999999</v>
      </c>
      <c r="AG106">
        <v>0</v>
      </c>
      <c r="AH106">
        <v>0.13139999999999999</v>
      </c>
      <c r="AI106">
        <v>0</v>
      </c>
    </row>
    <row r="107" spans="1:35" x14ac:dyDescent="0.25">
      <c r="A107" s="2" t="s">
        <v>35</v>
      </c>
      <c r="B107" s="2" t="s">
        <v>36</v>
      </c>
      <c r="C107" s="2" t="s">
        <v>406</v>
      </c>
      <c r="D107">
        <v>0</v>
      </c>
      <c r="E107">
        <v>66</v>
      </c>
      <c r="F107">
        <v>0</v>
      </c>
      <c r="G107">
        <v>1</v>
      </c>
      <c r="H107">
        <v>660</v>
      </c>
      <c r="I107">
        <v>0</v>
      </c>
      <c r="J107" s="2" t="s">
        <v>207</v>
      </c>
      <c r="K107">
        <v>0</v>
      </c>
      <c r="L107" s="2" t="s">
        <v>496</v>
      </c>
      <c r="M107" s="2" t="s">
        <v>209</v>
      </c>
      <c r="N107">
        <v>0</v>
      </c>
      <c r="O107">
        <v>0</v>
      </c>
      <c r="P107">
        <v>1</v>
      </c>
      <c r="Q107">
        <v>1</v>
      </c>
      <c r="R107">
        <v>1</v>
      </c>
      <c r="S107">
        <v>1</v>
      </c>
      <c r="AC107" s="2" t="s">
        <v>405</v>
      </c>
      <c r="AD107">
        <v>1</v>
      </c>
      <c r="AE107">
        <v>0</v>
      </c>
      <c r="AF107">
        <v>0</v>
      </c>
      <c r="AG107">
        <v>0</v>
      </c>
      <c r="AH107">
        <v>137.71600000000001</v>
      </c>
      <c r="AI107">
        <v>0</v>
      </c>
    </row>
    <row r="108" spans="1:35" x14ac:dyDescent="0.25">
      <c r="A108" s="2" t="s">
        <v>40</v>
      </c>
      <c r="B108" s="2" t="s">
        <v>36</v>
      </c>
      <c r="C108" s="2" t="s">
        <v>406</v>
      </c>
      <c r="D108">
        <v>0</v>
      </c>
      <c r="E108">
        <v>67</v>
      </c>
      <c r="F108">
        <v>66</v>
      </c>
      <c r="G108">
        <v>3</v>
      </c>
      <c r="H108">
        <v>670</v>
      </c>
      <c r="I108">
        <v>0</v>
      </c>
      <c r="J108" s="2" t="s">
        <v>141</v>
      </c>
      <c r="K108">
        <v>1</v>
      </c>
      <c r="L108" s="2" t="s">
        <v>142</v>
      </c>
      <c r="M108" s="2" t="s">
        <v>143</v>
      </c>
      <c r="N108">
        <v>0</v>
      </c>
      <c r="O108">
        <v>0</v>
      </c>
      <c r="P108">
        <v>4</v>
      </c>
      <c r="Q108">
        <v>1</v>
      </c>
      <c r="R108">
        <v>1</v>
      </c>
      <c r="S108">
        <v>1</v>
      </c>
      <c r="T108">
        <v>59387</v>
      </c>
      <c r="U108">
        <v>28072022</v>
      </c>
      <c r="V108">
        <v>4.13</v>
      </c>
      <c r="W108">
        <v>1</v>
      </c>
      <c r="X108">
        <v>30</v>
      </c>
      <c r="Y108">
        <v>1</v>
      </c>
      <c r="Z108">
        <v>1</v>
      </c>
      <c r="AA108">
        <v>0.01</v>
      </c>
      <c r="AB108">
        <v>3160010</v>
      </c>
      <c r="AC108" s="2" t="s">
        <v>171</v>
      </c>
      <c r="AD108">
        <v>4</v>
      </c>
      <c r="AE108">
        <v>0</v>
      </c>
      <c r="AF108">
        <v>0.16520000000000001</v>
      </c>
      <c r="AG108">
        <v>0</v>
      </c>
      <c r="AH108">
        <v>0.16520000000000001</v>
      </c>
      <c r="AI108">
        <v>0</v>
      </c>
    </row>
    <row r="109" spans="1:35" x14ac:dyDescent="0.25">
      <c r="A109" s="2" t="s">
        <v>40</v>
      </c>
      <c r="B109" s="2" t="s">
        <v>36</v>
      </c>
      <c r="C109" s="2" t="s">
        <v>406</v>
      </c>
      <c r="D109">
        <v>0</v>
      </c>
      <c r="E109">
        <v>68</v>
      </c>
      <c r="F109">
        <v>66</v>
      </c>
      <c r="G109">
        <v>3</v>
      </c>
      <c r="H109">
        <v>680</v>
      </c>
      <c r="I109">
        <v>0</v>
      </c>
      <c r="J109" s="2" t="s">
        <v>210</v>
      </c>
      <c r="K109">
        <v>1</v>
      </c>
      <c r="L109" s="2" t="s">
        <v>211</v>
      </c>
      <c r="M109" s="2" t="s">
        <v>497</v>
      </c>
      <c r="N109">
        <v>0</v>
      </c>
      <c r="O109">
        <v>0</v>
      </c>
      <c r="P109">
        <v>1</v>
      </c>
      <c r="Q109">
        <v>1</v>
      </c>
      <c r="R109">
        <v>1</v>
      </c>
      <c r="S109">
        <v>1</v>
      </c>
      <c r="T109">
        <v>58530</v>
      </c>
      <c r="U109">
        <v>9032022</v>
      </c>
      <c r="V109">
        <v>136.72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4170080</v>
      </c>
      <c r="AC109" s="2" t="s">
        <v>212</v>
      </c>
      <c r="AD109">
        <v>1</v>
      </c>
      <c r="AE109">
        <v>0</v>
      </c>
      <c r="AF109">
        <v>136.72</v>
      </c>
      <c r="AG109">
        <v>0</v>
      </c>
      <c r="AH109">
        <v>136.72</v>
      </c>
      <c r="AI109">
        <v>0</v>
      </c>
    </row>
    <row r="110" spans="1:35" x14ac:dyDescent="0.25">
      <c r="A110" s="2" t="s">
        <v>40</v>
      </c>
      <c r="B110" s="2" t="s">
        <v>36</v>
      </c>
      <c r="C110" s="2" t="s">
        <v>406</v>
      </c>
      <c r="D110">
        <v>0</v>
      </c>
      <c r="E110">
        <v>69</v>
      </c>
      <c r="F110">
        <v>66</v>
      </c>
      <c r="G110">
        <v>3</v>
      </c>
      <c r="H110">
        <v>690</v>
      </c>
      <c r="I110">
        <v>0</v>
      </c>
      <c r="J110" s="2" t="s">
        <v>213</v>
      </c>
      <c r="K110">
        <v>1</v>
      </c>
      <c r="L110" s="2" t="s">
        <v>159</v>
      </c>
      <c r="M110" s="2" t="s">
        <v>214</v>
      </c>
      <c r="N110">
        <v>0</v>
      </c>
      <c r="O110">
        <v>0</v>
      </c>
      <c r="P110">
        <v>4</v>
      </c>
      <c r="Q110">
        <v>1</v>
      </c>
      <c r="R110">
        <v>1</v>
      </c>
      <c r="S110">
        <v>1</v>
      </c>
      <c r="T110">
        <v>58657</v>
      </c>
      <c r="U110">
        <v>29032022</v>
      </c>
      <c r="V110">
        <v>20.77</v>
      </c>
      <c r="W110">
        <v>1</v>
      </c>
      <c r="X110">
        <v>30</v>
      </c>
      <c r="Y110">
        <v>1</v>
      </c>
      <c r="Z110">
        <v>1</v>
      </c>
      <c r="AA110">
        <v>0.01</v>
      </c>
      <c r="AB110">
        <v>3230430</v>
      </c>
      <c r="AC110" s="2" t="s">
        <v>144</v>
      </c>
      <c r="AD110">
        <v>4</v>
      </c>
      <c r="AE110">
        <v>0</v>
      </c>
      <c r="AF110">
        <v>0.83079999999999998</v>
      </c>
      <c r="AG110">
        <v>0</v>
      </c>
      <c r="AH110">
        <v>0.83079999999999998</v>
      </c>
      <c r="AI110">
        <v>0</v>
      </c>
    </row>
    <row r="111" spans="1:35" x14ac:dyDescent="0.25">
      <c r="A111" s="2" t="s">
        <v>35</v>
      </c>
      <c r="B111" s="2" t="s">
        <v>36</v>
      </c>
      <c r="C111" s="2" t="s">
        <v>406</v>
      </c>
      <c r="D111">
        <v>0</v>
      </c>
      <c r="E111">
        <v>70</v>
      </c>
      <c r="F111">
        <v>0</v>
      </c>
      <c r="G111">
        <v>1</v>
      </c>
      <c r="H111">
        <v>700</v>
      </c>
      <c r="I111">
        <v>0</v>
      </c>
      <c r="J111" s="2" t="s">
        <v>215</v>
      </c>
      <c r="K111">
        <v>0</v>
      </c>
      <c r="L111" s="2" t="s">
        <v>498</v>
      </c>
      <c r="M111" s="2" t="s">
        <v>217</v>
      </c>
      <c r="N111">
        <v>0</v>
      </c>
      <c r="O111">
        <v>0</v>
      </c>
      <c r="P111">
        <v>1</v>
      </c>
      <c r="Q111">
        <v>1</v>
      </c>
      <c r="R111">
        <v>1</v>
      </c>
      <c r="S111">
        <v>1</v>
      </c>
      <c r="AC111" s="2" t="s">
        <v>405</v>
      </c>
      <c r="AD111">
        <v>1</v>
      </c>
      <c r="AE111">
        <v>0</v>
      </c>
      <c r="AF111">
        <v>0</v>
      </c>
      <c r="AG111">
        <v>0</v>
      </c>
      <c r="AH111">
        <v>46.463999999999999</v>
      </c>
      <c r="AI111">
        <v>0</v>
      </c>
    </row>
    <row r="112" spans="1:35" x14ac:dyDescent="0.25">
      <c r="A112" s="2" t="s">
        <v>40</v>
      </c>
      <c r="B112" s="2" t="s">
        <v>36</v>
      </c>
      <c r="C112" s="2" t="s">
        <v>406</v>
      </c>
      <c r="D112">
        <v>0</v>
      </c>
      <c r="E112">
        <v>71</v>
      </c>
      <c r="F112">
        <v>70</v>
      </c>
      <c r="G112">
        <v>3</v>
      </c>
      <c r="H112">
        <v>710</v>
      </c>
      <c r="I112">
        <v>0</v>
      </c>
      <c r="J112" s="2" t="s">
        <v>145</v>
      </c>
      <c r="K112">
        <v>1</v>
      </c>
      <c r="L112" s="2" t="s">
        <v>142</v>
      </c>
      <c r="M112" s="2" t="s">
        <v>146</v>
      </c>
      <c r="N112">
        <v>0</v>
      </c>
      <c r="O112">
        <v>0</v>
      </c>
      <c r="P112">
        <v>8</v>
      </c>
      <c r="Q112">
        <v>1</v>
      </c>
      <c r="R112">
        <v>1</v>
      </c>
      <c r="S112">
        <v>1</v>
      </c>
      <c r="T112">
        <v>59017</v>
      </c>
      <c r="U112">
        <v>24052022</v>
      </c>
      <c r="V112">
        <v>5.99</v>
      </c>
      <c r="W112">
        <v>1</v>
      </c>
      <c r="X112">
        <v>30</v>
      </c>
      <c r="Y112">
        <v>1</v>
      </c>
      <c r="Z112">
        <v>1</v>
      </c>
      <c r="AA112">
        <v>0.01</v>
      </c>
      <c r="AB112">
        <v>3160010</v>
      </c>
      <c r="AC112" s="2" t="s">
        <v>171</v>
      </c>
      <c r="AD112">
        <v>8</v>
      </c>
      <c r="AE112">
        <v>0</v>
      </c>
      <c r="AF112">
        <v>0.47920000000000001</v>
      </c>
      <c r="AG112">
        <v>0</v>
      </c>
      <c r="AH112">
        <v>0.47920000000000001</v>
      </c>
      <c r="AI112">
        <v>0</v>
      </c>
    </row>
    <row r="113" spans="1:35" x14ac:dyDescent="0.25">
      <c r="A113" s="2" t="s">
        <v>40</v>
      </c>
      <c r="B113" s="2" t="s">
        <v>36</v>
      </c>
      <c r="C113" s="2" t="s">
        <v>406</v>
      </c>
      <c r="D113">
        <v>0</v>
      </c>
      <c r="E113">
        <v>72</v>
      </c>
      <c r="F113">
        <v>70</v>
      </c>
      <c r="G113">
        <v>3</v>
      </c>
      <c r="H113">
        <v>720</v>
      </c>
      <c r="I113">
        <v>0</v>
      </c>
      <c r="J113" s="2" t="s">
        <v>218</v>
      </c>
      <c r="K113">
        <v>1</v>
      </c>
      <c r="L113" s="2" t="s">
        <v>219</v>
      </c>
      <c r="M113" s="2" t="s">
        <v>220</v>
      </c>
      <c r="N113">
        <v>0</v>
      </c>
      <c r="O113">
        <v>0</v>
      </c>
      <c r="P113">
        <v>4</v>
      </c>
      <c r="Q113">
        <v>1</v>
      </c>
      <c r="R113">
        <v>1</v>
      </c>
      <c r="S113">
        <v>1</v>
      </c>
      <c r="T113">
        <v>59143</v>
      </c>
      <c r="U113">
        <v>14062022</v>
      </c>
      <c r="V113">
        <v>468</v>
      </c>
      <c r="W113">
        <v>1</v>
      </c>
      <c r="X113">
        <v>30</v>
      </c>
      <c r="Y113">
        <v>1</v>
      </c>
      <c r="Z113">
        <v>1</v>
      </c>
      <c r="AA113">
        <v>0.01</v>
      </c>
      <c r="AB113">
        <v>3080610</v>
      </c>
      <c r="AC113" s="2" t="s">
        <v>192</v>
      </c>
      <c r="AD113">
        <v>4</v>
      </c>
      <c r="AE113">
        <v>0</v>
      </c>
      <c r="AF113">
        <v>18.72</v>
      </c>
      <c r="AG113">
        <v>0</v>
      </c>
      <c r="AH113">
        <v>18.72</v>
      </c>
      <c r="AI113">
        <v>0</v>
      </c>
    </row>
    <row r="114" spans="1:35" x14ac:dyDescent="0.25">
      <c r="A114" s="2" t="s">
        <v>40</v>
      </c>
      <c r="B114" s="2" t="s">
        <v>36</v>
      </c>
      <c r="C114" s="2" t="s">
        <v>406</v>
      </c>
      <c r="D114">
        <v>0</v>
      </c>
      <c r="E114">
        <v>73</v>
      </c>
      <c r="F114">
        <v>70</v>
      </c>
      <c r="G114">
        <v>3</v>
      </c>
      <c r="H114">
        <v>730</v>
      </c>
      <c r="I114">
        <v>0</v>
      </c>
      <c r="J114" s="2" t="s">
        <v>203</v>
      </c>
      <c r="K114">
        <v>1</v>
      </c>
      <c r="L114" s="2" t="s">
        <v>201</v>
      </c>
      <c r="M114" s="2" t="s">
        <v>204</v>
      </c>
      <c r="N114">
        <v>0</v>
      </c>
      <c r="O114">
        <v>0</v>
      </c>
      <c r="P114">
        <v>8</v>
      </c>
      <c r="Q114">
        <v>1</v>
      </c>
      <c r="R114">
        <v>1</v>
      </c>
      <c r="S114">
        <v>1</v>
      </c>
      <c r="T114">
        <v>58445</v>
      </c>
      <c r="U114">
        <v>24022022</v>
      </c>
      <c r="V114">
        <v>16.86</v>
      </c>
      <c r="W114">
        <v>1</v>
      </c>
      <c r="X114">
        <v>30</v>
      </c>
      <c r="Y114">
        <v>1</v>
      </c>
      <c r="Z114">
        <v>1</v>
      </c>
      <c r="AA114">
        <v>0.01</v>
      </c>
      <c r="AB114">
        <v>3230430</v>
      </c>
      <c r="AC114" s="2" t="s">
        <v>144</v>
      </c>
      <c r="AD114">
        <v>8</v>
      </c>
      <c r="AE114">
        <v>0</v>
      </c>
      <c r="AF114">
        <v>1.3488</v>
      </c>
      <c r="AG114">
        <v>0</v>
      </c>
      <c r="AH114">
        <v>1.3488</v>
      </c>
      <c r="AI114">
        <v>0</v>
      </c>
    </row>
    <row r="115" spans="1:35" x14ac:dyDescent="0.25">
      <c r="A115" s="2" t="s">
        <v>40</v>
      </c>
      <c r="B115" s="2" t="s">
        <v>36</v>
      </c>
      <c r="C115" s="2" t="s">
        <v>406</v>
      </c>
      <c r="D115">
        <v>0</v>
      </c>
      <c r="E115">
        <v>74</v>
      </c>
      <c r="F115">
        <v>70</v>
      </c>
      <c r="G115">
        <v>3</v>
      </c>
      <c r="H115">
        <v>740</v>
      </c>
      <c r="I115">
        <v>0</v>
      </c>
      <c r="J115" s="2" t="s">
        <v>222</v>
      </c>
      <c r="K115">
        <v>1</v>
      </c>
      <c r="L115" s="2" t="s">
        <v>223</v>
      </c>
      <c r="M115" s="2" t="s">
        <v>224</v>
      </c>
      <c r="N115">
        <v>0</v>
      </c>
      <c r="O115">
        <v>0</v>
      </c>
      <c r="P115">
        <v>4</v>
      </c>
      <c r="Q115">
        <v>1</v>
      </c>
      <c r="R115">
        <v>1</v>
      </c>
      <c r="S115">
        <v>1</v>
      </c>
      <c r="T115">
        <v>58773</v>
      </c>
      <c r="U115">
        <v>12042022</v>
      </c>
      <c r="V115">
        <v>6.82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3070400</v>
      </c>
      <c r="AC115" s="2" t="s">
        <v>221</v>
      </c>
      <c r="AD115">
        <v>4</v>
      </c>
      <c r="AE115">
        <v>0</v>
      </c>
      <c r="AF115">
        <v>25.916</v>
      </c>
      <c r="AG115">
        <v>0</v>
      </c>
      <c r="AH115">
        <v>25.916</v>
      </c>
      <c r="AI115">
        <v>0</v>
      </c>
    </row>
    <row r="116" spans="1:35" x14ac:dyDescent="0.25">
      <c r="A116" s="2" t="s">
        <v>35</v>
      </c>
      <c r="B116" s="2" t="s">
        <v>36</v>
      </c>
      <c r="C116" s="2" t="s">
        <v>406</v>
      </c>
      <c r="D116">
        <v>0</v>
      </c>
      <c r="E116">
        <v>75</v>
      </c>
      <c r="F116">
        <v>0</v>
      </c>
      <c r="G116">
        <v>3</v>
      </c>
      <c r="H116">
        <v>750</v>
      </c>
      <c r="I116">
        <v>0</v>
      </c>
      <c r="J116" s="2" t="s">
        <v>225</v>
      </c>
      <c r="K116">
        <v>1</v>
      </c>
      <c r="L116" s="2" t="s">
        <v>226</v>
      </c>
      <c r="M116" s="2" t="s">
        <v>227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53357</v>
      </c>
      <c r="U116">
        <v>31102019</v>
      </c>
      <c r="V116">
        <v>115.8</v>
      </c>
      <c r="W116">
        <v>1</v>
      </c>
      <c r="X116">
        <v>30</v>
      </c>
      <c r="Y116">
        <v>1</v>
      </c>
      <c r="Z116">
        <v>1</v>
      </c>
      <c r="AA116">
        <v>0.01</v>
      </c>
      <c r="AB116">
        <v>3150040</v>
      </c>
      <c r="AC116" s="2" t="s">
        <v>228</v>
      </c>
      <c r="AD116">
        <v>1</v>
      </c>
      <c r="AE116">
        <v>0</v>
      </c>
      <c r="AF116">
        <v>1.1579999999999999</v>
      </c>
      <c r="AG116">
        <v>0</v>
      </c>
      <c r="AH116">
        <v>1.1579999999999999</v>
      </c>
      <c r="AI116">
        <v>0</v>
      </c>
    </row>
    <row r="117" spans="1:35" x14ac:dyDescent="0.25">
      <c r="A117" s="2" t="s">
        <v>33</v>
      </c>
      <c r="B117" s="2" t="s">
        <v>34</v>
      </c>
      <c r="C117" s="2" t="s">
        <v>404</v>
      </c>
      <c r="D117">
        <v>616161</v>
      </c>
      <c r="E117">
        <v>1</v>
      </c>
      <c r="F117">
        <v>0</v>
      </c>
      <c r="G117">
        <v>0</v>
      </c>
      <c r="H117">
        <v>1</v>
      </c>
      <c r="I117">
        <v>2</v>
      </c>
      <c r="J117" s="2" t="s">
        <v>405</v>
      </c>
      <c r="L117" s="2" t="s">
        <v>405</v>
      </c>
      <c r="M117" s="2" t="s">
        <v>405</v>
      </c>
      <c r="N117">
        <v>0</v>
      </c>
      <c r="P117">
        <v>1</v>
      </c>
      <c r="AC117" s="2" t="s">
        <v>405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25">
      <c r="A118" s="2" t="s">
        <v>35</v>
      </c>
      <c r="B118" s="2" t="s">
        <v>36</v>
      </c>
      <c r="C118" s="2" t="s">
        <v>422</v>
      </c>
      <c r="D118">
        <v>0</v>
      </c>
      <c r="E118">
        <v>1</v>
      </c>
      <c r="F118">
        <v>0</v>
      </c>
      <c r="G118">
        <v>3</v>
      </c>
      <c r="H118">
        <v>10</v>
      </c>
      <c r="I118">
        <v>0</v>
      </c>
      <c r="J118" s="2" t="s">
        <v>61</v>
      </c>
      <c r="K118">
        <v>1</v>
      </c>
      <c r="L118" s="2" t="s">
        <v>456</v>
      </c>
      <c r="M118" s="2" t="s">
        <v>62</v>
      </c>
      <c r="N118">
        <v>0</v>
      </c>
      <c r="O118">
        <v>0</v>
      </c>
      <c r="P118">
        <v>1</v>
      </c>
      <c r="Q118">
        <v>1</v>
      </c>
      <c r="R118">
        <v>1</v>
      </c>
      <c r="S118">
        <v>1</v>
      </c>
      <c r="AC118" s="2" t="s">
        <v>405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5">
      <c r="A119" s="2" t="s">
        <v>40</v>
      </c>
      <c r="B119" s="2" t="s">
        <v>44</v>
      </c>
      <c r="C119" s="2" t="s">
        <v>61</v>
      </c>
      <c r="D119">
        <v>622326</v>
      </c>
      <c r="E119">
        <v>1</v>
      </c>
      <c r="F119">
        <v>0</v>
      </c>
      <c r="G119">
        <v>0</v>
      </c>
      <c r="H119">
        <v>1</v>
      </c>
      <c r="I119">
        <v>0</v>
      </c>
      <c r="J119" s="2" t="s">
        <v>405</v>
      </c>
      <c r="L119" s="2" t="s">
        <v>405</v>
      </c>
      <c r="M119" s="2" t="s">
        <v>405</v>
      </c>
      <c r="N119">
        <v>0</v>
      </c>
      <c r="P119">
        <v>1</v>
      </c>
      <c r="AC119" s="2" t="s">
        <v>405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5">
      <c r="A120" s="2" t="s">
        <v>43</v>
      </c>
      <c r="B120" s="2" t="s">
        <v>36</v>
      </c>
      <c r="C120" s="2" t="s">
        <v>411</v>
      </c>
      <c r="D120">
        <v>0</v>
      </c>
      <c r="E120">
        <v>1</v>
      </c>
      <c r="F120">
        <v>0</v>
      </c>
      <c r="G120">
        <v>3</v>
      </c>
      <c r="H120">
        <v>10</v>
      </c>
      <c r="I120">
        <v>0</v>
      </c>
      <c r="J120" s="2" t="s">
        <v>65</v>
      </c>
      <c r="K120">
        <v>1</v>
      </c>
      <c r="L120" s="2" t="s">
        <v>456</v>
      </c>
      <c r="M120" s="2" t="s">
        <v>62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58920</v>
      </c>
      <c r="U120">
        <v>10052022</v>
      </c>
      <c r="V120">
        <v>38.700000000000003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3140100</v>
      </c>
      <c r="AC120" s="2" t="s">
        <v>47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25">
      <c r="A121" s="2" t="s">
        <v>45</v>
      </c>
      <c r="B121" s="2" t="s">
        <v>67</v>
      </c>
      <c r="C121" s="2" t="s">
        <v>65</v>
      </c>
      <c r="D121">
        <v>0</v>
      </c>
      <c r="E121">
        <v>10</v>
      </c>
      <c r="F121">
        <v>0</v>
      </c>
      <c r="G121">
        <v>0</v>
      </c>
      <c r="H121">
        <v>10</v>
      </c>
      <c r="I121">
        <v>0</v>
      </c>
      <c r="J121" s="2" t="s">
        <v>68</v>
      </c>
      <c r="K121">
        <v>1</v>
      </c>
      <c r="L121" s="2" t="s">
        <v>69</v>
      </c>
      <c r="M121" s="2" t="s">
        <v>49</v>
      </c>
      <c r="N121">
        <v>0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51604</v>
      </c>
      <c r="U121">
        <v>5022019</v>
      </c>
      <c r="V121">
        <v>3.84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3090460</v>
      </c>
      <c r="AC121" s="2" t="s">
        <v>70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x14ac:dyDescent="0.25">
      <c r="A122" s="2" t="s">
        <v>33</v>
      </c>
      <c r="B122" s="2" t="s">
        <v>34</v>
      </c>
      <c r="C122" s="2" t="s">
        <v>404</v>
      </c>
      <c r="D122">
        <v>616162</v>
      </c>
      <c r="E122">
        <v>1</v>
      </c>
      <c r="F122">
        <v>0</v>
      </c>
      <c r="G122">
        <v>0</v>
      </c>
      <c r="H122">
        <v>1</v>
      </c>
      <c r="I122">
        <v>2</v>
      </c>
      <c r="J122" s="2" t="s">
        <v>405</v>
      </c>
      <c r="L122" s="2" t="s">
        <v>405</v>
      </c>
      <c r="M122" s="2" t="s">
        <v>405</v>
      </c>
      <c r="N122">
        <v>0</v>
      </c>
      <c r="P122">
        <v>1</v>
      </c>
      <c r="AC122" s="2" t="s">
        <v>405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25">
      <c r="A123" s="2" t="s">
        <v>35</v>
      </c>
      <c r="B123" s="2" t="s">
        <v>36</v>
      </c>
      <c r="C123" s="2" t="s">
        <v>423</v>
      </c>
      <c r="D123">
        <v>0</v>
      </c>
      <c r="E123">
        <v>1</v>
      </c>
      <c r="F123">
        <v>0</v>
      </c>
      <c r="G123">
        <v>3</v>
      </c>
      <c r="H123">
        <v>10</v>
      </c>
      <c r="I123">
        <v>0</v>
      </c>
      <c r="J123" s="2" t="s">
        <v>165</v>
      </c>
      <c r="K123">
        <v>1</v>
      </c>
      <c r="L123" s="2" t="s">
        <v>493</v>
      </c>
      <c r="M123" s="2" t="s">
        <v>133</v>
      </c>
      <c r="N123">
        <v>0</v>
      </c>
      <c r="O123">
        <v>0</v>
      </c>
      <c r="P123">
        <v>1</v>
      </c>
      <c r="Q123">
        <v>1</v>
      </c>
      <c r="R123">
        <v>1</v>
      </c>
      <c r="S123">
        <v>1</v>
      </c>
      <c r="AC123" s="2" t="s">
        <v>405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5">
      <c r="A124" s="2" t="s">
        <v>40</v>
      </c>
      <c r="B124" s="2" t="s">
        <v>44</v>
      </c>
      <c r="C124" s="2" t="s">
        <v>165</v>
      </c>
      <c r="D124">
        <v>620386</v>
      </c>
      <c r="E124">
        <v>1</v>
      </c>
      <c r="F124">
        <v>0</v>
      </c>
      <c r="G124">
        <v>0</v>
      </c>
      <c r="H124">
        <v>1</v>
      </c>
      <c r="I124">
        <v>0</v>
      </c>
      <c r="J124" s="2" t="s">
        <v>405</v>
      </c>
      <c r="L124" s="2" t="s">
        <v>405</v>
      </c>
      <c r="M124" s="2" t="s">
        <v>405</v>
      </c>
      <c r="N124">
        <v>0</v>
      </c>
      <c r="P124">
        <v>1</v>
      </c>
      <c r="AC124" s="2" t="s">
        <v>405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5">
      <c r="A125" s="2" t="s">
        <v>43</v>
      </c>
      <c r="B125" s="2" t="s">
        <v>36</v>
      </c>
      <c r="C125" s="2" t="s">
        <v>421</v>
      </c>
      <c r="D125">
        <v>0</v>
      </c>
      <c r="E125">
        <v>1</v>
      </c>
      <c r="F125">
        <v>0</v>
      </c>
      <c r="G125">
        <v>3</v>
      </c>
      <c r="H125">
        <v>10</v>
      </c>
      <c r="I125">
        <v>0</v>
      </c>
      <c r="J125" s="2" t="s">
        <v>494</v>
      </c>
      <c r="K125">
        <v>1</v>
      </c>
      <c r="L125" s="2" t="s">
        <v>166</v>
      </c>
      <c r="M125" s="2" t="s">
        <v>167</v>
      </c>
      <c r="N125">
        <v>0</v>
      </c>
      <c r="O125">
        <v>1</v>
      </c>
      <c r="P125">
        <v>71.429000000000002</v>
      </c>
      <c r="Q125">
        <v>2</v>
      </c>
      <c r="R125">
        <v>1000</v>
      </c>
      <c r="S125">
        <v>5</v>
      </c>
      <c r="T125">
        <v>58905</v>
      </c>
      <c r="U125">
        <v>6052022</v>
      </c>
      <c r="V125">
        <v>82.2</v>
      </c>
      <c r="W125">
        <v>1</v>
      </c>
      <c r="X125">
        <v>5</v>
      </c>
      <c r="Y125">
        <v>5</v>
      </c>
      <c r="Z125">
        <v>1</v>
      </c>
      <c r="AA125">
        <v>1</v>
      </c>
      <c r="AB125">
        <v>3040660</v>
      </c>
      <c r="AC125" s="2" t="s">
        <v>168</v>
      </c>
      <c r="AD125">
        <v>71.429000000000002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x14ac:dyDescent="0.25">
      <c r="A126" s="2" t="s">
        <v>403</v>
      </c>
      <c r="B126" s="2" t="s">
        <v>30</v>
      </c>
      <c r="C126" s="2" t="s">
        <v>404</v>
      </c>
      <c r="D126">
        <v>0</v>
      </c>
      <c r="E126">
        <v>2</v>
      </c>
      <c r="F126">
        <v>0</v>
      </c>
      <c r="G126">
        <v>0</v>
      </c>
      <c r="H126">
        <v>2</v>
      </c>
      <c r="I126">
        <v>0</v>
      </c>
      <c r="J126" s="2" t="s">
        <v>229</v>
      </c>
      <c r="K126">
        <v>0</v>
      </c>
      <c r="L126" s="2" t="s">
        <v>230</v>
      </c>
      <c r="M126" s="2" t="s">
        <v>229</v>
      </c>
      <c r="N126">
        <v>2</v>
      </c>
      <c r="O126">
        <v>0</v>
      </c>
      <c r="P126">
        <v>1</v>
      </c>
      <c r="Q126">
        <v>1</v>
      </c>
      <c r="R126">
        <v>1</v>
      </c>
      <c r="S126">
        <v>1</v>
      </c>
      <c r="AC126" s="2" t="s">
        <v>405</v>
      </c>
      <c r="AD126">
        <v>1</v>
      </c>
      <c r="AE126">
        <v>0</v>
      </c>
      <c r="AF126">
        <v>0</v>
      </c>
      <c r="AG126">
        <v>1001.87759916867</v>
      </c>
      <c r="AH126">
        <v>199.37043117416701</v>
      </c>
      <c r="AI126">
        <v>0</v>
      </c>
    </row>
    <row r="127" spans="1:35" x14ac:dyDescent="0.25">
      <c r="A127" s="2" t="s">
        <v>33</v>
      </c>
      <c r="B127" s="2" t="s">
        <v>34</v>
      </c>
      <c r="C127" s="2" t="s">
        <v>404</v>
      </c>
      <c r="D127">
        <v>616034</v>
      </c>
      <c r="E127">
        <v>2</v>
      </c>
      <c r="F127">
        <v>0</v>
      </c>
      <c r="G127">
        <v>0</v>
      </c>
      <c r="H127">
        <v>2</v>
      </c>
      <c r="I127">
        <v>1</v>
      </c>
      <c r="J127" s="2" t="s">
        <v>405</v>
      </c>
      <c r="L127" s="2" t="s">
        <v>405</v>
      </c>
      <c r="M127" s="2" t="s">
        <v>405</v>
      </c>
      <c r="N127">
        <v>0</v>
      </c>
      <c r="P127">
        <v>1</v>
      </c>
      <c r="AC127" s="2" t="s">
        <v>405</v>
      </c>
      <c r="AD127">
        <v>1</v>
      </c>
      <c r="AE127">
        <v>0</v>
      </c>
      <c r="AF127">
        <v>0</v>
      </c>
      <c r="AG127">
        <v>1001.87759916867</v>
      </c>
      <c r="AH127">
        <v>199.37043117416701</v>
      </c>
      <c r="AI127">
        <v>0</v>
      </c>
    </row>
    <row r="128" spans="1:35" x14ac:dyDescent="0.25">
      <c r="A128" s="2" t="s">
        <v>35</v>
      </c>
      <c r="B128" s="2" t="s">
        <v>36</v>
      </c>
      <c r="C128" s="2" t="s">
        <v>424</v>
      </c>
      <c r="D128">
        <v>0</v>
      </c>
      <c r="E128">
        <v>1</v>
      </c>
      <c r="F128">
        <v>0</v>
      </c>
      <c r="G128">
        <v>1</v>
      </c>
      <c r="H128">
        <v>10</v>
      </c>
      <c r="I128">
        <v>0</v>
      </c>
      <c r="J128" s="2" t="s">
        <v>231</v>
      </c>
      <c r="K128">
        <v>0</v>
      </c>
      <c r="L128" s="2" t="s">
        <v>38</v>
      </c>
      <c r="M128" s="2" t="s">
        <v>232</v>
      </c>
      <c r="N128">
        <v>0</v>
      </c>
      <c r="O128">
        <v>0</v>
      </c>
      <c r="P128">
        <v>1</v>
      </c>
      <c r="Q128">
        <v>1</v>
      </c>
      <c r="R128">
        <v>1</v>
      </c>
      <c r="S128">
        <v>1</v>
      </c>
      <c r="AC128" s="2" t="s">
        <v>405</v>
      </c>
      <c r="AD128">
        <v>1</v>
      </c>
      <c r="AE128">
        <v>0</v>
      </c>
      <c r="AF128">
        <v>0</v>
      </c>
      <c r="AG128">
        <v>726.80759916866805</v>
      </c>
      <c r="AH128">
        <v>100.062031174167</v>
      </c>
      <c r="AI128">
        <v>0</v>
      </c>
    </row>
    <row r="129" spans="1:35" x14ac:dyDescent="0.25">
      <c r="A129" s="2" t="s">
        <v>40</v>
      </c>
      <c r="B129" s="2" t="s">
        <v>36</v>
      </c>
      <c r="C129" s="2" t="s">
        <v>424</v>
      </c>
      <c r="D129">
        <v>0</v>
      </c>
      <c r="E129">
        <v>2</v>
      </c>
      <c r="F129">
        <v>1</v>
      </c>
      <c r="G129">
        <v>3</v>
      </c>
      <c r="H129">
        <v>20</v>
      </c>
      <c r="I129">
        <v>0</v>
      </c>
      <c r="J129" s="2" t="s">
        <v>233</v>
      </c>
      <c r="K129">
        <v>1</v>
      </c>
      <c r="L129" s="2" t="s">
        <v>499</v>
      </c>
      <c r="M129" s="2" t="s">
        <v>235</v>
      </c>
      <c r="N129">
        <v>0</v>
      </c>
      <c r="O129">
        <v>0</v>
      </c>
      <c r="P129">
        <v>1</v>
      </c>
      <c r="Q129">
        <v>1</v>
      </c>
      <c r="R129">
        <v>1</v>
      </c>
      <c r="S129">
        <v>1</v>
      </c>
      <c r="AC129" s="2" t="s">
        <v>405</v>
      </c>
      <c r="AD129">
        <v>1</v>
      </c>
      <c r="AE129">
        <v>0</v>
      </c>
      <c r="AF129">
        <v>0</v>
      </c>
      <c r="AG129">
        <v>80.783100000000005</v>
      </c>
      <c r="AH129">
        <v>15.041670465833301</v>
      </c>
      <c r="AI129">
        <v>0</v>
      </c>
    </row>
    <row r="130" spans="1:35" x14ac:dyDescent="0.25">
      <c r="A130" s="2" t="s">
        <v>43</v>
      </c>
      <c r="B130" s="2" t="s">
        <v>44</v>
      </c>
      <c r="C130" s="2" t="s">
        <v>233</v>
      </c>
      <c r="D130">
        <v>623344</v>
      </c>
      <c r="E130">
        <v>1</v>
      </c>
      <c r="F130">
        <v>0</v>
      </c>
      <c r="G130">
        <v>0</v>
      </c>
      <c r="H130">
        <v>1</v>
      </c>
      <c r="I130">
        <v>0</v>
      </c>
      <c r="J130" s="2" t="s">
        <v>405</v>
      </c>
      <c r="L130" s="2" t="s">
        <v>405</v>
      </c>
      <c r="M130" s="2" t="s">
        <v>405</v>
      </c>
      <c r="N130">
        <v>0</v>
      </c>
      <c r="P130">
        <v>1</v>
      </c>
      <c r="AC130" s="2" t="s">
        <v>405</v>
      </c>
      <c r="AD130">
        <v>1</v>
      </c>
      <c r="AE130">
        <v>0</v>
      </c>
      <c r="AF130">
        <v>0</v>
      </c>
      <c r="AG130">
        <v>80.783100000000005</v>
      </c>
      <c r="AH130">
        <v>15.041670465833301</v>
      </c>
      <c r="AI130">
        <v>0</v>
      </c>
    </row>
    <row r="131" spans="1:35" x14ac:dyDescent="0.25">
      <c r="A131" s="2" t="s">
        <v>45</v>
      </c>
      <c r="B131" s="2" t="s">
        <v>36</v>
      </c>
      <c r="C131" s="2" t="s">
        <v>425</v>
      </c>
      <c r="D131">
        <v>0</v>
      </c>
      <c r="E131">
        <v>1</v>
      </c>
      <c r="F131">
        <v>0</v>
      </c>
      <c r="G131">
        <v>3</v>
      </c>
      <c r="H131">
        <v>10</v>
      </c>
      <c r="I131">
        <v>0</v>
      </c>
      <c r="J131" s="2" t="s">
        <v>236</v>
      </c>
      <c r="K131">
        <v>1</v>
      </c>
      <c r="L131" s="2" t="s">
        <v>56</v>
      </c>
      <c r="M131" s="2" t="s">
        <v>500</v>
      </c>
      <c r="N131">
        <v>0</v>
      </c>
      <c r="O131">
        <v>0</v>
      </c>
      <c r="P131">
        <v>1</v>
      </c>
      <c r="Q131">
        <v>1</v>
      </c>
      <c r="R131">
        <v>1</v>
      </c>
      <c r="S131">
        <v>1</v>
      </c>
      <c r="AC131" s="2" t="s">
        <v>405</v>
      </c>
      <c r="AD131">
        <v>1</v>
      </c>
      <c r="AE131">
        <v>0</v>
      </c>
      <c r="AF131">
        <v>0</v>
      </c>
      <c r="AG131">
        <v>0</v>
      </c>
      <c r="AH131">
        <v>14.441070465833301</v>
      </c>
      <c r="AI131">
        <v>0</v>
      </c>
    </row>
    <row r="132" spans="1:35" x14ac:dyDescent="0.25">
      <c r="A132" s="2" t="s">
        <v>63</v>
      </c>
      <c r="B132" s="2" t="s">
        <v>44</v>
      </c>
      <c r="C132" s="2" t="s">
        <v>236</v>
      </c>
      <c r="D132">
        <v>620775</v>
      </c>
      <c r="E132">
        <v>1</v>
      </c>
      <c r="F132">
        <v>0</v>
      </c>
      <c r="G132">
        <v>0</v>
      </c>
      <c r="H132">
        <v>1</v>
      </c>
      <c r="I132">
        <v>0</v>
      </c>
      <c r="J132" s="2" t="s">
        <v>405</v>
      </c>
      <c r="L132" s="2" t="s">
        <v>405</v>
      </c>
      <c r="M132" s="2" t="s">
        <v>405</v>
      </c>
      <c r="N132">
        <v>0</v>
      </c>
      <c r="P132">
        <v>1</v>
      </c>
      <c r="AC132" s="2" t="s">
        <v>405</v>
      </c>
      <c r="AD132">
        <v>1</v>
      </c>
      <c r="AE132">
        <v>0</v>
      </c>
      <c r="AF132">
        <v>0</v>
      </c>
      <c r="AG132">
        <v>0</v>
      </c>
      <c r="AH132">
        <v>14.441070465833301</v>
      </c>
      <c r="AI132">
        <v>0</v>
      </c>
    </row>
    <row r="133" spans="1:35" x14ac:dyDescent="0.25">
      <c r="A133" s="2" t="s">
        <v>64</v>
      </c>
      <c r="B133" s="2" t="s">
        <v>36</v>
      </c>
      <c r="C133" s="2" t="s">
        <v>426</v>
      </c>
      <c r="D133">
        <v>0</v>
      </c>
      <c r="E133">
        <v>1</v>
      </c>
      <c r="F133">
        <v>0</v>
      </c>
      <c r="G133">
        <v>3</v>
      </c>
      <c r="H133">
        <v>10</v>
      </c>
      <c r="I133">
        <v>0</v>
      </c>
      <c r="J133" s="2" t="s">
        <v>501</v>
      </c>
      <c r="K133">
        <v>1</v>
      </c>
      <c r="L133" s="2" t="s">
        <v>502</v>
      </c>
      <c r="M133" s="2" t="s">
        <v>130</v>
      </c>
      <c r="N133">
        <v>0</v>
      </c>
      <c r="O133">
        <v>0</v>
      </c>
      <c r="P133">
        <v>1</v>
      </c>
      <c r="Q133">
        <v>1</v>
      </c>
      <c r="R133">
        <v>1</v>
      </c>
      <c r="S133">
        <v>1</v>
      </c>
      <c r="AC133" s="2" t="s">
        <v>405</v>
      </c>
      <c r="AD133">
        <v>1</v>
      </c>
      <c r="AE133">
        <v>0</v>
      </c>
      <c r="AF133">
        <v>0</v>
      </c>
      <c r="AG133">
        <v>0</v>
      </c>
      <c r="AH133">
        <v>14.441070465833301</v>
      </c>
      <c r="AI133">
        <v>0</v>
      </c>
    </row>
    <row r="134" spans="1:35" x14ac:dyDescent="0.25">
      <c r="A134" s="2" t="s">
        <v>66</v>
      </c>
      <c r="B134" s="2" t="s">
        <v>44</v>
      </c>
      <c r="C134" s="2" t="s">
        <v>501</v>
      </c>
      <c r="D134">
        <v>618042</v>
      </c>
      <c r="E134">
        <v>1</v>
      </c>
      <c r="F134">
        <v>0</v>
      </c>
      <c r="G134">
        <v>0</v>
      </c>
      <c r="H134">
        <v>1</v>
      </c>
      <c r="I134">
        <v>0</v>
      </c>
      <c r="J134" s="2" t="s">
        <v>405</v>
      </c>
      <c r="L134" s="2" t="s">
        <v>405</v>
      </c>
      <c r="M134" s="2" t="s">
        <v>405</v>
      </c>
      <c r="N134">
        <v>0</v>
      </c>
      <c r="P134">
        <v>1</v>
      </c>
      <c r="AC134" s="2" t="s">
        <v>405</v>
      </c>
      <c r="AD134">
        <v>1</v>
      </c>
      <c r="AE134">
        <v>0</v>
      </c>
      <c r="AF134">
        <v>0</v>
      </c>
      <c r="AG134">
        <v>0</v>
      </c>
      <c r="AH134">
        <v>14.441070465833301</v>
      </c>
      <c r="AI134">
        <v>0</v>
      </c>
    </row>
    <row r="135" spans="1:35" x14ac:dyDescent="0.25">
      <c r="A135" s="2" t="s">
        <v>237</v>
      </c>
      <c r="B135" s="2" t="s">
        <v>36</v>
      </c>
      <c r="C135" s="2" t="s">
        <v>427</v>
      </c>
      <c r="D135">
        <v>0</v>
      </c>
      <c r="E135">
        <v>1</v>
      </c>
      <c r="F135">
        <v>0</v>
      </c>
      <c r="G135">
        <v>3</v>
      </c>
      <c r="H135">
        <v>10</v>
      </c>
      <c r="I135">
        <v>0</v>
      </c>
      <c r="J135" s="2" t="s">
        <v>503</v>
      </c>
      <c r="K135">
        <v>1</v>
      </c>
      <c r="L135" s="2" t="s">
        <v>129</v>
      </c>
      <c r="M135" s="2" t="s">
        <v>130</v>
      </c>
      <c r="N135">
        <v>0</v>
      </c>
      <c r="O135">
        <v>0</v>
      </c>
      <c r="P135">
        <v>428.57139999999998</v>
      </c>
      <c r="Q135">
        <v>2</v>
      </c>
      <c r="R135">
        <v>1000</v>
      </c>
      <c r="S135">
        <v>5</v>
      </c>
      <c r="T135">
        <v>59139</v>
      </c>
      <c r="U135">
        <v>14062022</v>
      </c>
      <c r="V135">
        <v>2700</v>
      </c>
      <c r="W135">
        <v>1</v>
      </c>
      <c r="X135">
        <v>18</v>
      </c>
      <c r="Y135">
        <v>5</v>
      </c>
      <c r="Z135">
        <v>1</v>
      </c>
      <c r="AA135">
        <v>1.248E-2</v>
      </c>
      <c r="AB135">
        <v>3020210</v>
      </c>
      <c r="AC135" s="2" t="s">
        <v>504</v>
      </c>
      <c r="AD135">
        <v>428.57139999999998</v>
      </c>
      <c r="AE135">
        <v>0</v>
      </c>
      <c r="AF135">
        <v>14.441070465833301</v>
      </c>
      <c r="AG135">
        <v>0</v>
      </c>
      <c r="AH135">
        <v>14.441070465833301</v>
      </c>
      <c r="AI135">
        <v>0</v>
      </c>
    </row>
    <row r="136" spans="1:35" x14ac:dyDescent="0.25">
      <c r="A136" s="2" t="s">
        <v>45</v>
      </c>
      <c r="B136" s="2" t="s">
        <v>36</v>
      </c>
      <c r="C136" s="2" t="s">
        <v>425</v>
      </c>
      <c r="D136">
        <v>0</v>
      </c>
      <c r="E136">
        <v>2</v>
      </c>
      <c r="F136">
        <v>0</v>
      </c>
      <c r="G136">
        <v>3</v>
      </c>
      <c r="H136">
        <v>20</v>
      </c>
      <c r="I136">
        <v>0</v>
      </c>
      <c r="J136" s="2" t="s">
        <v>238</v>
      </c>
      <c r="K136">
        <v>1</v>
      </c>
      <c r="L136" s="2" t="s">
        <v>72</v>
      </c>
      <c r="M136" s="2" t="s">
        <v>405</v>
      </c>
      <c r="N136">
        <v>0</v>
      </c>
      <c r="O136">
        <v>1</v>
      </c>
      <c r="P136">
        <v>2</v>
      </c>
      <c r="Q136">
        <v>1</v>
      </c>
      <c r="R136">
        <v>1</v>
      </c>
      <c r="S136">
        <v>1</v>
      </c>
      <c r="T136">
        <v>59373</v>
      </c>
      <c r="U136">
        <v>26072022</v>
      </c>
      <c r="V136">
        <v>5.38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3010380</v>
      </c>
      <c r="AC136" s="2" t="s">
        <v>73</v>
      </c>
      <c r="AD136">
        <v>2</v>
      </c>
      <c r="AE136">
        <v>10.76</v>
      </c>
      <c r="AF136">
        <v>0</v>
      </c>
      <c r="AG136">
        <v>10.76</v>
      </c>
      <c r="AH136">
        <v>0</v>
      </c>
      <c r="AI136">
        <v>0</v>
      </c>
    </row>
    <row r="137" spans="1:35" x14ac:dyDescent="0.25">
      <c r="A137" s="2" t="s">
        <v>45</v>
      </c>
      <c r="B137" s="2" t="s">
        <v>36</v>
      </c>
      <c r="C137" s="2" t="s">
        <v>425</v>
      </c>
      <c r="D137">
        <v>0</v>
      </c>
      <c r="E137">
        <v>3</v>
      </c>
      <c r="F137">
        <v>0</v>
      </c>
      <c r="G137">
        <v>3</v>
      </c>
      <c r="H137">
        <v>30</v>
      </c>
      <c r="I137">
        <v>0</v>
      </c>
      <c r="J137" s="2" t="s">
        <v>239</v>
      </c>
      <c r="K137">
        <v>1</v>
      </c>
      <c r="L137" s="2" t="s">
        <v>505</v>
      </c>
      <c r="M137" s="2" t="s">
        <v>500</v>
      </c>
      <c r="N137">
        <v>0</v>
      </c>
      <c r="O137">
        <v>0</v>
      </c>
      <c r="P137">
        <v>1</v>
      </c>
      <c r="Q137">
        <v>1</v>
      </c>
      <c r="R137">
        <v>1</v>
      </c>
      <c r="S137">
        <v>1</v>
      </c>
      <c r="AC137" s="2" t="s">
        <v>405</v>
      </c>
      <c r="AD137">
        <v>1</v>
      </c>
      <c r="AE137">
        <v>0</v>
      </c>
      <c r="AF137">
        <v>0</v>
      </c>
      <c r="AG137">
        <v>55.44</v>
      </c>
      <c r="AH137">
        <v>0</v>
      </c>
      <c r="AI137">
        <v>0</v>
      </c>
    </row>
    <row r="138" spans="1:35" x14ac:dyDescent="0.25">
      <c r="A138" s="2" t="s">
        <v>63</v>
      </c>
      <c r="B138" s="2" t="s">
        <v>44</v>
      </c>
      <c r="C138" s="2" t="s">
        <v>239</v>
      </c>
      <c r="D138">
        <v>625210</v>
      </c>
      <c r="E138">
        <v>1</v>
      </c>
      <c r="F138">
        <v>0</v>
      </c>
      <c r="G138">
        <v>0</v>
      </c>
      <c r="H138">
        <v>1</v>
      </c>
      <c r="I138">
        <v>0</v>
      </c>
      <c r="J138" s="2" t="s">
        <v>405</v>
      </c>
      <c r="L138" s="2" t="s">
        <v>405</v>
      </c>
      <c r="M138" s="2" t="s">
        <v>405</v>
      </c>
      <c r="N138">
        <v>0</v>
      </c>
      <c r="P138">
        <v>1</v>
      </c>
      <c r="AC138" s="2" t="s">
        <v>405</v>
      </c>
      <c r="AD138">
        <v>1</v>
      </c>
      <c r="AE138">
        <v>0</v>
      </c>
      <c r="AF138">
        <v>0</v>
      </c>
      <c r="AG138">
        <v>55.44</v>
      </c>
      <c r="AH138">
        <v>0</v>
      </c>
      <c r="AI138">
        <v>0</v>
      </c>
    </row>
    <row r="139" spans="1:35" x14ac:dyDescent="0.25">
      <c r="A139" s="2" t="s">
        <v>64</v>
      </c>
      <c r="B139" s="2" t="s">
        <v>36</v>
      </c>
      <c r="C139" s="2" t="s">
        <v>506</v>
      </c>
      <c r="D139">
        <v>0</v>
      </c>
      <c r="E139">
        <v>1</v>
      </c>
      <c r="F139">
        <v>0</v>
      </c>
      <c r="G139">
        <v>3</v>
      </c>
      <c r="H139">
        <v>10</v>
      </c>
      <c r="I139">
        <v>0</v>
      </c>
      <c r="J139" s="2" t="s">
        <v>240</v>
      </c>
      <c r="K139">
        <v>1</v>
      </c>
      <c r="L139" s="2" t="s">
        <v>505</v>
      </c>
      <c r="M139" s="2" t="s">
        <v>500</v>
      </c>
      <c r="N139">
        <v>0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59375</v>
      </c>
      <c r="U139">
        <v>27072022</v>
      </c>
      <c r="V139">
        <v>55.44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4160040</v>
      </c>
      <c r="AC139" s="2" t="s">
        <v>428</v>
      </c>
      <c r="AD139">
        <v>1</v>
      </c>
      <c r="AE139">
        <v>55.44</v>
      </c>
      <c r="AF139">
        <v>0</v>
      </c>
      <c r="AG139">
        <v>55.44</v>
      </c>
      <c r="AH139">
        <v>0</v>
      </c>
      <c r="AI139">
        <v>0</v>
      </c>
    </row>
    <row r="140" spans="1:35" x14ac:dyDescent="0.25">
      <c r="A140" s="2" t="s">
        <v>45</v>
      </c>
      <c r="B140" s="2" t="s">
        <v>36</v>
      </c>
      <c r="C140" s="2" t="s">
        <v>425</v>
      </c>
      <c r="D140">
        <v>0</v>
      </c>
      <c r="E140">
        <v>4</v>
      </c>
      <c r="F140">
        <v>0</v>
      </c>
      <c r="G140">
        <v>3</v>
      </c>
      <c r="H140">
        <v>40</v>
      </c>
      <c r="I140">
        <v>0</v>
      </c>
      <c r="J140" s="2" t="s">
        <v>241</v>
      </c>
      <c r="K140">
        <v>1</v>
      </c>
      <c r="L140" s="2" t="s">
        <v>78</v>
      </c>
      <c r="M140" s="2" t="s">
        <v>500</v>
      </c>
      <c r="N140">
        <v>0</v>
      </c>
      <c r="O140">
        <v>0</v>
      </c>
      <c r="P140">
        <v>1</v>
      </c>
      <c r="Q140">
        <v>1</v>
      </c>
      <c r="R140">
        <v>1</v>
      </c>
      <c r="S140">
        <v>1</v>
      </c>
      <c r="AC140" s="2" t="s">
        <v>405</v>
      </c>
      <c r="AD140">
        <v>1</v>
      </c>
      <c r="AE140">
        <v>0</v>
      </c>
      <c r="AF140">
        <v>0</v>
      </c>
      <c r="AG140">
        <v>4.71</v>
      </c>
      <c r="AH140">
        <v>0</v>
      </c>
      <c r="AI140">
        <v>0</v>
      </c>
    </row>
    <row r="141" spans="1:35" x14ac:dyDescent="0.25">
      <c r="A141" s="2" t="s">
        <v>63</v>
      </c>
      <c r="B141" s="2" t="s">
        <v>44</v>
      </c>
      <c r="C141" s="2" t="s">
        <v>241</v>
      </c>
      <c r="D141">
        <v>620038</v>
      </c>
      <c r="E141">
        <v>1</v>
      </c>
      <c r="F141">
        <v>0</v>
      </c>
      <c r="G141">
        <v>0</v>
      </c>
      <c r="H141">
        <v>1</v>
      </c>
      <c r="I141">
        <v>0</v>
      </c>
      <c r="J141" s="2" t="s">
        <v>405</v>
      </c>
      <c r="L141" s="2" t="s">
        <v>405</v>
      </c>
      <c r="M141" s="2" t="s">
        <v>405</v>
      </c>
      <c r="N141">
        <v>0</v>
      </c>
      <c r="P141">
        <v>1</v>
      </c>
      <c r="AC141" s="2" t="s">
        <v>405</v>
      </c>
      <c r="AD141">
        <v>1</v>
      </c>
      <c r="AE141">
        <v>0</v>
      </c>
      <c r="AF141">
        <v>0</v>
      </c>
      <c r="AG141">
        <v>4.71</v>
      </c>
      <c r="AH141">
        <v>0</v>
      </c>
      <c r="AI141">
        <v>0</v>
      </c>
    </row>
    <row r="142" spans="1:35" x14ac:dyDescent="0.25">
      <c r="A142" s="2" t="s">
        <v>64</v>
      </c>
      <c r="B142" s="2" t="s">
        <v>36</v>
      </c>
      <c r="C142" s="2" t="s">
        <v>429</v>
      </c>
      <c r="D142">
        <v>0</v>
      </c>
      <c r="E142">
        <v>1</v>
      </c>
      <c r="F142">
        <v>0</v>
      </c>
      <c r="G142">
        <v>3</v>
      </c>
      <c r="H142">
        <v>10</v>
      </c>
      <c r="I142">
        <v>0</v>
      </c>
      <c r="J142" s="2" t="s">
        <v>242</v>
      </c>
      <c r="K142">
        <v>1</v>
      </c>
      <c r="L142" s="2" t="s">
        <v>78</v>
      </c>
      <c r="M142" s="2" t="s">
        <v>500</v>
      </c>
      <c r="N142">
        <v>0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58595</v>
      </c>
      <c r="U142">
        <v>21032022</v>
      </c>
      <c r="V142">
        <v>4.71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4160040</v>
      </c>
      <c r="AC142" s="2" t="s">
        <v>428</v>
      </c>
      <c r="AD142">
        <v>1</v>
      </c>
      <c r="AE142">
        <v>4.71</v>
      </c>
      <c r="AF142">
        <v>0</v>
      </c>
      <c r="AG142">
        <v>4.71</v>
      </c>
      <c r="AH142">
        <v>0</v>
      </c>
      <c r="AI142">
        <v>0</v>
      </c>
    </row>
    <row r="143" spans="1:35" x14ac:dyDescent="0.25">
      <c r="A143" s="2" t="s">
        <v>45</v>
      </c>
      <c r="B143" s="2" t="s">
        <v>36</v>
      </c>
      <c r="C143" s="2" t="s">
        <v>425</v>
      </c>
      <c r="D143">
        <v>0</v>
      </c>
      <c r="E143">
        <v>5</v>
      </c>
      <c r="F143">
        <v>0</v>
      </c>
      <c r="G143">
        <v>3</v>
      </c>
      <c r="H143">
        <v>50</v>
      </c>
      <c r="I143">
        <v>0</v>
      </c>
      <c r="J143" s="2" t="s">
        <v>243</v>
      </c>
      <c r="K143">
        <v>1</v>
      </c>
      <c r="L143" s="2" t="s">
        <v>80</v>
      </c>
      <c r="M143" s="2" t="s">
        <v>500</v>
      </c>
      <c r="N143">
        <v>0</v>
      </c>
      <c r="O143">
        <v>0</v>
      </c>
      <c r="P143">
        <v>1</v>
      </c>
      <c r="Q143">
        <v>1</v>
      </c>
      <c r="R143">
        <v>1</v>
      </c>
      <c r="S143">
        <v>1</v>
      </c>
      <c r="AC143" s="2" t="s">
        <v>405</v>
      </c>
      <c r="AD143">
        <v>1</v>
      </c>
      <c r="AE143">
        <v>0</v>
      </c>
      <c r="AF143">
        <v>0</v>
      </c>
      <c r="AG143">
        <v>4.67</v>
      </c>
      <c r="AH143">
        <v>0</v>
      </c>
      <c r="AI143">
        <v>0</v>
      </c>
    </row>
    <row r="144" spans="1:35" x14ac:dyDescent="0.25">
      <c r="A144" s="2" t="s">
        <v>63</v>
      </c>
      <c r="B144" s="2" t="s">
        <v>44</v>
      </c>
      <c r="C144" s="2" t="s">
        <v>243</v>
      </c>
      <c r="D144">
        <v>619385</v>
      </c>
      <c r="E144">
        <v>1</v>
      </c>
      <c r="F144">
        <v>0</v>
      </c>
      <c r="G144">
        <v>0</v>
      </c>
      <c r="H144">
        <v>1</v>
      </c>
      <c r="I144">
        <v>0</v>
      </c>
      <c r="J144" s="2" t="s">
        <v>405</v>
      </c>
      <c r="L144" s="2" t="s">
        <v>405</v>
      </c>
      <c r="M144" s="2" t="s">
        <v>405</v>
      </c>
      <c r="N144">
        <v>0</v>
      </c>
      <c r="P144">
        <v>1</v>
      </c>
      <c r="AC144" s="2" t="s">
        <v>405</v>
      </c>
      <c r="AD144">
        <v>1</v>
      </c>
      <c r="AE144">
        <v>0</v>
      </c>
      <c r="AF144">
        <v>0</v>
      </c>
      <c r="AG144">
        <v>4.67</v>
      </c>
      <c r="AH144">
        <v>0</v>
      </c>
      <c r="AI144">
        <v>0</v>
      </c>
    </row>
    <row r="145" spans="1:35" x14ac:dyDescent="0.25">
      <c r="A145" s="2" t="s">
        <v>64</v>
      </c>
      <c r="B145" s="2" t="s">
        <v>36</v>
      </c>
      <c r="C145" s="2" t="s">
        <v>430</v>
      </c>
      <c r="D145">
        <v>0</v>
      </c>
      <c r="E145">
        <v>1</v>
      </c>
      <c r="F145">
        <v>0</v>
      </c>
      <c r="G145">
        <v>3</v>
      </c>
      <c r="H145">
        <v>10</v>
      </c>
      <c r="I145">
        <v>0</v>
      </c>
      <c r="J145" s="2" t="s">
        <v>244</v>
      </c>
      <c r="K145">
        <v>1</v>
      </c>
      <c r="L145" s="2" t="s">
        <v>80</v>
      </c>
      <c r="M145" s="2" t="s">
        <v>500</v>
      </c>
      <c r="N145">
        <v>0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58805</v>
      </c>
      <c r="U145">
        <v>20042022</v>
      </c>
      <c r="V145">
        <v>4.67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4160040</v>
      </c>
      <c r="AC145" s="2" t="s">
        <v>428</v>
      </c>
      <c r="AD145">
        <v>1</v>
      </c>
      <c r="AE145">
        <v>4.67</v>
      </c>
      <c r="AF145">
        <v>0</v>
      </c>
      <c r="AG145">
        <v>4.67</v>
      </c>
      <c r="AH145">
        <v>0</v>
      </c>
      <c r="AI145">
        <v>0</v>
      </c>
    </row>
    <row r="146" spans="1:35" x14ac:dyDescent="0.25">
      <c r="A146" s="2" t="s">
        <v>45</v>
      </c>
      <c r="B146" s="2" t="s">
        <v>36</v>
      </c>
      <c r="C146" s="2" t="s">
        <v>425</v>
      </c>
      <c r="D146">
        <v>0</v>
      </c>
      <c r="E146">
        <v>6</v>
      </c>
      <c r="F146">
        <v>0</v>
      </c>
      <c r="G146">
        <v>3</v>
      </c>
      <c r="H146">
        <v>60</v>
      </c>
      <c r="I146">
        <v>0</v>
      </c>
      <c r="J146" s="2" t="s">
        <v>245</v>
      </c>
      <c r="K146">
        <v>1</v>
      </c>
      <c r="L146" s="2" t="s">
        <v>83</v>
      </c>
      <c r="M146" s="2" t="s">
        <v>507</v>
      </c>
      <c r="N146">
        <v>0</v>
      </c>
      <c r="O146">
        <v>1</v>
      </c>
      <c r="P146">
        <v>2</v>
      </c>
      <c r="Q146">
        <v>1</v>
      </c>
      <c r="R146">
        <v>1</v>
      </c>
      <c r="S146">
        <v>1</v>
      </c>
      <c r="T146">
        <v>58949</v>
      </c>
      <c r="U146">
        <v>12052022</v>
      </c>
      <c r="V146">
        <v>63.06</v>
      </c>
      <c r="W146">
        <v>1</v>
      </c>
      <c r="X146">
        <v>30</v>
      </c>
      <c r="Y146">
        <v>1</v>
      </c>
      <c r="Z146">
        <v>1</v>
      </c>
      <c r="AA146">
        <v>0.01</v>
      </c>
      <c r="AB146">
        <v>3070360</v>
      </c>
      <c r="AC146" s="2" t="s">
        <v>84</v>
      </c>
      <c r="AD146">
        <v>2</v>
      </c>
      <c r="AE146">
        <v>1.2612000000000001</v>
      </c>
      <c r="AF146">
        <v>0</v>
      </c>
      <c r="AG146">
        <v>1.2612000000000001</v>
      </c>
      <c r="AH146">
        <v>0</v>
      </c>
      <c r="AI146">
        <v>0</v>
      </c>
    </row>
    <row r="147" spans="1:35" x14ac:dyDescent="0.25">
      <c r="A147" s="2" t="s">
        <v>45</v>
      </c>
      <c r="B147" s="2" t="s">
        <v>36</v>
      </c>
      <c r="C147" s="2" t="s">
        <v>425</v>
      </c>
      <c r="D147">
        <v>0</v>
      </c>
      <c r="E147">
        <v>7</v>
      </c>
      <c r="F147">
        <v>0</v>
      </c>
      <c r="G147">
        <v>3</v>
      </c>
      <c r="H147">
        <v>70</v>
      </c>
      <c r="I147">
        <v>0</v>
      </c>
      <c r="J147" s="2" t="s">
        <v>246</v>
      </c>
      <c r="K147">
        <v>1</v>
      </c>
      <c r="L147" s="2" t="s">
        <v>92</v>
      </c>
      <c r="M147" s="2" t="s">
        <v>405</v>
      </c>
      <c r="N147">
        <v>0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58922</v>
      </c>
      <c r="U147">
        <v>10052022</v>
      </c>
      <c r="V147">
        <v>19.899999999999999</v>
      </c>
      <c r="W147">
        <v>1</v>
      </c>
      <c r="X147">
        <v>30</v>
      </c>
      <c r="Y147">
        <v>1</v>
      </c>
      <c r="Z147">
        <v>1</v>
      </c>
      <c r="AA147">
        <v>0.01</v>
      </c>
      <c r="AB147">
        <v>3050460</v>
      </c>
      <c r="AC147" s="2" t="s">
        <v>448</v>
      </c>
      <c r="AD147">
        <v>1</v>
      </c>
      <c r="AE147">
        <v>0.19900000000000001</v>
      </c>
      <c r="AF147">
        <v>0</v>
      </c>
      <c r="AG147">
        <v>0.19900000000000001</v>
      </c>
      <c r="AH147">
        <v>0</v>
      </c>
      <c r="AI147">
        <v>0</v>
      </c>
    </row>
    <row r="148" spans="1:35" x14ac:dyDescent="0.25">
      <c r="A148" s="2" t="s">
        <v>45</v>
      </c>
      <c r="B148" s="2" t="s">
        <v>36</v>
      </c>
      <c r="C148" s="2" t="s">
        <v>425</v>
      </c>
      <c r="D148">
        <v>0</v>
      </c>
      <c r="E148">
        <v>8</v>
      </c>
      <c r="F148">
        <v>0</v>
      </c>
      <c r="G148">
        <v>3</v>
      </c>
      <c r="H148">
        <v>80</v>
      </c>
      <c r="I148">
        <v>0</v>
      </c>
      <c r="J148" s="2" t="s">
        <v>248</v>
      </c>
      <c r="K148">
        <v>1</v>
      </c>
      <c r="L148" s="2" t="s">
        <v>92</v>
      </c>
      <c r="M148" s="2" t="s">
        <v>405</v>
      </c>
      <c r="N148">
        <v>0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58944</v>
      </c>
      <c r="U148">
        <v>12052022</v>
      </c>
      <c r="V148">
        <v>23.04</v>
      </c>
      <c r="W148">
        <v>1</v>
      </c>
      <c r="X148">
        <v>30</v>
      </c>
      <c r="Y148">
        <v>1</v>
      </c>
      <c r="Z148">
        <v>1</v>
      </c>
      <c r="AA148">
        <v>0.01</v>
      </c>
      <c r="AB148">
        <v>3120090</v>
      </c>
      <c r="AC148" s="2" t="s">
        <v>93</v>
      </c>
      <c r="AD148">
        <v>1</v>
      </c>
      <c r="AE148">
        <v>0.23039999999999999</v>
      </c>
      <c r="AF148">
        <v>0</v>
      </c>
      <c r="AG148">
        <v>0.23039999999999999</v>
      </c>
      <c r="AH148">
        <v>0</v>
      </c>
      <c r="AI148">
        <v>0</v>
      </c>
    </row>
    <row r="149" spans="1:35" x14ac:dyDescent="0.25">
      <c r="A149" s="2" t="s">
        <v>45</v>
      </c>
      <c r="B149" s="2" t="s">
        <v>36</v>
      </c>
      <c r="C149" s="2" t="s">
        <v>425</v>
      </c>
      <c r="D149">
        <v>0</v>
      </c>
      <c r="E149">
        <v>9</v>
      </c>
      <c r="F149">
        <v>0</v>
      </c>
      <c r="G149">
        <v>3</v>
      </c>
      <c r="H149">
        <v>90</v>
      </c>
      <c r="I149">
        <v>0</v>
      </c>
      <c r="J149" s="2" t="s">
        <v>249</v>
      </c>
      <c r="K149">
        <v>1</v>
      </c>
      <c r="L149" s="2" t="s">
        <v>159</v>
      </c>
      <c r="M149" s="2" t="s">
        <v>250</v>
      </c>
      <c r="N149">
        <v>0</v>
      </c>
      <c r="O149">
        <v>0</v>
      </c>
      <c r="P149">
        <v>8</v>
      </c>
      <c r="Q149">
        <v>1</v>
      </c>
      <c r="R149">
        <v>1</v>
      </c>
      <c r="S149">
        <v>1</v>
      </c>
      <c r="T149">
        <v>58445</v>
      </c>
      <c r="U149">
        <v>24022022</v>
      </c>
      <c r="V149">
        <v>6.16</v>
      </c>
      <c r="W149">
        <v>1</v>
      </c>
      <c r="X149">
        <v>30</v>
      </c>
      <c r="Y149">
        <v>1</v>
      </c>
      <c r="Z149">
        <v>1</v>
      </c>
      <c r="AA149">
        <v>0.01</v>
      </c>
      <c r="AB149">
        <v>3230430</v>
      </c>
      <c r="AC149" s="2" t="s">
        <v>144</v>
      </c>
      <c r="AD149">
        <v>8</v>
      </c>
      <c r="AE149">
        <v>0</v>
      </c>
      <c r="AF149">
        <v>0.49280000000000002</v>
      </c>
      <c r="AG149">
        <v>0</v>
      </c>
      <c r="AH149">
        <v>0.49280000000000002</v>
      </c>
      <c r="AI149">
        <v>0</v>
      </c>
    </row>
    <row r="150" spans="1:35" x14ac:dyDescent="0.25">
      <c r="A150" s="2" t="s">
        <v>45</v>
      </c>
      <c r="B150" s="2" t="s">
        <v>36</v>
      </c>
      <c r="C150" s="2" t="s">
        <v>425</v>
      </c>
      <c r="D150">
        <v>0</v>
      </c>
      <c r="E150">
        <v>10</v>
      </c>
      <c r="F150">
        <v>0</v>
      </c>
      <c r="G150">
        <v>3</v>
      </c>
      <c r="H150">
        <v>100</v>
      </c>
      <c r="I150">
        <v>0</v>
      </c>
      <c r="J150" s="2" t="s">
        <v>251</v>
      </c>
      <c r="K150">
        <v>1</v>
      </c>
      <c r="L150" s="2" t="s">
        <v>252</v>
      </c>
      <c r="M150" s="2" t="s">
        <v>253</v>
      </c>
      <c r="N150">
        <v>0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58766</v>
      </c>
      <c r="U150">
        <v>3052022</v>
      </c>
      <c r="V150">
        <v>2.8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3010380</v>
      </c>
      <c r="AC150" s="2" t="s">
        <v>73</v>
      </c>
      <c r="AD150">
        <v>1</v>
      </c>
      <c r="AE150">
        <v>2.8</v>
      </c>
      <c r="AF150">
        <v>0</v>
      </c>
      <c r="AG150">
        <v>2.8</v>
      </c>
      <c r="AH150">
        <v>0</v>
      </c>
      <c r="AI150">
        <v>0</v>
      </c>
    </row>
    <row r="151" spans="1:35" x14ac:dyDescent="0.25">
      <c r="A151" s="2" t="s">
        <v>45</v>
      </c>
      <c r="B151" s="2" t="s">
        <v>36</v>
      </c>
      <c r="C151" s="2" t="s">
        <v>425</v>
      </c>
      <c r="D151">
        <v>0</v>
      </c>
      <c r="E151">
        <v>11</v>
      </c>
      <c r="F151">
        <v>0</v>
      </c>
      <c r="G151">
        <v>3</v>
      </c>
      <c r="H151">
        <v>110</v>
      </c>
      <c r="I151">
        <v>0</v>
      </c>
      <c r="J151" s="2" t="s">
        <v>254</v>
      </c>
      <c r="K151">
        <v>1</v>
      </c>
      <c r="L151" s="2" t="s">
        <v>255</v>
      </c>
      <c r="M151" s="2" t="s">
        <v>508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58768</v>
      </c>
      <c r="U151">
        <v>12042022</v>
      </c>
      <c r="V151">
        <v>0.35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3010380</v>
      </c>
      <c r="AC151" s="2" t="s">
        <v>73</v>
      </c>
      <c r="AD151">
        <v>1</v>
      </c>
      <c r="AE151">
        <v>0.35</v>
      </c>
      <c r="AF151">
        <v>0</v>
      </c>
      <c r="AG151">
        <v>0.35</v>
      </c>
      <c r="AH151">
        <v>0</v>
      </c>
      <c r="AI151">
        <v>0</v>
      </c>
    </row>
    <row r="152" spans="1:35" x14ac:dyDescent="0.25">
      <c r="A152" s="2" t="s">
        <v>45</v>
      </c>
      <c r="B152" s="2" t="s">
        <v>36</v>
      </c>
      <c r="C152" s="2" t="s">
        <v>425</v>
      </c>
      <c r="D152">
        <v>0</v>
      </c>
      <c r="E152">
        <v>12</v>
      </c>
      <c r="F152">
        <v>0</v>
      </c>
      <c r="G152">
        <v>3</v>
      </c>
      <c r="H152">
        <v>120</v>
      </c>
      <c r="I152">
        <v>0</v>
      </c>
      <c r="J152" s="2" t="s">
        <v>256</v>
      </c>
      <c r="K152">
        <v>1</v>
      </c>
      <c r="L152" s="2" t="s">
        <v>257</v>
      </c>
      <c r="M152" s="2" t="s">
        <v>509</v>
      </c>
      <c r="N152">
        <v>0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58927</v>
      </c>
      <c r="U152">
        <v>10052022</v>
      </c>
      <c r="V152">
        <v>36.25</v>
      </c>
      <c r="W152">
        <v>1</v>
      </c>
      <c r="X152">
        <v>30</v>
      </c>
      <c r="Y152">
        <v>1</v>
      </c>
      <c r="Z152">
        <v>1</v>
      </c>
      <c r="AA152">
        <v>0.01</v>
      </c>
      <c r="AB152">
        <v>3170170</v>
      </c>
      <c r="AC152" s="2" t="s">
        <v>140</v>
      </c>
      <c r="AD152">
        <v>1</v>
      </c>
      <c r="AE152">
        <v>0.36249999999999999</v>
      </c>
      <c r="AF152">
        <v>0</v>
      </c>
      <c r="AG152">
        <v>0.36249999999999999</v>
      </c>
      <c r="AH152">
        <v>0</v>
      </c>
      <c r="AI152">
        <v>0</v>
      </c>
    </row>
    <row r="153" spans="1:35" x14ac:dyDescent="0.25">
      <c r="A153" s="2" t="s">
        <v>45</v>
      </c>
      <c r="B153" s="2" t="s">
        <v>36</v>
      </c>
      <c r="C153" s="2" t="s">
        <v>425</v>
      </c>
      <c r="D153">
        <v>0</v>
      </c>
      <c r="E153">
        <v>13</v>
      </c>
      <c r="F153">
        <v>0</v>
      </c>
      <c r="G153">
        <v>3</v>
      </c>
      <c r="H153">
        <v>130</v>
      </c>
      <c r="I153">
        <v>0</v>
      </c>
      <c r="J153" s="2" t="s">
        <v>258</v>
      </c>
      <c r="K153">
        <v>1</v>
      </c>
      <c r="L153" s="2" t="s">
        <v>510</v>
      </c>
      <c r="M153" s="2" t="s">
        <v>259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58510</v>
      </c>
      <c r="U153">
        <v>8032022</v>
      </c>
      <c r="V153">
        <v>10.78</v>
      </c>
      <c r="W153">
        <v>1</v>
      </c>
      <c r="X153">
        <v>30</v>
      </c>
      <c r="Y153">
        <v>1</v>
      </c>
      <c r="Z153">
        <v>1</v>
      </c>
      <c r="AA153">
        <v>0.01</v>
      </c>
      <c r="AB153">
        <v>3120320</v>
      </c>
      <c r="AC153" s="2" t="s">
        <v>449</v>
      </c>
      <c r="AD153">
        <v>1</v>
      </c>
      <c r="AE153">
        <v>0</v>
      </c>
      <c r="AF153">
        <v>0.10780000000000001</v>
      </c>
      <c r="AG153">
        <v>0</v>
      </c>
      <c r="AH153">
        <v>0.10780000000000001</v>
      </c>
      <c r="AI153">
        <v>0</v>
      </c>
    </row>
    <row r="154" spans="1:35" x14ac:dyDescent="0.25">
      <c r="A154" s="2" t="s">
        <v>40</v>
      </c>
      <c r="B154" s="2" t="s">
        <v>36</v>
      </c>
      <c r="C154" s="2" t="s">
        <v>424</v>
      </c>
      <c r="D154">
        <v>0</v>
      </c>
      <c r="E154">
        <v>3</v>
      </c>
      <c r="F154">
        <v>1</v>
      </c>
      <c r="G154">
        <v>3</v>
      </c>
      <c r="H154">
        <v>30</v>
      </c>
      <c r="I154">
        <v>0</v>
      </c>
      <c r="J154" s="2" t="s">
        <v>260</v>
      </c>
      <c r="K154">
        <v>1</v>
      </c>
      <c r="L154" s="2" t="s">
        <v>450</v>
      </c>
      <c r="M154" s="2" t="s">
        <v>261</v>
      </c>
      <c r="N154">
        <v>0</v>
      </c>
      <c r="O154">
        <v>0</v>
      </c>
      <c r="P154">
        <v>1</v>
      </c>
      <c r="Q154">
        <v>1</v>
      </c>
      <c r="R154">
        <v>1</v>
      </c>
      <c r="S154">
        <v>1</v>
      </c>
      <c r="AC154" s="2" t="s">
        <v>405</v>
      </c>
      <c r="AD154">
        <v>1</v>
      </c>
      <c r="AE154">
        <v>0</v>
      </c>
      <c r="AF154">
        <v>0</v>
      </c>
      <c r="AG154">
        <v>139.75</v>
      </c>
      <c r="AH154">
        <v>0</v>
      </c>
      <c r="AI154">
        <v>0</v>
      </c>
    </row>
    <row r="155" spans="1:35" x14ac:dyDescent="0.25">
      <c r="A155" s="2" t="s">
        <v>43</v>
      </c>
      <c r="B155" s="2" t="s">
        <v>44</v>
      </c>
      <c r="C155" s="2" t="s">
        <v>260</v>
      </c>
      <c r="D155">
        <v>622391</v>
      </c>
      <c r="E155">
        <v>1</v>
      </c>
      <c r="F155">
        <v>0</v>
      </c>
      <c r="G155">
        <v>0</v>
      </c>
      <c r="H155">
        <v>1</v>
      </c>
      <c r="I155">
        <v>0</v>
      </c>
      <c r="J155" s="2" t="s">
        <v>405</v>
      </c>
      <c r="L155" s="2" t="s">
        <v>405</v>
      </c>
      <c r="M155" s="2" t="s">
        <v>405</v>
      </c>
      <c r="N155">
        <v>0</v>
      </c>
      <c r="P155">
        <v>1</v>
      </c>
      <c r="AC155" s="2" t="s">
        <v>405</v>
      </c>
      <c r="AD155">
        <v>1</v>
      </c>
      <c r="AE155">
        <v>0</v>
      </c>
      <c r="AF155">
        <v>0</v>
      </c>
      <c r="AG155">
        <v>139.75</v>
      </c>
      <c r="AH155">
        <v>0</v>
      </c>
      <c r="AI155">
        <v>0</v>
      </c>
    </row>
    <row r="156" spans="1:35" x14ac:dyDescent="0.25">
      <c r="A156" s="2" t="s">
        <v>45</v>
      </c>
      <c r="B156" s="2" t="s">
        <v>36</v>
      </c>
      <c r="C156" s="2" t="s">
        <v>431</v>
      </c>
      <c r="D156">
        <v>0</v>
      </c>
      <c r="E156">
        <v>1</v>
      </c>
      <c r="F156">
        <v>0</v>
      </c>
      <c r="G156">
        <v>3</v>
      </c>
      <c r="H156">
        <v>10</v>
      </c>
      <c r="I156">
        <v>0</v>
      </c>
      <c r="J156" s="2" t="s">
        <v>262</v>
      </c>
      <c r="K156">
        <v>1</v>
      </c>
      <c r="L156" s="2" t="s">
        <v>450</v>
      </c>
      <c r="M156" s="2" t="s">
        <v>261</v>
      </c>
      <c r="N156">
        <v>0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59297</v>
      </c>
      <c r="U156">
        <v>11072022</v>
      </c>
      <c r="V156">
        <v>139.75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3140100</v>
      </c>
      <c r="AC156" s="2" t="s">
        <v>47</v>
      </c>
      <c r="AD156">
        <v>1</v>
      </c>
      <c r="AE156">
        <v>139.75</v>
      </c>
      <c r="AF156">
        <v>0</v>
      </c>
      <c r="AG156">
        <v>139.75</v>
      </c>
      <c r="AH156">
        <v>0</v>
      </c>
      <c r="AI156">
        <v>0</v>
      </c>
    </row>
    <row r="157" spans="1:35" x14ac:dyDescent="0.25">
      <c r="A157" s="2" t="s">
        <v>40</v>
      </c>
      <c r="B157" s="2" t="s">
        <v>36</v>
      </c>
      <c r="C157" s="2" t="s">
        <v>424</v>
      </c>
      <c r="D157">
        <v>0</v>
      </c>
      <c r="E157">
        <v>4</v>
      </c>
      <c r="F157">
        <v>1</v>
      </c>
      <c r="G157">
        <v>3</v>
      </c>
      <c r="H157">
        <v>40</v>
      </c>
      <c r="I157">
        <v>0</v>
      </c>
      <c r="J157" s="2" t="s">
        <v>263</v>
      </c>
      <c r="K157">
        <v>1</v>
      </c>
      <c r="L157" s="2" t="s">
        <v>451</v>
      </c>
      <c r="M157" s="2" t="s">
        <v>261</v>
      </c>
      <c r="N157">
        <v>0</v>
      </c>
      <c r="O157">
        <v>0</v>
      </c>
      <c r="P157">
        <v>1</v>
      </c>
      <c r="Q157">
        <v>1</v>
      </c>
      <c r="R157">
        <v>1</v>
      </c>
      <c r="S157">
        <v>1</v>
      </c>
      <c r="AC157" s="2" t="s">
        <v>405</v>
      </c>
      <c r="AD157">
        <v>1</v>
      </c>
      <c r="AE157">
        <v>0</v>
      </c>
      <c r="AF157">
        <v>0</v>
      </c>
      <c r="AG157">
        <v>98.68</v>
      </c>
      <c r="AH157">
        <v>0</v>
      </c>
      <c r="AI157">
        <v>0</v>
      </c>
    </row>
    <row r="158" spans="1:35" x14ac:dyDescent="0.25">
      <c r="A158" s="2" t="s">
        <v>43</v>
      </c>
      <c r="B158" s="2" t="s">
        <v>44</v>
      </c>
      <c r="C158" s="2" t="s">
        <v>263</v>
      </c>
      <c r="D158">
        <v>624462</v>
      </c>
      <c r="E158">
        <v>1</v>
      </c>
      <c r="F158">
        <v>0</v>
      </c>
      <c r="G158">
        <v>0</v>
      </c>
      <c r="H158">
        <v>1</v>
      </c>
      <c r="I158">
        <v>0</v>
      </c>
      <c r="J158" s="2" t="s">
        <v>405</v>
      </c>
      <c r="L158" s="2" t="s">
        <v>405</v>
      </c>
      <c r="M158" s="2" t="s">
        <v>405</v>
      </c>
      <c r="N158">
        <v>0</v>
      </c>
      <c r="P158">
        <v>1</v>
      </c>
      <c r="AC158" s="2" t="s">
        <v>405</v>
      </c>
      <c r="AD158">
        <v>1</v>
      </c>
      <c r="AE158">
        <v>0</v>
      </c>
      <c r="AF158">
        <v>0</v>
      </c>
      <c r="AG158">
        <v>98.68</v>
      </c>
      <c r="AH158">
        <v>0</v>
      </c>
      <c r="AI158">
        <v>0</v>
      </c>
    </row>
    <row r="159" spans="1:35" x14ac:dyDescent="0.25">
      <c r="A159" s="2" t="s">
        <v>45</v>
      </c>
      <c r="B159" s="2" t="s">
        <v>36</v>
      </c>
      <c r="C159" s="2" t="s">
        <v>432</v>
      </c>
      <c r="D159">
        <v>0</v>
      </c>
      <c r="E159">
        <v>1</v>
      </c>
      <c r="F159">
        <v>0</v>
      </c>
      <c r="G159">
        <v>3</v>
      </c>
      <c r="H159">
        <v>10</v>
      </c>
      <c r="I159">
        <v>0</v>
      </c>
      <c r="J159" s="2" t="s">
        <v>264</v>
      </c>
      <c r="K159">
        <v>1</v>
      </c>
      <c r="L159" s="2" t="s">
        <v>451</v>
      </c>
      <c r="M159" s="2" t="s">
        <v>261</v>
      </c>
      <c r="N159">
        <v>0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59128</v>
      </c>
      <c r="U159">
        <v>13062022</v>
      </c>
      <c r="V159">
        <v>98.68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3050210</v>
      </c>
      <c r="AC159" s="2" t="s">
        <v>265</v>
      </c>
      <c r="AD159">
        <v>1</v>
      </c>
      <c r="AE159">
        <v>98.68</v>
      </c>
      <c r="AF159">
        <v>0</v>
      </c>
      <c r="AG159">
        <v>98.68</v>
      </c>
      <c r="AH159">
        <v>0</v>
      </c>
      <c r="AI159">
        <v>0</v>
      </c>
    </row>
    <row r="160" spans="1:35" x14ac:dyDescent="0.25">
      <c r="A160" s="2" t="s">
        <v>40</v>
      </c>
      <c r="B160" s="2" t="s">
        <v>36</v>
      </c>
      <c r="C160" s="2" t="s">
        <v>424</v>
      </c>
      <c r="D160">
        <v>0</v>
      </c>
      <c r="E160">
        <v>5</v>
      </c>
      <c r="F160">
        <v>1</v>
      </c>
      <c r="G160">
        <v>3</v>
      </c>
      <c r="H160">
        <v>50</v>
      </c>
      <c r="I160">
        <v>0</v>
      </c>
      <c r="J160" s="2" t="s">
        <v>266</v>
      </c>
      <c r="K160">
        <v>1</v>
      </c>
      <c r="L160" s="2" t="s">
        <v>453</v>
      </c>
      <c r="M160" s="2" t="s">
        <v>267</v>
      </c>
      <c r="N160">
        <v>0</v>
      </c>
      <c r="O160">
        <v>0</v>
      </c>
      <c r="P160">
        <v>1</v>
      </c>
      <c r="Q160">
        <v>1</v>
      </c>
      <c r="R160">
        <v>1</v>
      </c>
      <c r="S160">
        <v>1</v>
      </c>
      <c r="AC160" s="2" t="s">
        <v>405</v>
      </c>
      <c r="AD160">
        <v>1</v>
      </c>
      <c r="AE160">
        <v>0</v>
      </c>
      <c r="AF160">
        <v>0</v>
      </c>
      <c r="AG160">
        <v>6.2350000000000003</v>
      </c>
      <c r="AH160">
        <v>0</v>
      </c>
      <c r="AI160">
        <v>0</v>
      </c>
    </row>
    <row r="161" spans="1:35" x14ac:dyDescent="0.25">
      <c r="A161" s="2" t="s">
        <v>43</v>
      </c>
      <c r="B161" s="2" t="s">
        <v>44</v>
      </c>
      <c r="C161" s="2" t="s">
        <v>266</v>
      </c>
      <c r="D161">
        <v>617684</v>
      </c>
      <c r="E161">
        <v>1</v>
      </c>
      <c r="F161">
        <v>0</v>
      </c>
      <c r="G161">
        <v>0</v>
      </c>
      <c r="H161">
        <v>1</v>
      </c>
      <c r="I161">
        <v>0</v>
      </c>
      <c r="J161" s="2" t="s">
        <v>405</v>
      </c>
      <c r="L161" s="2" t="s">
        <v>405</v>
      </c>
      <c r="M161" s="2" t="s">
        <v>405</v>
      </c>
      <c r="N161">
        <v>0</v>
      </c>
      <c r="P161">
        <v>1</v>
      </c>
      <c r="AC161" s="2" t="s">
        <v>405</v>
      </c>
      <c r="AD161">
        <v>1</v>
      </c>
      <c r="AE161">
        <v>0</v>
      </c>
      <c r="AF161">
        <v>0</v>
      </c>
      <c r="AG161">
        <v>6.2350000000000003</v>
      </c>
      <c r="AH161">
        <v>0</v>
      </c>
      <c r="AI161">
        <v>0</v>
      </c>
    </row>
    <row r="162" spans="1:35" x14ac:dyDescent="0.25">
      <c r="A162" s="2" t="s">
        <v>45</v>
      </c>
      <c r="B162" s="2" t="s">
        <v>36</v>
      </c>
      <c r="C162" s="2" t="s">
        <v>433</v>
      </c>
      <c r="D162">
        <v>0</v>
      </c>
      <c r="E162">
        <v>1</v>
      </c>
      <c r="F162">
        <v>0</v>
      </c>
      <c r="G162">
        <v>3</v>
      </c>
      <c r="H162">
        <v>10</v>
      </c>
      <c r="I162">
        <v>0</v>
      </c>
      <c r="J162" s="2" t="s">
        <v>268</v>
      </c>
      <c r="K162">
        <v>1</v>
      </c>
      <c r="L162" s="2" t="s">
        <v>453</v>
      </c>
      <c r="M162" s="2" t="s">
        <v>267</v>
      </c>
      <c r="N162">
        <v>0</v>
      </c>
      <c r="O162">
        <v>1</v>
      </c>
      <c r="P162">
        <v>0.5</v>
      </c>
      <c r="Q162">
        <v>1</v>
      </c>
      <c r="R162">
        <v>1</v>
      </c>
      <c r="S162">
        <v>1</v>
      </c>
      <c r="T162">
        <v>58418</v>
      </c>
      <c r="U162">
        <v>22022022</v>
      </c>
      <c r="V162">
        <v>12.47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3050210</v>
      </c>
      <c r="AC162" s="2" t="s">
        <v>265</v>
      </c>
      <c r="AD162">
        <v>0.5</v>
      </c>
      <c r="AE162">
        <v>6.2350000000000003</v>
      </c>
      <c r="AF162">
        <v>0</v>
      </c>
      <c r="AG162">
        <v>6.2350000000000003</v>
      </c>
      <c r="AH162">
        <v>0</v>
      </c>
      <c r="AI162">
        <v>0</v>
      </c>
    </row>
    <row r="163" spans="1:35" x14ac:dyDescent="0.25">
      <c r="A163" s="2" t="s">
        <v>40</v>
      </c>
      <c r="B163" s="2" t="s">
        <v>36</v>
      </c>
      <c r="C163" s="2" t="s">
        <v>424</v>
      </c>
      <c r="D163">
        <v>0</v>
      </c>
      <c r="E163">
        <v>6</v>
      </c>
      <c r="F163">
        <v>1</v>
      </c>
      <c r="G163">
        <v>3</v>
      </c>
      <c r="H163">
        <v>60</v>
      </c>
      <c r="I163">
        <v>0</v>
      </c>
      <c r="J163" s="2" t="s">
        <v>269</v>
      </c>
      <c r="K163">
        <v>1</v>
      </c>
      <c r="L163" s="2" t="s">
        <v>454</v>
      </c>
      <c r="M163" s="2" t="s">
        <v>261</v>
      </c>
      <c r="N163">
        <v>0</v>
      </c>
      <c r="O163">
        <v>0</v>
      </c>
      <c r="P163">
        <v>1</v>
      </c>
      <c r="Q163">
        <v>1</v>
      </c>
      <c r="R163">
        <v>1</v>
      </c>
      <c r="S163">
        <v>1</v>
      </c>
      <c r="AC163" s="2" t="s">
        <v>405</v>
      </c>
      <c r="AD163">
        <v>1</v>
      </c>
      <c r="AE163">
        <v>0</v>
      </c>
      <c r="AF163">
        <v>0</v>
      </c>
      <c r="AG163">
        <v>65.88</v>
      </c>
      <c r="AH163">
        <v>0</v>
      </c>
      <c r="AI163">
        <v>0</v>
      </c>
    </row>
    <row r="164" spans="1:35" x14ac:dyDescent="0.25">
      <c r="A164" s="2" t="s">
        <v>43</v>
      </c>
      <c r="B164" s="2" t="s">
        <v>44</v>
      </c>
      <c r="C164" s="2" t="s">
        <v>269</v>
      </c>
      <c r="D164">
        <v>624871</v>
      </c>
      <c r="E164">
        <v>1</v>
      </c>
      <c r="F164">
        <v>0</v>
      </c>
      <c r="G164">
        <v>0</v>
      </c>
      <c r="H164">
        <v>1</v>
      </c>
      <c r="I164">
        <v>0</v>
      </c>
      <c r="J164" s="2" t="s">
        <v>405</v>
      </c>
      <c r="L164" s="2" t="s">
        <v>405</v>
      </c>
      <c r="M164" s="2" t="s">
        <v>405</v>
      </c>
      <c r="N164">
        <v>0</v>
      </c>
      <c r="P164">
        <v>1</v>
      </c>
      <c r="AC164" s="2" t="s">
        <v>405</v>
      </c>
      <c r="AD164">
        <v>1</v>
      </c>
      <c r="AE164">
        <v>0</v>
      </c>
      <c r="AF164">
        <v>0</v>
      </c>
      <c r="AG164">
        <v>65.88</v>
      </c>
      <c r="AH164">
        <v>0</v>
      </c>
      <c r="AI164">
        <v>0</v>
      </c>
    </row>
    <row r="165" spans="1:35" x14ac:dyDescent="0.25">
      <c r="A165" s="2" t="s">
        <v>45</v>
      </c>
      <c r="B165" s="2" t="s">
        <v>36</v>
      </c>
      <c r="C165" s="2" t="s">
        <v>434</v>
      </c>
      <c r="D165">
        <v>0</v>
      </c>
      <c r="E165">
        <v>1</v>
      </c>
      <c r="F165">
        <v>0</v>
      </c>
      <c r="G165">
        <v>3</v>
      </c>
      <c r="H165">
        <v>10</v>
      </c>
      <c r="I165">
        <v>0</v>
      </c>
      <c r="J165" s="2" t="s">
        <v>270</v>
      </c>
      <c r="K165">
        <v>1</v>
      </c>
      <c r="L165" s="2" t="s">
        <v>454</v>
      </c>
      <c r="M165" s="2" t="s">
        <v>261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59128</v>
      </c>
      <c r="U165">
        <v>13062022</v>
      </c>
      <c r="V165">
        <v>65.88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3050210</v>
      </c>
      <c r="AC165" s="2" t="s">
        <v>265</v>
      </c>
      <c r="AD165">
        <v>1</v>
      </c>
      <c r="AE165">
        <v>65.88</v>
      </c>
      <c r="AF165">
        <v>0</v>
      </c>
      <c r="AG165">
        <v>65.88</v>
      </c>
      <c r="AH165">
        <v>0</v>
      </c>
      <c r="AI165">
        <v>0</v>
      </c>
    </row>
    <row r="166" spans="1:35" x14ac:dyDescent="0.25">
      <c r="A166" s="2" t="s">
        <v>40</v>
      </c>
      <c r="B166" s="2" t="s">
        <v>36</v>
      </c>
      <c r="C166" s="2" t="s">
        <v>424</v>
      </c>
      <c r="D166">
        <v>0</v>
      </c>
      <c r="E166">
        <v>7</v>
      </c>
      <c r="F166">
        <v>1</v>
      </c>
      <c r="G166">
        <v>3</v>
      </c>
      <c r="H166">
        <v>70</v>
      </c>
      <c r="I166">
        <v>0</v>
      </c>
      <c r="J166" s="2" t="s">
        <v>271</v>
      </c>
      <c r="K166">
        <v>1</v>
      </c>
      <c r="L166" s="2" t="s">
        <v>511</v>
      </c>
      <c r="M166" s="2" t="s">
        <v>435</v>
      </c>
      <c r="N166">
        <v>0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59029</v>
      </c>
      <c r="U166">
        <v>30052022</v>
      </c>
      <c r="V166">
        <v>11.95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3120880</v>
      </c>
      <c r="AC166" s="2" t="s">
        <v>272</v>
      </c>
      <c r="AD166">
        <v>1</v>
      </c>
      <c r="AE166">
        <v>11.95</v>
      </c>
      <c r="AF166">
        <v>0</v>
      </c>
      <c r="AG166">
        <v>11.95</v>
      </c>
      <c r="AH166">
        <v>0</v>
      </c>
      <c r="AI166">
        <v>0</v>
      </c>
    </row>
    <row r="167" spans="1:35" x14ac:dyDescent="0.25">
      <c r="A167" s="2" t="s">
        <v>40</v>
      </c>
      <c r="B167" s="2" t="s">
        <v>36</v>
      </c>
      <c r="C167" s="2" t="s">
        <v>424</v>
      </c>
      <c r="D167">
        <v>0</v>
      </c>
      <c r="E167">
        <v>8</v>
      </c>
      <c r="F167">
        <v>1</v>
      </c>
      <c r="G167">
        <v>3</v>
      </c>
      <c r="H167">
        <v>80</v>
      </c>
      <c r="I167">
        <v>0</v>
      </c>
      <c r="J167" s="2" t="s">
        <v>273</v>
      </c>
      <c r="K167">
        <v>1</v>
      </c>
      <c r="L167" s="2" t="s">
        <v>456</v>
      </c>
      <c r="M167" s="2" t="s">
        <v>274</v>
      </c>
      <c r="N167">
        <v>0</v>
      </c>
      <c r="O167">
        <v>0</v>
      </c>
      <c r="P167">
        <v>1</v>
      </c>
      <c r="Q167">
        <v>1</v>
      </c>
      <c r="R167">
        <v>1</v>
      </c>
      <c r="S167">
        <v>1</v>
      </c>
      <c r="AC167" s="2" t="s">
        <v>405</v>
      </c>
      <c r="AD167">
        <v>1</v>
      </c>
      <c r="AE167">
        <v>0</v>
      </c>
      <c r="AF167">
        <v>0</v>
      </c>
      <c r="AG167">
        <v>41.6</v>
      </c>
      <c r="AH167">
        <v>8.89</v>
      </c>
      <c r="AI167">
        <v>0</v>
      </c>
    </row>
    <row r="168" spans="1:35" x14ac:dyDescent="0.25">
      <c r="A168" s="2" t="s">
        <v>43</v>
      </c>
      <c r="B168" s="2" t="s">
        <v>44</v>
      </c>
      <c r="C168" s="2" t="s">
        <v>273</v>
      </c>
      <c r="D168">
        <v>616163</v>
      </c>
      <c r="E168">
        <v>1</v>
      </c>
      <c r="F168">
        <v>0</v>
      </c>
      <c r="G168">
        <v>0</v>
      </c>
      <c r="H168">
        <v>1</v>
      </c>
      <c r="I168">
        <v>2</v>
      </c>
      <c r="J168" s="2" t="s">
        <v>405</v>
      </c>
      <c r="L168" s="2" t="s">
        <v>405</v>
      </c>
      <c r="M168" s="2" t="s">
        <v>405</v>
      </c>
      <c r="N168">
        <v>0</v>
      </c>
      <c r="P168">
        <v>1</v>
      </c>
      <c r="AC168" s="2" t="s">
        <v>405</v>
      </c>
      <c r="AD168">
        <v>1</v>
      </c>
      <c r="AE168">
        <v>0</v>
      </c>
      <c r="AF168">
        <v>0</v>
      </c>
      <c r="AG168">
        <v>41.6</v>
      </c>
      <c r="AH168">
        <v>8.89</v>
      </c>
      <c r="AI168">
        <v>0</v>
      </c>
    </row>
    <row r="169" spans="1:35" x14ac:dyDescent="0.25">
      <c r="A169" s="2" t="s">
        <v>45</v>
      </c>
      <c r="B169" s="2" t="s">
        <v>36</v>
      </c>
      <c r="C169" s="2" t="s">
        <v>436</v>
      </c>
      <c r="D169">
        <v>0</v>
      </c>
      <c r="E169">
        <v>1</v>
      </c>
      <c r="F169">
        <v>0</v>
      </c>
      <c r="G169">
        <v>3</v>
      </c>
      <c r="H169">
        <v>10</v>
      </c>
      <c r="I169">
        <v>0</v>
      </c>
      <c r="J169" s="2" t="s">
        <v>275</v>
      </c>
      <c r="K169">
        <v>1</v>
      </c>
      <c r="L169" s="2" t="s">
        <v>456</v>
      </c>
      <c r="M169" s="2" t="s">
        <v>276</v>
      </c>
      <c r="N169">
        <v>0</v>
      </c>
      <c r="O169">
        <v>0</v>
      </c>
      <c r="P169">
        <v>1</v>
      </c>
      <c r="Q169">
        <v>1</v>
      </c>
      <c r="R169">
        <v>1</v>
      </c>
      <c r="S169">
        <v>1</v>
      </c>
      <c r="AC169" s="2" t="s">
        <v>405</v>
      </c>
      <c r="AD169">
        <v>1</v>
      </c>
      <c r="AE169">
        <v>0</v>
      </c>
      <c r="AF169">
        <v>0</v>
      </c>
      <c r="AG169">
        <v>41.6</v>
      </c>
      <c r="AH169">
        <v>8.89</v>
      </c>
      <c r="AI169">
        <v>0</v>
      </c>
    </row>
    <row r="170" spans="1:35" x14ac:dyDescent="0.25">
      <c r="A170" s="2" t="s">
        <v>63</v>
      </c>
      <c r="B170" s="2" t="s">
        <v>44</v>
      </c>
      <c r="C170" s="2" t="s">
        <v>275</v>
      </c>
      <c r="D170">
        <v>617271</v>
      </c>
      <c r="E170">
        <v>1</v>
      </c>
      <c r="F170">
        <v>0</v>
      </c>
      <c r="G170">
        <v>0</v>
      </c>
      <c r="H170">
        <v>1</v>
      </c>
      <c r="I170">
        <v>0</v>
      </c>
      <c r="J170" s="2" t="s">
        <v>405</v>
      </c>
      <c r="L170" s="2" t="s">
        <v>405</v>
      </c>
      <c r="M170" s="2" t="s">
        <v>405</v>
      </c>
      <c r="N170">
        <v>0</v>
      </c>
      <c r="P170">
        <v>1</v>
      </c>
      <c r="AC170" s="2" t="s">
        <v>405</v>
      </c>
      <c r="AD170">
        <v>1</v>
      </c>
      <c r="AE170">
        <v>0</v>
      </c>
      <c r="AF170">
        <v>0</v>
      </c>
      <c r="AG170">
        <v>41.6</v>
      </c>
      <c r="AH170">
        <v>8.89</v>
      </c>
      <c r="AI170">
        <v>0</v>
      </c>
    </row>
    <row r="171" spans="1:35" x14ac:dyDescent="0.25">
      <c r="A171" s="2" t="s">
        <v>64</v>
      </c>
      <c r="B171" s="2" t="s">
        <v>36</v>
      </c>
      <c r="C171" s="2" t="s">
        <v>437</v>
      </c>
      <c r="D171">
        <v>0</v>
      </c>
      <c r="E171">
        <v>1</v>
      </c>
      <c r="F171">
        <v>0</v>
      </c>
      <c r="G171">
        <v>3</v>
      </c>
      <c r="H171">
        <v>10</v>
      </c>
      <c r="I171">
        <v>0</v>
      </c>
      <c r="J171" s="2" t="s">
        <v>277</v>
      </c>
      <c r="K171">
        <v>1</v>
      </c>
      <c r="L171" s="2" t="s">
        <v>456</v>
      </c>
      <c r="M171" s="2" t="s">
        <v>276</v>
      </c>
      <c r="N171">
        <v>0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59321</v>
      </c>
      <c r="U171">
        <v>14072022</v>
      </c>
      <c r="V171">
        <v>41.6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3140100</v>
      </c>
      <c r="AC171" s="2" t="s">
        <v>47</v>
      </c>
      <c r="AD171">
        <v>1</v>
      </c>
      <c r="AE171">
        <v>41.6</v>
      </c>
      <c r="AF171">
        <v>0</v>
      </c>
      <c r="AG171">
        <v>41.6</v>
      </c>
      <c r="AH171">
        <v>8.89</v>
      </c>
      <c r="AI171">
        <v>0</v>
      </c>
    </row>
    <row r="172" spans="1:35" x14ac:dyDescent="0.25">
      <c r="A172" s="2" t="s">
        <v>66</v>
      </c>
      <c r="B172" s="2" t="s">
        <v>67</v>
      </c>
      <c r="C172" s="2" t="s">
        <v>277</v>
      </c>
      <c r="D172">
        <v>0</v>
      </c>
      <c r="E172">
        <v>10</v>
      </c>
      <c r="F172">
        <v>0</v>
      </c>
      <c r="G172">
        <v>0</v>
      </c>
      <c r="H172">
        <v>10</v>
      </c>
      <c r="I172">
        <v>0</v>
      </c>
      <c r="J172" s="2" t="s">
        <v>278</v>
      </c>
      <c r="K172">
        <v>1</v>
      </c>
      <c r="L172" s="2" t="s">
        <v>69</v>
      </c>
      <c r="M172" s="2" t="s">
        <v>497</v>
      </c>
      <c r="N172">
        <v>0</v>
      </c>
      <c r="O172">
        <v>0</v>
      </c>
      <c r="P172">
        <v>1</v>
      </c>
      <c r="Q172">
        <v>1</v>
      </c>
      <c r="R172">
        <v>1</v>
      </c>
      <c r="S172">
        <v>1</v>
      </c>
      <c r="T172">
        <v>53670</v>
      </c>
      <c r="U172">
        <v>18122019</v>
      </c>
      <c r="V172">
        <v>8.89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3170610</v>
      </c>
      <c r="AC172" s="2" t="s">
        <v>247</v>
      </c>
      <c r="AD172">
        <v>1</v>
      </c>
      <c r="AE172">
        <v>0</v>
      </c>
      <c r="AF172">
        <v>8.89</v>
      </c>
      <c r="AG172">
        <v>0</v>
      </c>
      <c r="AH172">
        <v>8.89</v>
      </c>
      <c r="AI172">
        <v>0</v>
      </c>
    </row>
    <row r="173" spans="1:35" x14ac:dyDescent="0.25">
      <c r="A173" s="2" t="s">
        <v>40</v>
      </c>
      <c r="B173" s="2" t="s">
        <v>36</v>
      </c>
      <c r="C173" s="2" t="s">
        <v>424</v>
      </c>
      <c r="D173">
        <v>0</v>
      </c>
      <c r="E173">
        <v>9</v>
      </c>
      <c r="F173">
        <v>1</v>
      </c>
      <c r="G173">
        <v>3</v>
      </c>
      <c r="H173">
        <v>90</v>
      </c>
      <c r="I173">
        <v>0</v>
      </c>
      <c r="J173" s="2" t="s">
        <v>279</v>
      </c>
      <c r="K173">
        <v>1</v>
      </c>
      <c r="L173" s="2" t="s">
        <v>280</v>
      </c>
      <c r="M173" s="2" t="s">
        <v>512</v>
      </c>
      <c r="N173">
        <v>0</v>
      </c>
      <c r="O173">
        <v>0</v>
      </c>
      <c r="P173">
        <v>1</v>
      </c>
      <c r="Q173">
        <v>1</v>
      </c>
      <c r="R173">
        <v>1</v>
      </c>
      <c r="S173">
        <v>1</v>
      </c>
      <c r="T173">
        <v>51314</v>
      </c>
      <c r="U173">
        <v>3012019</v>
      </c>
      <c r="V173">
        <v>69</v>
      </c>
      <c r="W173">
        <v>1</v>
      </c>
      <c r="X173">
        <v>30</v>
      </c>
      <c r="Y173">
        <v>1</v>
      </c>
      <c r="Z173">
        <v>1</v>
      </c>
      <c r="AA173">
        <v>0.01</v>
      </c>
      <c r="AB173">
        <v>3230010</v>
      </c>
      <c r="AC173" s="2" t="s">
        <v>281</v>
      </c>
      <c r="AD173">
        <v>1</v>
      </c>
      <c r="AE173">
        <v>0</v>
      </c>
      <c r="AF173">
        <v>0.69</v>
      </c>
      <c r="AG173">
        <v>0</v>
      </c>
      <c r="AH173">
        <v>0.69</v>
      </c>
      <c r="AI173">
        <v>0</v>
      </c>
    </row>
    <row r="174" spans="1:35" x14ac:dyDescent="0.25">
      <c r="A174" s="2" t="s">
        <v>40</v>
      </c>
      <c r="B174" s="2" t="s">
        <v>36</v>
      </c>
      <c r="C174" s="2" t="s">
        <v>424</v>
      </c>
      <c r="D174">
        <v>0</v>
      </c>
      <c r="E174">
        <v>10</v>
      </c>
      <c r="F174">
        <v>1</v>
      </c>
      <c r="G174">
        <v>3</v>
      </c>
      <c r="H174">
        <v>100</v>
      </c>
      <c r="I174">
        <v>0</v>
      </c>
      <c r="J174" s="2" t="s">
        <v>282</v>
      </c>
      <c r="K174">
        <v>1</v>
      </c>
      <c r="L174" s="2" t="s">
        <v>83</v>
      </c>
      <c r="M174" s="2" t="s">
        <v>513</v>
      </c>
      <c r="N174">
        <v>0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54483</v>
      </c>
      <c r="U174">
        <v>28042020</v>
      </c>
      <c r="V174">
        <v>91.09</v>
      </c>
      <c r="W174">
        <v>1</v>
      </c>
      <c r="X174">
        <v>30</v>
      </c>
      <c r="Y174">
        <v>1</v>
      </c>
      <c r="Z174">
        <v>1</v>
      </c>
      <c r="AA174">
        <v>0.01</v>
      </c>
      <c r="AB174">
        <v>3070360</v>
      </c>
      <c r="AC174" s="2" t="s">
        <v>84</v>
      </c>
      <c r="AD174">
        <v>1</v>
      </c>
      <c r="AE174">
        <v>0.91086956521739104</v>
      </c>
      <c r="AF174">
        <v>0</v>
      </c>
      <c r="AG174">
        <v>0.91086956521739104</v>
      </c>
      <c r="AH174">
        <v>0</v>
      </c>
      <c r="AI174">
        <v>0</v>
      </c>
    </row>
    <row r="175" spans="1:35" x14ac:dyDescent="0.25">
      <c r="A175" s="2" t="s">
        <v>40</v>
      </c>
      <c r="B175" s="2" t="s">
        <v>36</v>
      </c>
      <c r="C175" s="2" t="s">
        <v>424</v>
      </c>
      <c r="D175">
        <v>0</v>
      </c>
      <c r="E175">
        <v>11</v>
      </c>
      <c r="F175">
        <v>1</v>
      </c>
      <c r="G175">
        <v>3</v>
      </c>
      <c r="H175">
        <v>110</v>
      </c>
      <c r="I175">
        <v>0</v>
      </c>
      <c r="J175" s="2" t="s">
        <v>283</v>
      </c>
      <c r="K175">
        <v>1</v>
      </c>
      <c r="L175" s="2" t="s">
        <v>83</v>
      </c>
      <c r="M175" s="2" t="s">
        <v>514</v>
      </c>
      <c r="N175">
        <v>0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54142</v>
      </c>
      <c r="U175">
        <v>10032020</v>
      </c>
      <c r="V175">
        <v>87.61</v>
      </c>
      <c r="W175">
        <v>1</v>
      </c>
      <c r="X175">
        <v>30</v>
      </c>
      <c r="Y175">
        <v>1</v>
      </c>
      <c r="Z175">
        <v>1</v>
      </c>
      <c r="AA175">
        <v>0.01</v>
      </c>
      <c r="AB175">
        <v>3070360</v>
      </c>
      <c r="AC175" s="2" t="s">
        <v>84</v>
      </c>
      <c r="AD175">
        <v>1</v>
      </c>
      <c r="AE175">
        <v>0.87608333333333299</v>
      </c>
      <c r="AF175">
        <v>0</v>
      </c>
      <c r="AG175">
        <v>0.87608333333333299</v>
      </c>
      <c r="AH175">
        <v>0</v>
      </c>
      <c r="AI175">
        <v>0</v>
      </c>
    </row>
    <row r="176" spans="1:35" x14ac:dyDescent="0.25">
      <c r="A176" s="2" t="s">
        <v>40</v>
      </c>
      <c r="B176" s="2" t="s">
        <v>36</v>
      </c>
      <c r="C176" s="2" t="s">
        <v>424</v>
      </c>
      <c r="D176">
        <v>0</v>
      </c>
      <c r="E176">
        <v>12</v>
      </c>
      <c r="F176">
        <v>1</v>
      </c>
      <c r="G176">
        <v>3</v>
      </c>
      <c r="H176">
        <v>120</v>
      </c>
      <c r="I176">
        <v>0</v>
      </c>
      <c r="J176" s="2" t="s">
        <v>284</v>
      </c>
      <c r="K176">
        <v>1</v>
      </c>
      <c r="L176" s="2" t="s">
        <v>83</v>
      </c>
      <c r="M176" s="2" t="s">
        <v>515</v>
      </c>
      <c r="N176">
        <v>0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59166</v>
      </c>
      <c r="U176">
        <v>20062022</v>
      </c>
      <c r="V176">
        <v>344.92</v>
      </c>
      <c r="W176">
        <v>1</v>
      </c>
      <c r="X176">
        <v>30</v>
      </c>
      <c r="Y176">
        <v>1</v>
      </c>
      <c r="Z176">
        <v>1</v>
      </c>
      <c r="AA176">
        <v>0.01</v>
      </c>
      <c r="AB176">
        <v>3070360</v>
      </c>
      <c r="AC176" s="2" t="s">
        <v>84</v>
      </c>
      <c r="AD176">
        <v>1</v>
      </c>
      <c r="AE176">
        <v>3.4490909090909101</v>
      </c>
      <c r="AF176">
        <v>0</v>
      </c>
      <c r="AG176">
        <v>3.4490909090909101</v>
      </c>
      <c r="AH176">
        <v>0</v>
      </c>
      <c r="AI176">
        <v>0</v>
      </c>
    </row>
    <row r="177" spans="1:35" x14ac:dyDescent="0.25">
      <c r="A177" s="2" t="s">
        <v>40</v>
      </c>
      <c r="B177" s="2" t="s">
        <v>36</v>
      </c>
      <c r="C177" s="2" t="s">
        <v>424</v>
      </c>
      <c r="D177">
        <v>0</v>
      </c>
      <c r="E177">
        <v>13</v>
      </c>
      <c r="F177">
        <v>1</v>
      </c>
      <c r="G177">
        <v>3</v>
      </c>
      <c r="H177">
        <v>130</v>
      </c>
      <c r="I177">
        <v>0</v>
      </c>
      <c r="J177" s="2" t="s">
        <v>285</v>
      </c>
      <c r="K177">
        <v>1</v>
      </c>
      <c r="L177" s="2" t="s">
        <v>83</v>
      </c>
      <c r="M177" s="2" t="s">
        <v>516</v>
      </c>
      <c r="N177">
        <v>0</v>
      </c>
      <c r="O177">
        <v>0</v>
      </c>
      <c r="P177">
        <v>1</v>
      </c>
      <c r="Q177">
        <v>1</v>
      </c>
      <c r="R177">
        <v>1</v>
      </c>
      <c r="S177">
        <v>1</v>
      </c>
      <c r="T177">
        <v>39383</v>
      </c>
      <c r="U177">
        <v>10122013</v>
      </c>
      <c r="V177">
        <v>51.08</v>
      </c>
      <c r="W177">
        <v>1</v>
      </c>
      <c r="X177">
        <v>30</v>
      </c>
      <c r="Y177">
        <v>1</v>
      </c>
      <c r="Z177">
        <v>1</v>
      </c>
      <c r="AA177">
        <v>0.01</v>
      </c>
      <c r="AB177">
        <v>3070360</v>
      </c>
      <c r="AC177" s="2" t="s">
        <v>84</v>
      </c>
      <c r="AD177">
        <v>1</v>
      </c>
      <c r="AE177">
        <v>0</v>
      </c>
      <c r="AF177">
        <v>0.51078124999999996</v>
      </c>
      <c r="AG177">
        <v>0</v>
      </c>
      <c r="AH177">
        <v>0.51078124999999996</v>
      </c>
      <c r="AI177">
        <v>0</v>
      </c>
    </row>
    <row r="178" spans="1:35" x14ac:dyDescent="0.25">
      <c r="A178" s="2" t="s">
        <v>40</v>
      </c>
      <c r="B178" s="2" t="s">
        <v>36</v>
      </c>
      <c r="C178" s="2" t="s">
        <v>424</v>
      </c>
      <c r="D178">
        <v>0</v>
      </c>
      <c r="E178">
        <v>14</v>
      </c>
      <c r="F178">
        <v>1</v>
      </c>
      <c r="G178">
        <v>3</v>
      </c>
      <c r="H178">
        <v>140</v>
      </c>
      <c r="I178">
        <v>0</v>
      </c>
      <c r="J178" s="2" t="s">
        <v>286</v>
      </c>
      <c r="K178">
        <v>1</v>
      </c>
      <c r="L178" s="2" t="s">
        <v>83</v>
      </c>
      <c r="M178" s="2" t="s">
        <v>517</v>
      </c>
      <c r="N178">
        <v>0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56276</v>
      </c>
      <c r="U178">
        <v>10032021</v>
      </c>
      <c r="V178">
        <v>57.37</v>
      </c>
      <c r="W178">
        <v>1</v>
      </c>
      <c r="X178">
        <v>30</v>
      </c>
      <c r="Y178">
        <v>1</v>
      </c>
      <c r="Z178">
        <v>1</v>
      </c>
      <c r="AA178">
        <v>0.01</v>
      </c>
      <c r="AB178">
        <v>3070360</v>
      </c>
      <c r="AC178" s="2" t="s">
        <v>84</v>
      </c>
      <c r="AD178">
        <v>1</v>
      </c>
      <c r="AE178">
        <v>0.57368421052631602</v>
      </c>
      <c r="AF178">
        <v>0</v>
      </c>
      <c r="AG178">
        <v>0.57368421052631602</v>
      </c>
      <c r="AH178">
        <v>0</v>
      </c>
      <c r="AI178">
        <v>0</v>
      </c>
    </row>
    <row r="179" spans="1:35" x14ac:dyDescent="0.25">
      <c r="A179" s="2" t="s">
        <v>40</v>
      </c>
      <c r="B179" s="2" t="s">
        <v>36</v>
      </c>
      <c r="C179" s="2" t="s">
        <v>424</v>
      </c>
      <c r="D179">
        <v>0</v>
      </c>
      <c r="E179">
        <v>15</v>
      </c>
      <c r="F179">
        <v>1</v>
      </c>
      <c r="G179">
        <v>3</v>
      </c>
      <c r="H179">
        <v>150</v>
      </c>
      <c r="I179">
        <v>0</v>
      </c>
      <c r="J179" s="2" t="s">
        <v>287</v>
      </c>
      <c r="K179">
        <v>1</v>
      </c>
      <c r="L179" s="2" t="s">
        <v>83</v>
      </c>
      <c r="M179" s="2" t="s">
        <v>518</v>
      </c>
      <c r="N179">
        <v>0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58098</v>
      </c>
      <c r="U179">
        <v>5012022</v>
      </c>
      <c r="V179">
        <v>142.27000000000001</v>
      </c>
      <c r="W179">
        <v>1</v>
      </c>
      <c r="X179">
        <v>30</v>
      </c>
      <c r="Y179">
        <v>1</v>
      </c>
      <c r="Z179">
        <v>1</v>
      </c>
      <c r="AA179">
        <v>0.01</v>
      </c>
      <c r="AB179">
        <v>3070360</v>
      </c>
      <c r="AC179" s="2" t="s">
        <v>84</v>
      </c>
      <c r="AD179">
        <v>1</v>
      </c>
      <c r="AE179">
        <v>1.4228000000000001</v>
      </c>
      <c r="AF179">
        <v>0</v>
      </c>
      <c r="AG179">
        <v>1.4228000000000001</v>
      </c>
      <c r="AH179">
        <v>0</v>
      </c>
      <c r="AI179">
        <v>0</v>
      </c>
    </row>
    <row r="180" spans="1:35" x14ac:dyDescent="0.25">
      <c r="A180" s="2" t="s">
        <v>40</v>
      </c>
      <c r="B180" s="2" t="s">
        <v>36</v>
      </c>
      <c r="C180" s="2" t="s">
        <v>424</v>
      </c>
      <c r="D180">
        <v>0</v>
      </c>
      <c r="E180">
        <v>16</v>
      </c>
      <c r="F180">
        <v>1</v>
      </c>
      <c r="G180">
        <v>3</v>
      </c>
      <c r="H180">
        <v>160</v>
      </c>
      <c r="I180">
        <v>0</v>
      </c>
      <c r="J180" s="2" t="s">
        <v>288</v>
      </c>
      <c r="K180">
        <v>1</v>
      </c>
      <c r="L180" s="2" t="s">
        <v>289</v>
      </c>
      <c r="M180" s="2" t="s">
        <v>405</v>
      </c>
      <c r="N180">
        <v>0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58294</v>
      </c>
      <c r="U180">
        <v>23022022</v>
      </c>
      <c r="V180">
        <v>5727.33</v>
      </c>
      <c r="W180">
        <v>1</v>
      </c>
      <c r="X180">
        <v>30</v>
      </c>
      <c r="Y180">
        <v>1</v>
      </c>
      <c r="Z180">
        <v>1</v>
      </c>
      <c r="AA180">
        <v>0.01</v>
      </c>
      <c r="AB180">
        <v>3120090</v>
      </c>
      <c r="AC180" s="2" t="s">
        <v>93</v>
      </c>
      <c r="AD180">
        <v>1</v>
      </c>
      <c r="AE180">
        <v>57.273299999999999</v>
      </c>
      <c r="AF180">
        <v>0</v>
      </c>
      <c r="AG180">
        <v>57.273299999999999</v>
      </c>
      <c r="AH180">
        <v>0</v>
      </c>
      <c r="AI180">
        <v>0</v>
      </c>
    </row>
    <row r="181" spans="1:35" x14ac:dyDescent="0.25">
      <c r="A181" s="2" t="s">
        <v>40</v>
      </c>
      <c r="B181" s="2" t="s">
        <v>36</v>
      </c>
      <c r="C181" s="2" t="s">
        <v>424</v>
      </c>
      <c r="D181">
        <v>0</v>
      </c>
      <c r="E181">
        <v>17</v>
      </c>
      <c r="F181">
        <v>1</v>
      </c>
      <c r="G181">
        <v>3</v>
      </c>
      <c r="H181">
        <v>170</v>
      </c>
      <c r="I181">
        <v>0</v>
      </c>
      <c r="J181" s="2" t="s">
        <v>290</v>
      </c>
      <c r="K181">
        <v>1</v>
      </c>
      <c r="L181" s="2" t="s">
        <v>95</v>
      </c>
      <c r="M181" s="2" t="s">
        <v>291</v>
      </c>
      <c r="N181">
        <v>0</v>
      </c>
      <c r="O181">
        <v>0</v>
      </c>
      <c r="P181">
        <v>1</v>
      </c>
      <c r="Q181">
        <v>1</v>
      </c>
      <c r="R181">
        <v>1</v>
      </c>
      <c r="S181">
        <v>1</v>
      </c>
      <c r="AC181" s="2" t="s">
        <v>405</v>
      </c>
      <c r="AD181">
        <v>1</v>
      </c>
      <c r="AE181">
        <v>0</v>
      </c>
      <c r="AF181">
        <v>0</v>
      </c>
      <c r="AG181">
        <v>27.1</v>
      </c>
      <c r="AH181">
        <v>0</v>
      </c>
      <c r="AI181">
        <v>0</v>
      </c>
    </row>
    <row r="182" spans="1:35" x14ac:dyDescent="0.25">
      <c r="A182" s="2" t="s">
        <v>43</v>
      </c>
      <c r="B182" s="2" t="s">
        <v>44</v>
      </c>
      <c r="C182" s="2" t="s">
        <v>290</v>
      </c>
      <c r="D182">
        <v>624375</v>
      </c>
      <c r="E182">
        <v>1</v>
      </c>
      <c r="F182">
        <v>0</v>
      </c>
      <c r="G182">
        <v>0</v>
      </c>
      <c r="H182">
        <v>1</v>
      </c>
      <c r="I182">
        <v>0</v>
      </c>
      <c r="J182" s="2" t="s">
        <v>405</v>
      </c>
      <c r="L182" s="2" t="s">
        <v>405</v>
      </c>
      <c r="M182" s="2" t="s">
        <v>405</v>
      </c>
      <c r="N182">
        <v>0</v>
      </c>
      <c r="P182">
        <v>1</v>
      </c>
      <c r="AC182" s="2" t="s">
        <v>405</v>
      </c>
      <c r="AD182">
        <v>1</v>
      </c>
      <c r="AE182">
        <v>0</v>
      </c>
      <c r="AF182">
        <v>0</v>
      </c>
      <c r="AG182">
        <v>27.1</v>
      </c>
      <c r="AH182">
        <v>0</v>
      </c>
      <c r="AI182">
        <v>0</v>
      </c>
    </row>
    <row r="183" spans="1:35" x14ac:dyDescent="0.25">
      <c r="A183" s="2" t="s">
        <v>45</v>
      </c>
      <c r="B183" s="2" t="s">
        <v>36</v>
      </c>
      <c r="C183" s="2" t="s">
        <v>438</v>
      </c>
      <c r="D183">
        <v>0</v>
      </c>
      <c r="E183">
        <v>1</v>
      </c>
      <c r="F183">
        <v>0</v>
      </c>
      <c r="G183">
        <v>3</v>
      </c>
      <c r="H183">
        <v>10</v>
      </c>
      <c r="I183">
        <v>0</v>
      </c>
      <c r="J183" s="2" t="s">
        <v>519</v>
      </c>
      <c r="K183">
        <v>1</v>
      </c>
      <c r="L183" s="2" t="s">
        <v>469</v>
      </c>
      <c r="M183" s="2" t="s">
        <v>261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58465</v>
      </c>
      <c r="U183">
        <v>28022022</v>
      </c>
      <c r="V183">
        <v>27.1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3140100</v>
      </c>
      <c r="AC183" s="2" t="s">
        <v>47</v>
      </c>
      <c r="AD183">
        <v>1</v>
      </c>
      <c r="AE183">
        <v>27.1</v>
      </c>
      <c r="AF183">
        <v>0</v>
      </c>
      <c r="AG183">
        <v>27.1</v>
      </c>
      <c r="AH183">
        <v>0</v>
      </c>
      <c r="AI183">
        <v>0</v>
      </c>
    </row>
    <row r="184" spans="1:35" x14ac:dyDescent="0.25">
      <c r="A184" s="2" t="s">
        <v>40</v>
      </c>
      <c r="B184" s="2" t="s">
        <v>36</v>
      </c>
      <c r="C184" s="2" t="s">
        <v>424</v>
      </c>
      <c r="D184">
        <v>0</v>
      </c>
      <c r="E184">
        <v>18</v>
      </c>
      <c r="F184">
        <v>1</v>
      </c>
      <c r="G184">
        <v>1</v>
      </c>
      <c r="H184">
        <v>180</v>
      </c>
      <c r="I184">
        <v>0</v>
      </c>
      <c r="J184" s="2" t="s">
        <v>292</v>
      </c>
      <c r="K184">
        <v>1</v>
      </c>
      <c r="L184" s="2" t="s">
        <v>99</v>
      </c>
      <c r="M184" s="2" t="s">
        <v>293</v>
      </c>
      <c r="N184">
        <v>0</v>
      </c>
      <c r="O184">
        <v>0</v>
      </c>
      <c r="P184">
        <v>1</v>
      </c>
      <c r="Q184">
        <v>1</v>
      </c>
      <c r="R184">
        <v>1</v>
      </c>
      <c r="S184">
        <v>1</v>
      </c>
      <c r="AC184" s="2" t="s">
        <v>405</v>
      </c>
      <c r="AD184">
        <v>1</v>
      </c>
      <c r="AE184">
        <v>0</v>
      </c>
      <c r="AF184">
        <v>0</v>
      </c>
      <c r="AG184">
        <v>2.71</v>
      </c>
      <c r="AH184">
        <v>0</v>
      </c>
      <c r="AI184">
        <v>0</v>
      </c>
    </row>
    <row r="185" spans="1:35" x14ac:dyDescent="0.25">
      <c r="A185" s="2" t="s">
        <v>43</v>
      </c>
      <c r="B185" s="2" t="s">
        <v>36</v>
      </c>
      <c r="C185" s="2" t="s">
        <v>424</v>
      </c>
      <c r="D185">
        <v>0</v>
      </c>
      <c r="E185">
        <v>19</v>
      </c>
      <c r="F185">
        <v>18</v>
      </c>
      <c r="G185">
        <v>3</v>
      </c>
      <c r="H185">
        <v>190</v>
      </c>
      <c r="I185">
        <v>0</v>
      </c>
      <c r="J185" s="2" t="s">
        <v>101</v>
      </c>
      <c r="K185">
        <v>1</v>
      </c>
      <c r="L185" s="2" t="s">
        <v>99</v>
      </c>
      <c r="M185" s="2" t="s">
        <v>470</v>
      </c>
      <c r="N185">
        <v>0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58468</v>
      </c>
      <c r="U185">
        <v>1032022</v>
      </c>
      <c r="V185">
        <v>2.71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3060470</v>
      </c>
      <c r="AC185" s="2" t="s">
        <v>102</v>
      </c>
      <c r="AD185">
        <v>1</v>
      </c>
      <c r="AE185">
        <v>2.71</v>
      </c>
      <c r="AF185">
        <v>0</v>
      </c>
      <c r="AG185">
        <v>2.71</v>
      </c>
      <c r="AH185">
        <v>0</v>
      </c>
      <c r="AI185">
        <v>0</v>
      </c>
    </row>
    <row r="186" spans="1:35" x14ac:dyDescent="0.25">
      <c r="A186" s="2" t="s">
        <v>40</v>
      </c>
      <c r="B186" s="2" t="s">
        <v>36</v>
      </c>
      <c r="C186" s="2" t="s">
        <v>424</v>
      </c>
      <c r="D186">
        <v>0</v>
      </c>
      <c r="E186">
        <v>20</v>
      </c>
      <c r="F186">
        <v>1</v>
      </c>
      <c r="G186">
        <v>3</v>
      </c>
      <c r="H186">
        <v>200</v>
      </c>
      <c r="I186">
        <v>0</v>
      </c>
      <c r="J186" s="2" t="s">
        <v>294</v>
      </c>
      <c r="K186">
        <v>1</v>
      </c>
      <c r="L186" s="2" t="s">
        <v>104</v>
      </c>
      <c r="M186" s="2" t="s">
        <v>497</v>
      </c>
      <c r="N186">
        <v>0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59372</v>
      </c>
      <c r="U186">
        <v>26072022</v>
      </c>
      <c r="V186">
        <v>15.56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4030070</v>
      </c>
      <c r="AC186" s="2" t="s">
        <v>295</v>
      </c>
      <c r="AD186">
        <v>1</v>
      </c>
      <c r="AE186">
        <v>15.56</v>
      </c>
      <c r="AF186">
        <v>0</v>
      </c>
      <c r="AG186">
        <v>15.56</v>
      </c>
      <c r="AH186">
        <v>0</v>
      </c>
      <c r="AI186">
        <v>0</v>
      </c>
    </row>
    <row r="187" spans="1:35" x14ac:dyDescent="0.25">
      <c r="A187" s="2" t="s">
        <v>40</v>
      </c>
      <c r="B187" s="2" t="s">
        <v>36</v>
      </c>
      <c r="C187" s="2" t="s">
        <v>424</v>
      </c>
      <c r="D187">
        <v>0</v>
      </c>
      <c r="E187">
        <v>21</v>
      </c>
      <c r="F187">
        <v>1</v>
      </c>
      <c r="G187">
        <v>3</v>
      </c>
      <c r="H187">
        <v>210</v>
      </c>
      <c r="I187">
        <v>0</v>
      </c>
      <c r="J187" s="2" t="s">
        <v>296</v>
      </c>
      <c r="K187">
        <v>1</v>
      </c>
      <c r="L187" s="2" t="s">
        <v>110</v>
      </c>
      <c r="M187" s="2" t="s">
        <v>497</v>
      </c>
      <c r="N187">
        <v>0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58892</v>
      </c>
      <c r="U187">
        <v>5052022</v>
      </c>
      <c r="V187">
        <v>9.83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3050310</v>
      </c>
      <c r="AC187" s="2" t="s">
        <v>106</v>
      </c>
      <c r="AD187">
        <v>1</v>
      </c>
      <c r="AE187">
        <v>9.83</v>
      </c>
      <c r="AF187">
        <v>0</v>
      </c>
      <c r="AG187">
        <v>9.83</v>
      </c>
      <c r="AH187">
        <v>0</v>
      </c>
      <c r="AI187">
        <v>0</v>
      </c>
    </row>
    <row r="188" spans="1:35" x14ac:dyDescent="0.25">
      <c r="A188" s="2" t="s">
        <v>40</v>
      </c>
      <c r="B188" s="2" t="s">
        <v>36</v>
      </c>
      <c r="C188" s="2" t="s">
        <v>424</v>
      </c>
      <c r="D188">
        <v>0</v>
      </c>
      <c r="E188">
        <v>22</v>
      </c>
      <c r="F188">
        <v>1</v>
      </c>
      <c r="G188">
        <v>3</v>
      </c>
      <c r="H188">
        <v>220</v>
      </c>
      <c r="I188">
        <v>0</v>
      </c>
      <c r="J188" s="2" t="s">
        <v>297</v>
      </c>
      <c r="K188">
        <v>1</v>
      </c>
      <c r="L188" s="2" t="s">
        <v>298</v>
      </c>
      <c r="M188" s="2" t="s">
        <v>520</v>
      </c>
      <c r="N188">
        <v>0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58272</v>
      </c>
      <c r="U188">
        <v>1022022</v>
      </c>
      <c r="V188">
        <v>319</v>
      </c>
      <c r="W188">
        <v>1</v>
      </c>
      <c r="X188">
        <v>30</v>
      </c>
      <c r="Y188">
        <v>1</v>
      </c>
      <c r="Z188">
        <v>1</v>
      </c>
      <c r="AA188">
        <v>0.01</v>
      </c>
      <c r="AB188">
        <v>3050330</v>
      </c>
      <c r="AC188" s="2" t="s">
        <v>299</v>
      </c>
      <c r="AD188">
        <v>1</v>
      </c>
      <c r="AE188">
        <v>3.19</v>
      </c>
      <c r="AF188">
        <v>0</v>
      </c>
      <c r="AG188">
        <v>3.19</v>
      </c>
      <c r="AH188">
        <v>0</v>
      </c>
      <c r="AI188">
        <v>0</v>
      </c>
    </row>
    <row r="189" spans="1:35" x14ac:dyDescent="0.25">
      <c r="A189" s="2" t="s">
        <v>40</v>
      </c>
      <c r="B189" s="2" t="s">
        <v>36</v>
      </c>
      <c r="C189" s="2" t="s">
        <v>424</v>
      </c>
      <c r="D189">
        <v>0</v>
      </c>
      <c r="E189">
        <v>23</v>
      </c>
      <c r="F189">
        <v>1</v>
      </c>
      <c r="G189">
        <v>3</v>
      </c>
      <c r="H189">
        <v>230</v>
      </c>
      <c r="I189">
        <v>0</v>
      </c>
      <c r="J189" s="2" t="s">
        <v>300</v>
      </c>
      <c r="K189">
        <v>1</v>
      </c>
      <c r="L189" s="2" t="s">
        <v>476</v>
      </c>
      <c r="M189" s="2" t="s">
        <v>521</v>
      </c>
      <c r="N189">
        <v>0</v>
      </c>
      <c r="O189">
        <v>0</v>
      </c>
      <c r="P189">
        <v>1</v>
      </c>
      <c r="Q189">
        <v>1</v>
      </c>
      <c r="R189">
        <v>1</v>
      </c>
      <c r="S189">
        <v>1</v>
      </c>
      <c r="AC189" s="2" t="s">
        <v>405</v>
      </c>
      <c r="AD189">
        <v>1</v>
      </c>
      <c r="AE189">
        <v>0</v>
      </c>
      <c r="AF189">
        <v>0</v>
      </c>
      <c r="AG189">
        <v>6.3523143204999997</v>
      </c>
      <c r="AH189">
        <v>0</v>
      </c>
      <c r="AI189">
        <v>0</v>
      </c>
    </row>
    <row r="190" spans="1:35" x14ac:dyDescent="0.25">
      <c r="A190" s="2" t="s">
        <v>43</v>
      </c>
      <c r="B190" s="2" t="s">
        <v>44</v>
      </c>
      <c r="C190" s="2" t="s">
        <v>300</v>
      </c>
      <c r="D190">
        <v>610179</v>
      </c>
      <c r="E190">
        <v>1</v>
      </c>
      <c r="F190">
        <v>0</v>
      </c>
      <c r="G190">
        <v>0</v>
      </c>
      <c r="H190">
        <v>1</v>
      </c>
      <c r="I190">
        <v>0</v>
      </c>
      <c r="J190" s="2" t="s">
        <v>405</v>
      </c>
      <c r="L190" s="2" t="s">
        <v>405</v>
      </c>
      <c r="M190" s="2" t="s">
        <v>405</v>
      </c>
      <c r="N190">
        <v>0</v>
      </c>
      <c r="P190">
        <v>1</v>
      </c>
      <c r="AC190" s="2" t="s">
        <v>405</v>
      </c>
      <c r="AD190">
        <v>1</v>
      </c>
      <c r="AE190">
        <v>0</v>
      </c>
      <c r="AF190">
        <v>0</v>
      </c>
      <c r="AG190">
        <v>6.3523143204999997</v>
      </c>
      <c r="AH190">
        <v>0</v>
      </c>
      <c r="AI190">
        <v>0</v>
      </c>
    </row>
    <row r="191" spans="1:35" x14ac:dyDescent="0.25">
      <c r="A191" s="2" t="s">
        <v>45</v>
      </c>
      <c r="B191" s="2" t="s">
        <v>36</v>
      </c>
      <c r="C191" s="2" t="s">
        <v>439</v>
      </c>
      <c r="D191">
        <v>0</v>
      </c>
      <c r="E191">
        <v>1</v>
      </c>
      <c r="F191">
        <v>0</v>
      </c>
      <c r="G191">
        <v>3</v>
      </c>
      <c r="H191">
        <v>10</v>
      </c>
      <c r="I191">
        <v>0</v>
      </c>
      <c r="J191" s="2" t="s">
        <v>522</v>
      </c>
      <c r="K191">
        <v>1</v>
      </c>
      <c r="L191" s="2" t="s">
        <v>166</v>
      </c>
      <c r="M191" s="2" t="s">
        <v>167</v>
      </c>
      <c r="N191">
        <v>0</v>
      </c>
      <c r="O191">
        <v>1</v>
      </c>
      <c r="P191">
        <v>73.170699999999997</v>
      </c>
      <c r="Q191">
        <v>2</v>
      </c>
      <c r="R191">
        <v>1000</v>
      </c>
      <c r="S191">
        <v>5</v>
      </c>
      <c r="T191">
        <v>57713</v>
      </c>
      <c r="U191">
        <v>19102021</v>
      </c>
      <c r="V191">
        <v>5.93</v>
      </c>
      <c r="W191">
        <v>1</v>
      </c>
      <c r="X191">
        <v>7</v>
      </c>
      <c r="Y191">
        <v>1</v>
      </c>
      <c r="Z191">
        <v>0.5</v>
      </c>
      <c r="AA191">
        <v>29.28</v>
      </c>
      <c r="AB191">
        <v>3040660</v>
      </c>
      <c r="AC191" s="2" t="s">
        <v>168</v>
      </c>
      <c r="AD191">
        <v>73.170699999999997</v>
      </c>
      <c r="AE191">
        <v>6.3523143204999997</v>
      </c>
      <c r="AF191">
        <v>0</v>
      </c>
      <c r="AG191">
        <v>6.3523143204999997</v>
      </c>
      <c r="AH191">
        <v>0</v>
      </c>
      <c r="AI191">
        <v>0</v>
      </c>
    </row>
    <row r="192" spans="1:35" x14ac:dyDescent="0.25">
      <c r="A192" s="2" t="s">
        <v>40</v>
      </c>
      <c r="B192" s="2" t="s">
        <v>36</v>
      </c>
      <c r="C192" s="2" t="s">
        <v>424</v>
      </c>
      <c r="D192">
        <v>0</v>
      </c>
      <c r="E192">
        <v>24</v>
      </c>
      <c r="F192">
        <v>1</v>
      </c>
      <c r="G192">
        <v>3</v>
      </c>
      <c r="H192">
        <v>240</v>
      </c>
      <c r="I192">
        <v>0</v>
      </c>
      <c r="J192" s="2" t="s">
        <v>301</v>
      </c>
      <c r="K192">
        <v>1</v>
      </c>
      <c r="L192" s="2" t="s">
        <v>302</v>
      </c>
      <c r="M192" s="2" t="s">
        <v>520</v>
      </c>
      <c r="N192">
        <v>0</v>
      </c>
      <c r="O192">
        <v>0</v>
      </c>
      <c r="P192">
        <v>1</v>
      </c>
      <c r="Q192">
        <v>1</v>
      </c>
      <c r="R192">
        <v>1</v>
      </c>
      <c r="S192">
        <v>1</v>
      </c>
      <c r="AC192" s="2" t="s">
        <v>405</v>
      </c>
      <c r="AD192">
        <v>1</v>
      </c>
      <c r="AE192">
        <v>0</v>
      </c>
      <c r="AF192">
        <v>0</v>
      </c>
      <c r="AG192">
        <v>0</v>
      </c>
      <c r="AH192">
        <v>0.137354166666667</v>
      </c>
      <c r="AI192">
        <v>0</v>
      </c>
    </row>
    <row r="193" spans="1:35" x14ac:dyDescent="0.25">
      <c r="A193" s="2" t="s">
        <v>43</v>
      </c>
      <c r="B193" s="2" t="s">
        <v>44</v>
      </c>
      <c r="C193" s="2" t="s">
        <v>301</v>
      </c>
      <c r="D193">
        <v>622313</v>
      </c>
      <c r="E193">
        <v>1</v>
      </c>
      <c r="F193">
        <v>0</v>
      </c>
      <c r="G193">
        <v>0</v>
      </c>
      <c r="H193">
        <v>1</v>
      </c>
      <c r="I193">
        <v>0</v>
      </c>
      <c r="J193" s="2" t="s">
        <v>405</v>
      </c>
      <c r="L193" s="2" t="s">
        <v>405</v>
      </c>
      <c r="M193" s="2" t="s">
        <v>405</v>
      </c>
      <c r="N193">
        <v>0</v>
      </c>
      <c r="P193">
        <v>1</v>
      </c>
      <c r="AC193" s="2" t="s">
        <v>405</v>
      </c>
      <c r="AD193">
        <v>1</v>
      </c>
      <c r="AE193">
        <v>0</v>
      </c>
      <c r="AF193">
        <v>0</v>
      </c>
      <c r="AG193">
        <v>0</v>
      </c>
      <c r="AH193">
        <v>0.137354166666667</v>
      </c>
      <c r="AI193">
        <v>0</v>
      </c>
    </row>
    <row r="194" spans="1:35" x14ac:dyDescent="0.25">
      <c r="A194" s="2" t="s">
        <v>45</v>
      </c>
      <c r="B194" s="2" t="s">
        <v>36</v>
      </c>
      <c r="C194" s="2" t="s">
        <v>440</v>
      </c>
      <c r="D194">
        <v>0</v>
      </c>
      <c r="E194">
        <v>1</v>
      </c>
      <c r="F194">
        <v>0</v>
      </c>
      <c r="G194">
        <v>3</v>
      </c>
      <c r="H194">
        <v>10</v>
      </c>
      <c r="I194">
        <v>0</v>
      </c>
      <c r="J194" s="2" t="s">
        <v>523</v>
      </c>
      <c r="K194">
        <v>1</v>
      </c>
      <c r="L194" s="2" t="s">
        <v>129</v>
      </c>
      <c r="M194" s="2" t="s">
        <v>130</v>
      </c>
      <c r="N194">
        <v>0</v>
      </c>
      <c r="O194">
        <v>0</v>
      </c>
      <c r="P194">
        <v>12.5</v>
      </c>
      <c r="Q194">
        <v>2</v>
      </c>
      <c r="R194">
        <v>1000</v>
      </c>
      <c r="S194">
        <v>5</v>
      </c>
      <c r="T194">
        <v>54563</v>
      </c>
      <c r="U194">
        <v>12052020</v>
      </c>
      <c r="V194">
        <v>1980</v>
      </c>
      <c r="W194">
        <v>1</v>
      </c>
      <c r="X194">
        <v>18</v>
      </c>
      <c r="Y194">
        <v>5</v>
      </c>
      <c r="Z194">
        <v>1</v>
      </c>
      <c r="AA194">
        <v>5.5500000000000002E-3</v>
      </c>
      <c r="AB194">
        <v>3080380</v>
      </c>
      <c r="AC194" s="2" t="s">
        <v>303</v>
      </c>
      <c r="AD194">
        <v>12.5</v>
      </c>
      <c r="AE194">
        <v>0</v>
      </c>
      <c r="AF194">
        <v>0.137354166666667</v>
      </c>
      <c r="AG194">
        <v>0</v>
      </c>
      <c r="AH194">
        <v>0.137354166666667</v>
      </c>
      <c r="AI194">
        <v>0</v>
      </c>
    </row>
    <row r="195" spans="1:35" x14ac:dyDescent="0.25">
      <c r="A195" s="2" t="s">
        <v>40</v>
      </c>
      <c r="B195" s="2" t="s">
        <v>36</v>
      </c>
      <c r="C195" s="2" t="s">
        <v>424</v>
      </c>
      <c r="D195">
        <v>0</v>
      </c>
      <c r="E195">
        <v>25</v>
      </c>
      <c r="F195">
        <v>1</v>
      </c>
      <c r="G195">
        <v>3</v>
      </c>
      <c r="H195">
        <v>250</v>
      </c>
      <c r="I195">
        <v>0</v>
      </c>
      <c r="J195" s="2" t="s">
        <v>304</v>
      </c>
      <c r="K195">
        <v>1</v>
      </c>
      <c r="L195" s="2" t="s">
        <v>305</v>
      </c>
      <c r="M195" s="2" t="s">
        <v>524</v>
      </c>
      <c r="N195">
        <v>0</v>
      </c>
      <c r="O195">
        <v>0</v>
      </c>
      <c r="P195">
        <v>1</v>
      </c>
      <c r="Q195">
        <v>1</v>
      </c>
      <c r="R195">
        <v>1</v>
      </c>
      <c r="S195">
        <v>1</v>
      </c>
      <c r="AC195" s="2" t="s">
        <v>405</v>
      </c>
      <c r="AD195">
        <v>1</v>
      </c>
      <c r="AE195">
        <v>0</v>
      </c>
      <c r="AF195">
        <v>0</v>
      </c>
      <c r="AG195">
        <v>0</v>
      </c>
      <c r="AH195">
        <v>1.74814166666667</v>
      </c>
      <c r="AI195">
        <v>0</v>
      </c>
    </row>
    <row r="196" spans="1:35" x14ac:dyDescent="0.25">
      <c r="A196" s="2" t="s">
        <v>43</v>
      </c>
      <c r="B196" s="2" t="s">
        <v>44</v>
      </c>
      <c r="C196" s="2" t="s">
        <v>304</v>
      </c>
      <c r="D196">
        <v>622334</v>
      </c>
      <c r="E196">
        <v>1</v>
      </c>
      <c r="F196">
        <v>0</v>
      </c>
      <c r="G196">
        <v>0</v>
      </c>
      <c r="H196">
        <v>1</v>
      </c>
      <c r="I196">
        <v>0</v>
      </c>
      <c r="J196" s="2" t="s">
        <v>405</v>
      </c>
      <c r="L196" s="2" t="s">
        <v>405</v>
      </c>
      <c r="M196" s="2" t="s">
        <v>405</v>
      </c>
      <c r="N196">
        <v>0</v>
      </c>
      <c r="P196">
        <v>1</v>
      </c>
      <c r="AC196" s="2" t="s">
        <v>405</v>
      </c>
      <c r="AD196">
        <v>1</v>
      </c>
      <c r="AE196">
        <v>0</v>
      </c>
      <c r="AF196">
        <v>0</v>
      </c>
      <c r="AG196">
        <v>0</v>
      </c>
      <c r="AH196">
        <v>1.74814166666667</v>
      </c>
      <c r="AI196">
        <v>0</v>
      </c>
    </row>
    <row r="197" spans="1:35" x14ac:dyDescent="0.25">
      <c r="A197" s="2" t="s">
        <v>45</v>
      </c>
      <c r="B197" s="2" t="s">
        <v>36</v>
      </c>
      <c r="C197" s="2" t="s">
        <v>441</v>
      </c>
      <c r="D197">
        <v>0</v>
      </c>
      <c r="E197">
        <v>1</v>
      </c>
      <c r="F197">
        <v>0</v>
      </c>
      <c r="G197">
        <v>3</v>
      </c>
      <c r="H197">
        <v>10</v>
      </c>
      <c r="I197">
        <v>0</v>
      </c>
      <c r="J197" s="2" t="s">
        <v>525</v>
      </c>
      <c r="K197">
        <v>1</v>
      </c>
      <c r="L197" s="2" t="s">
        <v>129</v>
      </c>
      <c r="M197" s="2" t="s">
        <v>130</v>
      </c>
      <c r="N197">
        <v>0</v>
      </c>
      <c r="O197">
        <v>0</v>
      </c>
      <c r="P197">
        <v>10.1</v>
      </c>
      <c r="Q197">
        <v>2</v>
      </c>
      <c r="R197">
        <v>1000</v>
      </c>
      <c r="S197">
        <v>5</v>
      </c>
      <c r="T197">
        <v>58141</v>
      </c>
      <c r="U197">
        <v>11012022</v>
      </c>
      <c r="V197">
        <v>7.75</v>
      </c>
      <c r="W197">
        <v>1</v>
      </c>
      <c r="X197">
        <v>7</v>
      </c>
      <c r="Y197">
        <v>5</v>
      </c>
      <c r="Z197">
        <v>1</v>
      </c>
      <c r="AA197">
        <v>22.33333</v>
      </c>
      <c r="AB197">
        <v>3080380</v>
      </c>
      <c r="AC197" s="2" t="s">
        <v>303</v>
      </c>
      <c r="AD197">
        <v>10.1</v>
      </c>
      <c r="AE197">
        <v>0</v>
      </c>
      <c r="AF197">
        <v>1.74814166666667</v>
      </c>
      <c r="AG197">
        <v>0</v>
      </c>
      <c r="AH197">
        <v>1.74814166666667</v>
      </c>
      <c r="AI197">
        <v>0</v>
      </c>
    </row>
    <row r="198" spans="1:35" x14ac:dyDescent="0.25">
      <c r="A198" s="2" t="s">
        <v>40</v>
      </c>
      <c r="B198" s="2" t="s">
        <v>36</v>
      </c>
      <c r="C198" s="2" t="s">
        <v>424</v>
      </c>
      <c r="D198">
        <v>0</v>
      </c>
      <c r="E198">
        <v>26</v>
      </c>
      <c r="F198">
        <v>1</v>
      </c>
      <c r="G198">
        <v>1</v>
      </c>
      <c r="H198">
        <v>260</v>
      </c>
      <c r="I198">
        <v>0</v>
      </c>
      <c r="J198" s="2" t="s">
        <v>306</v>
      </c>
      <c r="K198">
        <v>1</v>
      </c>
      <c r="L198" s="2" t="s">
        <v>478</v>
      </c>
      <c r="M198" s="2" t="s">
        <v>526</v>
      </c>
      <c r="N198">
        <v>0</v>
      </c>
      <c r="O198">
        <v>0</v>
      </c>
      <c r="P198">
        <v>1</v>
      </c>
      <c r="Q198">
        <v>1</v>
      </c>
      <c r="R198">
        <v>1</v>
      </c>
      <c r="S198">
        <v>1</v>
      </c>
      <c r="AC198" s="2" t="s">
        <v>405</v>
      </c>
      <c r="AD198">
        <v>1</v>
      </c>
      <c r="AE198">
        <v>0</v>
      </c>
      <c r="AF198">
        <v>0</v>
      </c>
      <c r="AG198">
        <v>0</v>
      </c>
      <c r="AH198">
        <v>0.98</v>
      </c>
      <c r="AI198">
        <v>0</v>
      </c>
    </row>
    <row r="199" spans="1:35" x14ac:dyDescent="0.25">
      <c r="A199" s="2" t="s">
        <v>43</v>
      </c>
      <c r="B199" s="2" t="s">
        <v>36</v>
      </c>
      <c r="C199" s="2" t="s">
        <v>424</v>
      </c>
      <c r="D199">
        <v>0</v>
      </c>
      <c r="E199">
        <v>27</v>
      </c>
      <c r="F199">
        <v>26</v>
      </c>
      <c r="G199">
        <v>3</v>
      </c>
      <c r="H199">
        <v>270</v>
      </c>
      <c r="I199">
        <v>0</v>
      </c>
      <c r="J199" s="2" t="s">
        <v>307</v>
      </c>
      <c r="K199">
        <v>1</v>
      </c>
      <c r="L199" s="2" t="s">
        <v>308</v>
      </c>
      <c r="M199" s="2" t="s">
        <v>526</v>
      </c>
      <c r="N199">
        <v>0</v>
      </c>
      <c r="O199">
        <v>0</v>
      </c>
      <c r="P199">
        <v>4</v>
      </c>
      <c r="Q199">
        <v>1</v>
      </c>
      <c r="R199">
        <v>1</v>
      </c>
      <c r="S199">
        <v>1</v>
      </c>
      <c r="T199">
        <v>54343</v>
      </c>
      <c r="U199">
        <v>2042020</v>
      </c>
      <c r="V199">
        <v>24.5</v>
      </c>
      <c r="W199">
        <v>1</v>
      </c>
      <c r="X199">
        <v>30</v>
      </c>
      <c r="Y199">
        <v>1</v>
      </c>
      <c r="Z199">
        <v>1</v>
      </c>
      <c r="AA199">
        <v>0.01</v>
      </c>
      <c r="AB199">
        <v>3140160</v>
      </c>
      <c r="AC199" s="2" t="s">
        <v>309</v>
      </c>
      <c r="AD199">
        <v>4</v>
      </c>
      <c r="AE199">
        <v>0</v>
      </c>
      <c r="AF199">
        <v>0.98</v>
      </c>
      <c r="AG199">
        <v>0</v>
      </c>
      <c r="AH199">
        <v>0.98</v>
      </c>
      <c r="AI199">
        <v>0</v>
      </c>
    </row>
    <row r="200" spans="1:35" x14ac:dyDescent="0.25">
      <c r="A200" s="2" t="s">
        <v>40</v>
      </c>
      <c r="B200" s="2" t="s">
        <v>36</v>
      </c>
      <c r="C200" s="2" t="s">
        <v>424</v>
      </c>
      <c r="D200">
        <v>0</v>
      </c>
      <c r="E200">
        <v>28</v>
      </c>
      <c r="F200">
        <v>1</v>
      </c>
      <c r="G200">
        <v>3</v>
      </c>
      <c r="H200">
        <v>280</v>
      </c>
      <c r="I200">
        <v>0</v>
      </c>
      <c r="J200" s="2" t="s">
        <v>310</v>
      </c>
      <c r="K200">
        <v>1</v>
      </c>
      <c r="L200" s="2" t="s">
        <v>126</v>
      </c>
      <c r="M200" s="2" t="s">
        <v>311</v>
      </c>
      <c r="N200">
        <v>0</v>
      </c>
      <c r="O200">
        <v>0</v>
      </c>
      <c r="P200">
        <v>1</v>
      </c>
      <c r="Q200">
        <v>1</v>
      </c>
      <c r="R200">
        <v>1</v>
      </c>
      <c r="S200">
        <v>1</v>
      </c>
      <c r="AC200" s="2" t="s">
        <v>405</v>
      </c>
      <c r="AD200">
        <v>1</v>
      </c>
      <c r="AE200">
        <v>0</v>
      </c>
      <c r="AF200">
        <v>0</v>
      </c>
      <c r="AG200">
        <v>0</v>
      </c>
      <c r="AH200">
        <v>2.8418000000000001</v>
      </c>
      <c r="AI200">
        <v>0</v>
      </c>
    </row>
    <row r="201" spans="1:35" x14ac:dyDescent="0.25">
      <c r="A201" s="2" t="s">
        <v>43</v>
      </c>
      <c r="B201" s="2" t="s">
        <v>44</v>
      </c>
      <c r="C201" s="2" t="s">
        <v>310</v>
      </c>
      <c r="D201">
        <v>620027</v>
      </c>
      <c r="E201">
        <v>1</v>
      </c>
      <c r="F201">
        <v>0</v>
      </c>
      <c r="G201">
        <v>0</v>
      </c>
      <c r="H201">
        <v>1</v>
      </c>
      <c r="I201">
        <v>0</v>
      </c>
      <c r="J201" s="2" t="s">
        <v>405</v>
      </c>
      <c r="L201" s="2" t="s">
        <v>405</v>
      </c>
      <c r="M201" s="2" t="s">
        <v>405</v>
      </c>
      <c r="N201">
        <v>0</v>
      </c>
      <c r="P201">
        <v>1</v>
      </c>
      <c r="AC201" s="2" t="s">
        <v>405</v>
      </c>
      <c r="AD201">
        <v>1</v>
      </c>
      <c r="AE201">
        <v>0</v>
      </c>
      <c r="AF201">
        <v>0</v>
      </c>
      <c r="AG201">
        <v>0</v>
      </c>
      <c r="AH201">
        <v>2.8418000000000001</v>
      </c>
      <c r="AI201">
        <v>0</v>
      </c>
    </row>
    <row r="202" spans="1:35" x14ac:dyDescent="0.25">
      <c r="A202" s="2" t="s">
        <v>45</v>
      </c>
      <c r="B202" s="2" t="s">
        <v>36</v>
      </c>
      <c r="C202" s="2" t="s">
        <v>442</v>
      </c>
      <c r="D202">
        <v>0</v>
      </c>
      <c r="E202">
        <v>1</v>
      </c>
      <c r="F202">
        <v>0</v>
      </c>
      <c r="G202">
        <v>3</v>
      </c>
      <c r="H202">
        <v>10</v>
      </c>
      <c r="I202">
        <v>0</v>
      </c>
      <c r="J202" s="2" t="s">
        <v>527</v>
      </c>
      <c r="K202">
        <v>1</v>
      </c>
      <c r="L202" s="2" t="s">
        <v>123</v>
      </c>
      <c r="M202" s="2" t="s">
        <v>528</v>
      </c>
      <c r="N202">
        <v>0</v>
      </c>
      <c r="O202">
        <v>0</v>
      </c>
      <c r="P202">
        <v>26</v>
      </c>
      <c r="Q202">
        <v>2</v>
      </c>
      <c r="R202">
        <v>1000</v>
      </c>
      <c r="S202">
        <v>5</v>
      </c>
      <c r="T202">
        <v>58648</v>
      </c>
      <c r="U202">
        <v>29032022</v>
      </c>
      <c r="V202">
        <v>109.3</v>
      </c>
      <c r="W202">
        <v>1</v>
      </c>
      <c r="X202">
        <v>5</v>
      </c>
      <c r="Y202">
        <v>5</v>
      </c>
      <c r="Z202">
        <v>1</v>
      </c>
      <c r="AA202">
        <v>1</v>
      </c>
      <c r="AB202">
        <v>3080380</v>
      </c>
      <c r="AC202" s="2" t="s">
        <v>303</v>
      </c>
      <c r="AD202">
        <v>26</v>
      </c>
      <c r="AE202">
        <v>0</v>
      </c>
      <c r="AF202">
        <v>2.8418000000000001</v>
      </c>
      <c r="AG202">
        <v>0</v>
      </c>
      <c r="AH202">
        <v>2.8418000000000001</v>
      </c>
      <c r="AI202">
        <v>0</v>
      </c>
    </row>
    <row r="203" spans="1:35" x14ac:dyDescent="0.25">
      <c r="A203" s="2" t="s">
        <v>40</v>
      </c>
      <c r="B203" s="2" t="s">
        <v>36</v>
      </c>
      <c r="C203" s="2" t="s">
        <v>424</v>
      </c>
      <c r="D203">
        <v>0</v>
      </c>
      <c r="E203">
        <v>29</v>
      </c>
      <c r="F203">
        <v>1</v>
      </c>
      <c r="G203">
        <v>3</v>
      </c>
      <c r="H203">
        <v>290</v>
      </c>
      <c r="I203">
        <v>0</v>
      </c>
      <c r="J203" s="2" t="s">
        <v>312</v>
      </c>
      <c r="K203">
        <v>1</v>
      </c>
      <c r="L203" s="2" t="s">
        <v>128</v>
      </c>
      <c r="M203" s="2" t="s">
        <v>313</v>
      </c>
      <c r="N203">
        <v>0</v>
      </c>
      <c r="O203">
        <v>0</v>
      </c>
      <c r="P203">
        <v>1</v>
      </c>
      <c r="Q203">
        <v>1</v>
      </c>
      <c r="R203">
        <v>1</v>
      </c>
      <c r="S203">
        <v>1</v>
      </c>
      <c r="AC203" s="2" t="s">
        <v>405</v>
      </c>
      <c r="AD203">
        <v>1</v>
      </c>
      <c r="AE203">
        <v>0</v>
      </c>
      <c r="AF203">
        <v>0</v>
      </c>
      <c r="AG203">
        <v>0</v>
      </c>
      <c r="AH203">
        <v>3.1493567499999999</v>
      </c>
      <c r="AI203">
        <v>0</v>
      </c>
    </row>
    <row r="204" spans="1:35" x14ac:dyDescent="0.25">
      <c r="A204" s="2" t="s">
        <v>43</v>
      </c>
      <c r="B204" s="2" t="s">
        <v>44</v>
      </c>
      <c r="C204" s="2" t="s">
        <v>312</v>
      </c>
      <c r="D204">
        <v>624371</v>
      </c>
      <c r="E204">
        <v>1</v>
      </c>
      <c r="F204">
        <v>0</v>
      </c>
      <c r="G204">
        <v>0</v>
      </c>
      <c r="H204">
        <v>1</v>
      </c>
      <c r="I204">
        <v>0</v>
      </c>
      <c r="J204" s="2" t="s">
        <v>405</v>
      </c>
      <c r="L204" s="2" t="s">
        <v>405</v>
      </c>
      <c r="M204" s="2" t="s">
        <v>405</v>
      </c>
      <c r="N204">
        <v>0</v>
      </c>
      <c r="P204">
        <v>1</v>
      </c>
      <c r="AC204" s="2" t="s">
        <v>405</v>
      </c>
      <c r="AD204">
        <v>1</v>
      </c>
      <c r="AE204">
        <v>0</v>
      </c>
      <c r="AF204">
        <v>0</v>
      </c>
      <c r="AG204">
        <v>0</v>
      </c>
      <c r="AH204">
        <v>3.1493567499999999</v>
      </c>
      <c r="AI204">
        <v>0</v>
      </c>
    </row>
    <row r="205" spans="1:35" x14ac:dyDescent="0.25">
      <c r="A205" s="2" t="s">
        <v>45</v>
      </c>
      <c r="B205" s="2" t="s">
        <v>36</v>
      </c>
      <c r="C205" s="2" t="s">
        <v>529</v>
      </c>
      <c r="D205">
        <v>0</v>
      </c>
      <c r="E205">
        <v>1</v>
      </c>
      <c r="F205">
        <v>0</v>
      </c>
      <c r="G205">
        <v>1</v>
      </c>
      <c r="H205">
        <v>10</v>
      </c>
      <c r="I205">
        <v>0</v>
      </c>
      <c r="J205" s="2" t="s">
        <v>484</v>
      </c>
      <c r="K205">
        <v>1</v>
      </c>
      <c r="L205" s="2" t="s">
        <v>129</v>
      </c>
      <c r="M205" s="2" t="s">
        <v>130</v>
      </c>
      <c r="N205">
        <v>0</v>
      </c>
      <c r="O205">
        <v>0</v>
      </c>
      <c r="P205">
        <v>15.15</v>
      </c>
      <c r="Q205">
        <v>2</v>
      </c>
      <c r="R205">
        <v>1000</v>
      </c>
      <c r="S205">
        <v>5</v>
      </c>
      <c r="T205">
        <v>59292</v>
      </c>
      <c r="U205">
        <v>11072022</v>
      </c>
      <c r="V205">
        <v>7.98</v>
      </c>
      <c r="W205">
        <v>1</v>
      </c>
      <c r="X205">
        <v>7</v>
      </c>
      <c r="Y205">
        <v>5</v>
      </c>
      <c r="Z205">
        <v>1</v>
      </c>
      <c r="AA205">
        <v>26.05</v>
      </c>
      <c r="AB205">
        <v>3200550</v>
      </c>
      <c r="AC205" s="2" t="s">
        <v>124</v>
      </c>
      <c r="AD205">
        <v>15.15</v>
      </c>
      <c r="AE205">
        <v>0</v>
      </c>
      <c r="AF205">
        <v>3.1493567499999999</v>
      </c>
      <c r="AG205">
        <v>0</v>
      </c>
      <c r="AH205">
        <v>3.1493567499999999</v>
      </c>
      <c r="AI205">
        <v>0</v>
      </c>
    </row>
    <row r="206" spans="1:35" x14ac:dyDescent="0.25">
      <c r="A206" s="2" t="s">
        <v>40</v>
      </c>
      <c r="B206" s="2" t="s">
        <v>36</v>
      </c>
      <c r="C206" s="2" t="s">
        <v>424</v>
      </c>
      <c r="D206">
        <v>0</v>
      </c>
      <c r="E206">
        <v>30</v>
      </c>
      <c r="F206">
        <v>1</v>
      </c>
      <c r="G206">
        <v>3</v>
      </c>
      <c r="H206">
        <v>300</v>
      </c>
      <c r="I206">
        <v>0</v>
      </c>
      <c r="J206" s="2" t="s">
        <v>314</v>
      </c>
      <c r="K206">
        <v>1</v>
      </c>
      <c r="L206" s="2" t="s">
        <v>132</v>
      </c>
      <c r="M206" s="2" t="s">
        <v>530</v>
      </c>
      <c r="N206">
        <v>0</v>
      </c>
      <c r="O206">
        <v>0</v>
      </c>
      <c r="P206">
        <v>1</v>
      </c>
      <c r="Q206">
        <v>1</v>
      </c>
      <c r="R206">
        <v>1</v>
      </c>
      <c r="S206">
        <v>1</v>
      </c>
      <c r="AC206" s="2" t="s">
        <v>405</v>
      </c>
      <c r="AD206">
        <v>1</v>
      </c>
      <c r="AE206">
        <v>0</v>
      </c>
      <c r="AF206">
        <v>0</v>
      </c>
      <c r="AG206">
        <v>10.66</v>
      </c>
      <c r="AH206">
        <v>0</v>
      </c>
      <c r="AI206">
        <v>0</v>
      </c>
    </row>
    <row r="207" spans="1:35" x14ac:dyDescent="0.25">
      <c r="A207" s="2" t="s">
        <v>43</v>
      </c>
      <c r="B207" s="2" t="s">
        <v>44</v>
      </c>
      <c r="C207" s="2" t="s">
        <v>314</v>
      </c>
      <c r="D207">
        <v>622653</v>
      </c>
      <c r="E207">
        <v>1</v>
      </c>
      <c r="F207">
        <v>0</v>
      </c>
      <c r="G207">
        <v>0</v>
      </c>
      <c r="H207">
        <v>1</v>
      </c>
      <c r="I207">
        <v>0</v>
      </c>
      <c r="J207" s="2" t="s">
        <v>405</v>
      </c>
      <c r="L207" s="2" t="s">
        <v>405</v>
      </c>
      <c r="M207" s="2" t="s">
        <v>405</v>
      </c>
      <c r="N207">
        <v>0</v>
      </c>
      <c r="P207">
        <v>1</v>
      </c>
      <c r="AC207" s="2" t="s">
        <v>405</v>
      </c>
      <c r="AD207">
        <v>1</v>
      </c>
      <c r="AE207">
        <v>0</v>
      </c>
      <c r="AF207">
        <v>0</v>
      </c>
      <c r="AG207">
        <v>10.66</v>
      </c>
      <c r="AH207">
        <v>0</v>
      </c>
      <c r="AI207">
        <v>0</v>
      </c>
    </row>
    <row r="208" spans="1:35" x14ac:dyDescent="0.25">
      <c r="A208" s="2" t="s">
        <v>45</v>
      </c>
      <c r="B208" s="2" t="s">
        <v>36</v>
      </c>
      <c r="C208" s="2" t="s">
        <v>443</v>
      </c>
      <c r="D208">
        <v>0</v>
      </c>
      <c r="E208">
        <v>1</v>
      </c>
      <c r="F208">
        <v>0</v>
      </c>
      <c r="G208">
        <v>3</v>
      </c>
      <c r="H208">
        <v>10</v>
      </c>
      <c r="I208">
        <v>0</v>
      </c>
      <c r="J208" s="2" t="s">
        <v>315</v>
      </c>
      <c r="K208">
        <v>1</v>
      </c>
      <c r="L208" s="2" t="s">
        <v>132</v>
      </c>
      <c r="M208" s="2" t="s">
        <v>531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57897</v>
      </c>
      <c r="U208">
        <v>23112021</v>
      </c>
      <c r="V208">
        <v>3.28</v>
      </c>
      <c r="W208">
        <v>1</v>
      </c>
      <c r="X208">
        <v>7</v>
      </c>
      <c r="Y208">
        <v>1</v>
      </c>
      <c r="Z208">
        <v>1</v>
      </c>
      <c r="AA208">
        <v>3.25</v>
      </c>
      <c r="AB208">
        <v>3090180</v>
      </c>
      <c r="AC208" s="2" t="s">
        <v>452</v>
      </c>
      <c r="AD208">
        <v>1</v>
      </c>
      <c r="AE208">
        <v>10.66</v>
      </c>
      <c r="AF208">
        <v>0</v>
      </c>
      <c r="AG208">
        <v>10.66</v>
      </c>
      <c r="AH208">
        <v>0</v>
      </c>
      <c r="AI208">
        <v>0</v>
      </c>
    </row>
    <row r="209" spans="1:35" x14ac:dyDescent="0.25">
      <c r="A209" s="2" t="s">
        <v>40</v>
      </c>
      <c r="B209" s="2" t="s">
        <v>36</v>
      </c>
      <c r="C209" s="2" t="s">
        <v>424</v>
      </c>
      <c r="D209">
        <v>0</v>
      </c>
      <c r="E209">
        <v>31</v>
      </c>
      <c r="F209">
        <v>1</v>
      </c>
      <c r="G209">
        <v>3</v>
      </c>
      <c r="H209">
        <v>310</v>
      </c>
      <c r="I209">
        <v>0</v>
      </c>
      <c r="J209" s="2" t="s">
        <v>316</v>
      </c>
      <c r="K209">
        <v>1</v>
      </c>
      <c r="L209" s="2" t="s">
        <v>487</v>
      </c>
      <c r="M209" s="2" t="s">
        <v>500</v>
      </c>
      <c r="N209">
        <v>0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58425</v>
      </c>
      <c r="U209">
        <v>22022022</v>
      </c>
      <c r="V209">
        <v>138.69999999999999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3020720</v>
      </c>
      <c r="AC209" s="2" t="s">
        <v>317</v>
      </c>
      <c r="AD209">
        <v>1</v>
      </c>
      <c r="AE209">
        <v>138.69999999999999</v>
      </c>
      <c r="AF209">
        <v>0</v>
      </c>
      <c r="AG209">
        <v>138.69999999999999</v>
      </c>
      <c r="AH209">
        <v>0</v>
      </c>
      <c r="AI209">
        <v>0</v>
      </c>
    </row>
    <row r="210" spans="1:35" x14ac:dyDescent="0.25">
      <c r="A210" s="2" t="s">
        <v>40</v>
      </c>
      <c r="B210" s="2" t="s">
        <v>36</v>
      </c>
      <c r="C210" s="2" t="s">
        <v>424</v>
      </c>
      <c r="D210">
        <v>0</v>
      </c>
      <c r="E210">
        <v>32</v>
      </c>
      <c r="F210">
        <v>1</v>
      </c>
      <c r="G210">
        <v>3</v>
      </c>
      <c r="H210">
        <v>320</v>
      </c>
      <c r="I210">
        <v>0</v>
      </c>
      <c r="J210" s="2" t="s">
        <v>318</v>
      </c>
      <c r="K210">
        <v>1</v>
      </c>
      <c r="L210" s="2" t="s">
        <v>319</v>
      </c>
      <c r="M210" s="2" t="s">
        <v>532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1</v>
      </c>
      <c r="AC210" s="2" t="s">
        <v>405</v>
      </c>
      <c r="AD210">
        <v>1</v>
      </c>
      <c r="AE210">
        <v>0</v>
      </c>
      <c r="AF210">
        <v>0</v>
      </c>
      <c r="AG210">
        <v>0</v>
      </c>
      <c r="AH210">
        <v>2.426526875</v>
      </c>
      <c r="AI210">
        <v>0</v>
      </c>
    </row>
    <row r="211" spans="1:35" x14ac:dyDescent="0.25">
      <c r="A211" s="2" t="s">
        <v>43</v>
      </c>
      <c r="B211" s="2" t="s">
        <v>44</v>
      </c>
      <c r="C211" s="2" t="s">
        <v>318</v>
      </c>
      <c r="D211">
        <v>600793</v>
      </c>
      <c r="E211">
        <v>1</v>
      </c>
      <c r="F211">
        <v>0</v>
      </c>
      <c r="G211">
        <v>0</v>
      </c>
      <c r="H211">
        <v>1</v>
      </c>
      <c r="I211">
        <v>0</v>
      </c>
      <c r="J211" s="2" t="s">
        <v>405</v>
      </c>
      <c r="L211" s="2" t="s">
        <v>405</v>
      </c>
      <c r="M211" s="2" t="s">
        <v>405</v>
      </c>
      <c r="N211">
        <v>0</v>
      </c>
      <c r="P211">
        <v>1</v>
      </c>
      <c r="AC211" s="2" t="s">
        <v>405</v>
      </c>
      <c r="AD211">
        <v>1</v>
      </c>
      <c r="AE211">
        <v>0</v>
      </c>
      <c r="AF211">
        <v>0</v>
      </c>
      <c r="AG211">
        <v>0</v>
      </c>
      <c r="AH211">
        <v>2.426526875</v>
      </c>
      <c r="AI211">
        <v>0</v>
      </c>
    </row>
    <row r="212" spans="1:35" x14ac:dyDescent="0.25">
      <c r="A212" s="2" t="s">
        <v>45</v>
      </c>
      <c r="B212" s="2" t="s">
        <v>36</v>
      </c>
      <c r="C212" s="2" t="s">
        <v>444</v>
      </c>
      <c r="D212">
        <v>0</v>
      </c>
      <c r="E212">
        <v>1</v>
      </c>
      <c r="F212">
        <v>0</v>
      </c>
      <c r="G212">
        <v>3</v>
      </c>
      <c r="H212">
        <v>10</v>
      </c>
      <c r="I212">
        <v>0</v>
      </c>
      <c r="J212" s="2" t="s">
        <v>533</v>
      </c>
      <c r="K212">
        <v>1</v>
      </c>
      <c r="L212" s="2" t="s">
        <v>129</v>
      </c>
      <c r="M212" s="2" t="s">
        <v>130</v>
      </c>
      <c r="N212">
        <v>0</v>
      </c>
      <c r="O212">
        <v>0</v>
      </c>
      <c r="P212">
        <v>12.75</v>
      </c>
      <c r="Q212">
        <v>2</v>
      </c>
      <c r="R212">
        <v>1000</v>
      </c>
      <c r="S212">
        <v>5</v>
      </c>
      <c r="T212">
        <v>58254</v>
      </c>
      <c r="U212">
        <v>31012022</v>
      </c>
      <c r="V212">
        <v>2800</v>
      </c>
      <c r="W212">
        <v>1</v>
      </c>
      <c r="X212">
        <v>18</v>
      </c>
      <c r="Y212">
        <v>5</v>
      </c>
      <c r="Z212">
        <v>1</v>
      </c>
      <c r="AA212">
        <v>6.7970000000000003E-2</v>
      </c>
      <c r="AB212">
        <v>3020210</v>
      </c>
      <c r="AC212" s="2" t="s">
        <v>504</v>
      </c>
      <c r="AD212">
        <v>12.75</v>
      </c>
      <c r="AE212">
        <v>0</v>
      </c>
      <c r="AF212">
        <v>2.426526875</v>
      </c>
      <c r="AG212">
        <v>0</v>
      </c>
      <c r="AH212">
        <v>2.426526875</v>
      </c>
      <c r="AI212">
        <v>0</v>
      </c>
    </row>
    <row r="213" spans="1:35" x14ac:dyDescent="0.25">
      <c r="A213" s="2" t="s">
        <v>45</v>
      </c>
      <c r="B213" s="2" t="s">
        <v>36</v>
      </c>
      <c r="C213" s="2" t="s">
        <v>444</v>
      </c>
      <c r="D213">
        <v>0</v>
      </c>
      <c r="E213">
        <v>2</v>
      </c>
      <c r="F213">
        <v>0</v>
      </c>
      <c r="G213">
        <v>3</v>
      </c>
      <c r="H213">
        <v>20</v>
      </c>
      <c r="I213">
        <v>0</v>
      </c>
      <c r="J213" s="2" t="s">
        <v>534</v>
      </c>
      <c r="K213">
        <v>1</v>
      </c>
      <c r="L213" s="2" t="s">
        <v>129</v>
      </c>
      <c r="M213" s="2" t="s">
        <v>130</v>
      </c>
      <c r="N213">
        <v>0</v>
      </c>
      <c r="O213">
        <v>0</v>
      </c>
      <c r="P213">
        <v>0</v>
      </c>
      <c r="Q213">
        <v>2</v>
      </c>
      <c r="R213">
        <v>1000</v>
      </c>
      <c r="S213">
        <v>5</v>
      </c>
      <c r="T213">
        <v>41218</v>
      </c>
      <c r="U213">
        <v>18092014</v>
      </c>
      <c r="V213">
        <v>94</v>
      </c>
      <c r="W213">
        <v>1</v>
      </c>
      <c r="X213">
        <v>5</v>
      </c>
      <c r="Y213">
        <v>5</v>
      </c>
      <c r="Z213">
        <v>1</v>
      </c>
      <c r="AA213">
        <v>1</v>
      </c>
      <c r="AB213">
        <v>3080380</v>
      </c>
      <c r="AC213" s="2" t="s">
        <v>303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</row>
    <row r="214" spans="1:35" x14ac:dyDescent="0.25">
      <c r="A214" s="2" t="s">
        <v>40</v>
      </c>
      <c r="B214" s="2" t="s">
        <v>36</v>
      </c>
      <c r="C214" s="2" t="s">
        <v>424</v>
      </c>
      <c r="D214">
        <v>0</v>
      </c>
      <c r="E214">
        <v>33</v>
      </c>
      <c r="F214">
        <v>1</v>
      </c>
      <c r="G214">
        <v>3</v>
      </c>
      <c r="H214">
        <v>330</v>
      </c>
      <c r="I214">
        <v>0</v>
      </c>
      <c r="J214" s="2" t="s">
        <v>320</v>
      </c>
      <c r="K214">
        <v>1</v>
      </c>
      <c r="L214" s="2" t="s">
        <v>139</v>
      </c>
      <c r="M214" s="2" t="s">
        <v>535</v>
      </c>
      <c r="N214">
        <v>0</v>
      </c>
      <c r="O214">
        <v>0</v>
      </c>
      <c r="P214">
        <v>1</v>
      </c>
      <c r="Q214">
        <v>1</v>
      </c>
      <c r="R214">
        <v>1</v>
      </c>
      <c r="S214">
        <v>1</v>
      </c>
      <c r="T214">
        <v>57579</v>
      </c>
      <c r="U214">
        <v>29092021</v>
      </c>
      <c r="V214">
        <v>52.75</v>
      </c>
      <c r="W214">
        <v>1</v>
      </c>
      <c r="X214">
        <v>30</v>
      </c>
      <c r="Y214">
        <v>1</v>
      </c>
      <c r="Z214">
        <v>1</v>
      </c>
      <c r="AA214">
        <v>0.01</v>
      </c>
      <c r="AB214">
        <v>3170170</v>
      </c>
      <c r="AC214" s="2" t="s">
        <v>140</v>
      </c>
      <c r="AD214">
        <v>1</v>
      </c>
      <c r="AE214">
        <v>0</v>
      </c>
      <c r="AF214">
        <v>0.52749999999999997</v>
      </c>
      <c r="AG214">
        <v>0</v>
      </c>
      <c r="AH214">
        <v>0.52749999999999997</v>
      </c>
      <c r="AI214">
        <v>0</v>
      </c>
    </row>
    <row r="215" spans="1:35" x14ac:dyDescent="0.25">
      <c r="A215" s="2" t="s">
        <v>40</v>
      </c>
      <c r="B215" s="2" t="s">
        <v>36</v>
      </c>
      <c r="C215" s="2" t="s">
        <v>424</v>
      </c>
      <c r="D215">
        <v>0</v>
      </c>
      <c r="E215">
        <v>34</v>
      </c>
      <c r="F215">
        <v>1</v>
      </c>
      <c r="G215">
        <v>3</v>
      </c>
      <c r="H215">
        <v>340</v>
      </c>
      <c r="I215">
        <v>0</v>
      </c>
      <c r="J215" s="2" t="s">
        <v>145</v>
      </c>
      <c r="K215">
        <v>1</v>
      </c>
      <c r="L215" s="2" t="s">
        <v>142</v>
      </c>
      <c r="M215" s="2" t="s">
        <v>146</v>
      </c>
      <c r="N215">
        <v>0</v>
      </c>
      <c r="O215">
        <v>0</v>
      </c>
      <c r="P215">
        <v>4</v>
      </c>
      <c r="Q215">
        <v>1</v>
      </c>
      <c r="R215">
        <v>1</v>
      </c>
      <c r="S215">
        <v>1</v>
      </c>
      <c r="T215">
        <v>59017</v>
      </c>
      <c r="U215">
        <v>24052022</v>
      </c>
      <c r="V215">
        <v>5.99</v>
      </c>
      <c r="W215">
        <v>1</v>
      </c>
      <c r="X215">
        <v>30</v>
      </c>
      <c r="Y215">
        <v>1</v>
      </c>
      <c r="Z215">
        <v>1</v>
      </c>
      <c r="AA215">
        <v>0.01</v>
      </c>
      <c r="AB215">
        <v>3160010</v>
      </c>
      <c r="AC215" s="2" t="s">
        <v>171</v>
      </c>
      <c r="AD215">
        <v>4</v>
      </c>
      <c r="AE215">
        <v>0</v>
      </c>
      <c r="AF215">
        <v>0.23960000000000001</v>
      </c>
      <c r="AG215">
        <v>0</v>
      </c>
      <c r="AH215">
        <v>0.23960000000000001</v>
      </c>
      <c r="AI215">
        <v>0</v>
      </c>
    </row>
    <row r="216" spans="1:35" x14ac:dyDescent="0.25">
      <c r="A216" s="2" t="s">
        <v>40</v>
      </c>
      <c r="B216" s="2" t="s">
        <v>36</v>
      </c>
      <c r="C216" s="2" t="s">
        <v>424</v>
      </c>
      <c r="D216">
        <v>0</v>
      </c>
      <c r="E216">
        <v>35</v>
      </c>
      <c r="F216">
        <v>1</v>
      </c>
      <c r="G216">
        <v>3</v>
      </c>
      <c r="H216">
        <v>350</v>
      </c>
      <c r="I216">
        <v>0</v>
      </c>
      <c r="J216" s="2" t="s">
        <v>145</v>
      </c>
      <c r="K216">
        <v>1</v>
      </c>
      <c r="L216" s="2" t="s">
        <v>142</v>
      </c>
      <c r="M216" s="2" t="s">
        <v>146</v>
      </c>
      <c r="N216">
        <v>0</v>
      </c>
      <c r="O216">
        <v>0</v>
      </c>
      <c r="P216">
        <v>4</v>
      </c>
      <c r="Q216">
        <v>1</v>
      </c>
      <c r="R216">
        <v>1</v>
      </c>
      <c r="S216">
        <v>1</v>
      </c>
      <c r="T216">
        <v>59017</v>
      </c>
      <c r="U216">
        <v>24052022</v>
      </c>
      <c r="V216">
        <v>5.99</v>
      </c>
      <c r="W216">
        <v>1</v>
      </c>
      <c r="X216">
        <v>30</v>
      </c>
      <c r="Y216">
        <v>1</v>
      </c>
      <c r="Z216">
        <v>1</v>
      </c>
      <c r="AA216">
        <v>0.01</v>
      </c>
      <c r="AB216">
        <v>3160010</v>
      </c>
      <c r="AC216" s="2" t="s">
        <v>171</v>
      </c>
      <c r="AD216">
        <v>4</v>
      </c>
      <c r="AE216">
        <v>0</v>
      </c>
      <c r="AF216">
        <v>0.23960000000000001</v>
      </c>
      <c r="AG216">
        <v>0</v>
      </c>
      <c r="AH216">
        <v>0.23960000000000001</v>
      </c>
      <c r="AI216">
        <v>0</v>
      </c>
    </row>
    <row r="217" spans="1:35" x14ac:dyDescent="0.25">
      <c r="A217" s="2" t="s">
        <v>40</v>
      </c>
      <c r="B217" s="2" t="s">
        <v>36</v>
      </c>
      <c r="C217" s="2" t="s">
        <v>424</v>
      </c>
      <c r="D217">
        <v>0</v>
      </c>
      <c r="E217">
        <v>36</v>
      </c>
      <c r="F217">
        <v>1</v>
      </c>
      <c r="G217">
        <v>3</v>
      </c>
      <c r="H217">
        <v>360</v>
      </c>
      <c r="I217">
        <v>0</v>
      </c>
      <c r="J217" s="2" t="s">
        <v>141</v>
      </c>
      <c r="K217">
        <v>1</v>
      </c>
      <c r="L217" s="2" t="s">
        <v>142</v>
      </c>
      <c r="M217" s="2" t="s">
        <v>143</v>
      </c>
      <c r="N217">
        <v>0</v>
      </c>
      <c r="O217">
        <v>0</v>
      </c>
      <c r="P217">
        <v>2</v>
      </c>
      <c r="Q217">
        <v>1</v>
      </c>
      <c r="R217">
        <v>1</v>
      </c>
      <c r="S217">
        <v>1</v>
      </c>
      <c r="T217">
        <v>59387</v>
      </c>
      <c r="U217">
        <v>28072022</v>
      </c>
      <c r="V217">
        <v>4.13</v>
      </c>
      <c r="W217">
        <v>1</v>
      </c>
      <c r="X217">
        <v>30</v>
      </c>
      <c r="Y217">
        <v>1</v>
      </c>
      <c r="Z217">
        <v>1</v>
      </c>
      <c r="AA217">
        <v>0.01</v>
      </c>
      <c r="AB217">
        <v>3160010</v>
      </c>
      <c r="AC217" s="2" t="s">
        <v>171</v>
      </c>
      <c r="AD217">
        <v>2</v>
      </c>
      <c r="AE217">
        <v>0</v>
      </c>
      <c r="AF217">
        <v>8.2600000000000007E-2</v>
      </c>
      <c r="AG217">
        <v>0</v>
      </c>
      <c r="AH217">
        <v>8.2600000000000007E-2</v>
      </c>
      <c r="AI217">
        <v>0</v>
      </c>
    </row>
    <row r="218" spans="1:35" x14ac:dyDescent="0.25">
      <c r="A218" s="2" t="s">
        <v>40</v>
      </c>
      <c r="B218" s="2" t="s">
        <v>36</v>
      </c>
      <c r="C218" s="2" t="s">
        <v>424</v>
      </c>
      <c r="D218">
        <v>0</v>
      </c>
      <c r="E218">
        <v>37</v>
      </c>
      <c r="F218">
        <v>1</v>
      </c>
      <c r="G218">
        <v>3</v>
      </c>
      <c r="H218">
        <v>370</v>
      </c>
      <c r="I218">
        <v>0</v>
      </c>
      <c r="J218" s="2" t="s">
        <v>321</v>
      </c>
      <c r="K218">
        <v>1</v>
      </c>
      <c r="L218" s="2" t="s">
        <v>322</v>
      </c>
      <c r="M218" s="2" t="s">
        <v>536</v>
      </c>
      <c r="N218">
        <v>0</v>
      </c>
      <c r="O218">
        <v>0</v>
      </c>
      <c r="P218">
        <v>1</v>
      </c>
      <c r="Q218">
        <v>1</v>
      </c>
      <c r="R218">
        <v>1</v>
      </c>
      <c r="S218">
        <v>1</v>
      </c>
      <c r="T218">
        <v>55668</v>
      </c>
      <c r="U218">
        <v>23112020</v>
      </c>
      <c r="V218">
        <v>6.13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3120060</v>
      </c>
      <c r="AC218" s="2" t="s">
        <v>537</v>
      </c>
      <c r="AD218">
        <v>1</v>
      </c>
      <c r="AE218">
        <v>0</v>
      </c>
      <c r="AF218">
        <v>3.6779999999999999</v>
      </c>
      <c r="AG218">
        <v>0</v>
      </c>
      <c r="AH218">
        <v>3.6779999999999999</v>
      </c>
      <c r="AI218">
        <v>0</v>
      </c>
    </row>
    <row r="219" spans="1:35" x14ac:dyDescent="0.25">
      <c r="A219" s="2" t="s">
        <v>40</v>
      </c>
      <c r="B219" s="2" t="s">
        <v>36</v>
      </c>
      <c r="C219" s="2" t="s">
        <v>424</v>
      </c>
      <c r="D219">
        <v>0</v>
      </c>
      <c r="E219">
        <v>38</v>
      </c>
      <c r="F219">
        <v>1</v>
      </c>
      <c r="G219">
        <v>1</v>
      </c>
      <c r="H219">
        <v>380</v>
      </c>
      <c r="I219">
        <v>0</v>
      </c>
      <c r="J219" s="2" t="s">
        <v>323</v>
      </c>
      <c r="K219">
        <v>1</v>
      </c>
      <c r="L219" s="2" t="s">
        <v>324</v>
      </c>
      <c r="M219" s="2" t="s">
        <v>500</v>
      </c>
      <c r="N219">
        <v>0</v>
      </c>
      <c r="O219">
        <v>0</v>
      </c>
      <c r="P219">
        <v>1</v>
      </c>
      <c r="Q219">
        <v>1</v>
      </c>
      <c r="R219">
        <v>1</v>
      </c>
      <c r="S219">
        <v>1</v>
      </c>
      <c r="AC219" s="2" t="s">
        <v>405</v>
      </c>
      <c r="AD219">
        <v>1</v>
      </c>
      <c r="AE219">
        <v>0</v>
      </c>
      <c r="AF219">
        <v>0</v>
      </c>
      <c r="AG219">
        <v>0</v>
      </c>
      <c r="AH219">
        <v>9.8948</v>
      </c>
      <c r="AI219">
        <v>0</v>
      </c>
    </row>
    <row r="220" spans="1:35" x14ac:dyDescent="0.25">
      <c r="A220" s="2" t="s">
        <v>43</v>
      </c>
      <c r="B220" s="2" t="s">
        <v>36</v>
      </c>
      <c r="C220" s="2" t="s">
        <v>424</v>
      </c>
      <c r="D220">
        <v>0</v>
      </c>
      <c r="E220">
        <v>39</v>
      </c>
      <c r="F220">
        <v>38</v>
      </c>
      <c r="G220">
        <v>1</v>
      </c>
      <c r="H220">
        <v>390</v>
      </c>
      <c r="I220">
        <v>0</v>
      </c>
      <c r="J220" s="2" t="s">
        <v>325</v>
      </c>
      <c r="K220">
        <v>1</v>
      </c>
      <c r="L220" s="2" t="s">
        <v>324</v>
      </c>
      <c r="M220" s="2" t="s">
        <v>500</v>
      </c>
      <c r="N220">
        <v>0</v>
      </c>
      <c r="O220">
        <v>1</v>
      </c>
      <c r="P220">
        <v>1</v>
      </c>
      <c r="Q220">
        <v>1</v>
      </c>
      <c r="R220">
        <v>1</v>
      </c>
      <c r="S220">
        <v>1</v>
      </c>
      <c r="AC220" s="2" t="s">
        <v>405</v>
      </c>
      <c r="AD220">
        <v>1</v>
      </c>
      <c r="AE220">
        <v>0</v>
      </c>
      <c r="AF220">
        <v>0</v>
      </c>
      <c r="AG220">
        <v>0</v>
      </c>
      <c r="AH220">
        <v>9.8948</v>
      </c>
      <c r="AI220">
        <v>0</v>
      </c>
    </row>
    <row r="221" spans="1:35" x14ac:dyDescent="0.25">
      <c r="A221" s="2" t="s">
        <v>45</v>
      </c>
      <c r="B221" s="2" t="s">
        <v>36</v>
      </c>
      <c r="C221" s="2" t="s">
        <v>424</v>
      </c>
      <c r="D221">
        <v>0</v>
      </c>
      <c r="E221">
        <v>40</v>
      </c>
      <c r="F221">
        <v>39</v>
      </c>
      <c r="G221">
        <v>3</v>
      </c>
      <c r="H221">
        <v>400</v>
      </c>
      <c r="I221">
        <v>0</v>
      </c>
      <c r="J221" s="2" t="s">
        <v>326</v>
      </c>
      <c r="K221">
        <v>1</v>
      </c>
      <c r="L221" s="2" t="s">
        <v>324</v>
      </c>
      <c r="M221" s="2" t="s">
        <v>500</v>
      </c>
      <c r="N221">
        <v>0</v>
      </c>
      <c r="O221">
        <v>0</v>
      </c>
      <c r="P221">
        <v>1</v>
      </c>
      <c r="Q221">
        <v>1</v>
      </c>
      <c r="R221">
        <v>1</v>
      </c>
      <c r="S221">
        <v>1</v>
      </c>
      <c r="T221">
        <v>57979</v>
      </c>
      <c r="U221">
        <v>7122021</v>
      </c>
      <c r="V221">
        <v>9.7799999999999994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3120460</v>
      </c>
      <c r="AC221" s="2" t="s">
        <v>153</v>
      </c>
      <c r="AD221">
        <v>1</v>
      </c>
      <c r="AE221">
        <v>0</v>
      </c>
      <c r="AF221">
        <v>9.7799999999999994</v>
      </c>
      <c r="AG221">
        <v>0</v>
      </c>
      <c r="AH221">
        <v>9.7799999999999994</v>
      </c>
      <c r="AI221">
        <v>0</v>
      </c>
    </row>
    <row r="222" spans="1:35" x14ac:dyDescent="0.25">
      <c r="A222" s="2" t="s">
        <v>45</v>
      </c>
      <c r="B222" s="2" t="s">
        <v>36</v>
      </c>
      <c r="C222" s="2" t="s">
        <v>424</v>
      </c>
      <c r="D222">
        <v>0</v>
      </c>
      <c r="E222">
        <v>41</v>
      </c>
      <c r="F222">
        <v>39</v>
      </c>
      <c r="G222">
        <v>3</v>
      </c>
      <c r="H222">
        <v>410</v>
      </c>
      <c r="I222">
        <v>0</v>
      </c>
      <c r="J222" s="2" t="s">
        <v>156</v>
      </c>
      <c r="K222">
        <v>1</v>
      </c>
      <c r="L222" s="2" t="s">
        <v>490</v>
      </c>
      <c r="M222" s="2" t="s">
        <v>405</v>
      </c>
      <c r="N222">
        <v>0</v>
      </c>
      <c r="O222">
        <v>0</v>
      </c>
      <c r="P222">
        <v>1</v>
      </c>
      <c r="Q222">
        <v>1</v>
      </c>
      <c r="R222">
        <v>1</v>
      </c>
      <c r="S222">
        <v>1</v>
      </c>
      <c r="T222">
        <v>58652</v>
      </c>
      <c r="U222">
        <v>29032022</v>
      </c>
      <c r="V222">
        <v>22.4</v>
      </c>
      <c r="W222">
        <v>1</v>
      </c>
      <c r="X222">
        <v>31</v>
      </c>
      <c r="Y222">
        <v>1</v>
      </c>
      <c r="Z222">
        <v>1</v>
      </c>
      <c r="AA222">
        <v>1E-3</v>
      </c>
      <c r="AB222">
        <v>3020900</v>
      </c>
      <c r="AC222" s="2" t="s">
        <v>491</v>
      </c>
      <c r="AD222">
        <v>1</v>
      </c>
      <c r="AE222">
        <v>0</v>
      </c>
      <c r="AF222">
        <v>2.24E-2</v>
      </c>
      <c r="AG222">
        <v>0</v>
      </c>
      <c r="AH222">
        <v>2.24E-2</v>
      </c>
      <c r="AI222">
        <v>0</v>
      </c>
    </row>
    <row r="223" spans="1:35" x14ac:dyDescent="0.25">
      <c r="A223" s="2" t="s">
        <v>45</v>
      </c>
      <c r="B223" s="2" t="s">
        <v>36</v>
      </c>
      <c r="C223" s="2" t="s">
        <v>424</v>
      </c>
      <c r="D223">
        <v>0</v>
      </c>
      <c r="E223">
        <v>42</v>
      </c>
      <c r="F223">
        <v>39</v>
      </c>
      <c r="G223">
        <v>3</v>
      </c>
      <c r="H223">
        <v>420</v>
      </c>
      <c r="I223">
        <v>0</v>
      </c>
      <c r="J223" s="2" t="s">
        <v>327</v>
      </c>
      <c r="K223">
        <v>1</v>
      </c>
      <c r="L223" s="2" t="s">
        <v>159</v>
      </c>
      <c r="M223" s="2" t="s">
        <v>328</v>
      </c>
      <c r="N223">
        <v>0</v>
      </c>
      <c r="O223">
        <v>0</v>
      </c>
      <c r="P223">
        <v>1</v>
      </c>
      <c r="Q223">
        <v>1</v>
      </c>
      <c r="R223">
        <v>1</v>
      </c>
      <c r="S223">
        <v>1</v>
      </c>
      <c r="T223">
        <v>58889</v>
      </c>
      <c r="U223">
        <v>5052022</v>
      </c>
      <c r="V223">
        <v>9.24</v>
      </c>
      <c r="W223">
        <v>1</v>
      </c>
      <c r="X223">
        <v>30</v>
      </c>
      <c r="Y223">
        <v>1</v>
      </c>
      <c r="Z223">
        <v>1</v>
      </c>
      <c r="AA223">
        <v>0.01</v>
      </c>
      <c r="AB223">
        <v>3160010</v>
      </c>
      <c r="AC223" s="2" t="s">
        <v>171</v>
      </c>
      <c r="AD223">
        <v>1</v>
      </c>
      <c r="AE223">
        <v>0</v>
      </c>
      <c r="AF223">
        <v>9.2399999999999996E-2</v>
      </c>
      <c r="AG223">
        <v>0</v>
      </c>
      <c r="AH223">
        <v>9.2399999999999996E-2</v>
      </c>
      <c r="AI223">
        <v>0</v>
      </c>
    </row>
    <row r="224" spans="1:35" x14ac:dyDescent="0.25">
      <c r="A224" s="2" t="s">
        <v>40</v>
      </c>
      <c r="B224" s="2" t="s">
        <v>36</v>
      </c>
      <c r="C224" s="2" t="s">
        <v>424</v>
      </c>
      <c r="D224">
        <v>0</v>
      </c>
      <c r="E224">
        <v>43</v>
      </c>
      <c r="F224">
        <v>1</v>
      </c>
      <c r="G224">
        <v>1</v>
      </c>
      <c r="H224">
        <v>430</v>
      </c>
      <c r="I224">
        <v>0</v>
      </c>
      <c r="J224" s="2" t="s">
        <v>329</v>
      </c>
      <c r="K224">
        <v>1</v>
      </c>
      <c r="L224" s="2" t="s">
        <v>330</v>
      </c>
      <c r="M224" s="2" t="s">
        <v>500</v>
      </c>
      <c r="N224">
        <v>0</v>
      </c>
      <c r="O224">
        <v>0</v>
      </c>
      <c r="P224">
        <v>1</v>
      </c>
      <c r="Q224">
        <v>1</v>
      </c>
      <c r="R224">
        <v>1</v>
      </c>
      <c r="S224">
        <v>1</v>
      </c>
      <c r="AC224" s="2" t="s">
        <v>405</v>
      </c>
      <c r="AD224">
        <v>1</v>
      </c>
      <c r="AE224">
        <v>0</v>
      </c>
      <c r="AF224">
        <v>0</v>
      </c>
      <c r="AG224">
        <v>0</v>
      </c>
      <c r="AH224">
        <v>9.8948</v>
      </c>
      <c r="AI224">
        <v>0</v>
      </c>
    </row>
    <row r="225" spans="1:35" x14ac:dyDescent="0.25">
      <c r="A225" s="2" t="s">
        <v>43</v>
      </c>
      <c r="B225" s="2" t="s">
        <v>36</v>
      </c>
      <c r="C225" s="2" t="s">
        <v>424</v>
      </c>
      <c r="D225">
        <v>0</v>
      </c>
      <c r="E225">
        <v>44</v>
      </c>
      <c r="F225">
        <v>43</v>
      </c>
      <c r="G225">
        <v>1</v>
      </c>
      <c r="H225">
        <v>440</v>
      </c>
      <c r="I225">
        <v>0</v>
      </c>
      <c r="J225" s="2" t="s">
        <v>331</v>
      </c>
      <c r="K225">
        <v>1</v>
      </c>
      <c r="L225" s="2" t="s">
        <v>330</v>
      </c>
      <c r="M225" s="2" t="s">
        <v>500</v>
      </c>
      <c r="N225">
        <v>0</v>
      </c>
      <c r="O225">
        <v>1</v>
      </c>
      <c r="P225">
        <v>1</v>
      </c>
      <c r="Q225">
        <v>1</v>
      </c>
      <c r="R225">
        <v>1</v>
      </c>
      <c r="S225">
        <v>1</v>
      </c>
      <c r="AC225" s="2" t="s">
        <v>405</v>
      </c>
      <c r="AD225">
        <v>1</v>
      </c>
      <c r="AE225">
        <v>0</v>
      </c>
      <c r="AF225">
        <v>0</v>
      </c>
      <c r="AG225">
        <v>0</v>
      </c>
      <c r="AH225">
        <v>9.8948</v>
      </c>
      <c r="AI225">
        <v>0</v>
      </c>
    </row>
    <row r="226" spans="1:35" x14ac:dyDescent="0.25">
      <c r="A226" s="2" t="s">
        <v>45</v>
      </c>
      <c r="B226" s="2" t="s">
        <v>36</v>
      </c>
      <c r="C226" s="2" t="s">
        <v>424</v>
      </c>
      <c r="D226">
        <v>0</v>
      </c>
      <c r="E226">
        <v>45</v>
      </c>
      <c r="F226">
        <v>44</v>
      </c>
      <c r="G226">
        <v>3</v>
      </c>
      <c r="H226">
        <v>450</v>
      </c>
      <c r="I226">
        <v>0</v>
      </c>
      <c r="J226" s="2" t="s">
        <v>332</v>
      </c>
      <c r="K226">
        <v>1</v>
      </c>
      <c r="L226" s="2" t="s">
        <v>330</v>
      </c>
      <c r="M226" s="2" t="s">
        <v>500</v>
      </c>
      <c r="N226">
        <v>0</v>
      </c>
      <c r="O226">
        <v>0</v>
      </c>
      <c r="P226">
        <v>1</v>
      </c>
      <c r="Q226">
        <v>1</v>
      </c>
      <c r="R226">
        <v>1</v>
      </c>
      <c r="S226">
        <v>1</v>
      </c>
      <c r="T226">
        <v>57979</v>
      </c>
      <c r="U226">
        <v>7122021</v>
      </c>
      <c r="V226">
        <v>9.7799999999999994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3120460</v>
      </c>
      <c r="AC226" s="2" t="s">
        <v>153</v>
      </c>
      <c r="AD226">
        <v>1</v>
      </c>
      <c r="AE226">
        <v>0</v>
      </c>
      <c r="AF226">
        <v>9.7799999999999994</v>
      </c>
      <c r="AG226">
        <v>0</v>
      </c>
      <c r="AH226">
        <v>9.7799999999999994</v>
      </c>
      <c r="AI226">
        <v>0</v>
      </c>
    </row>
    <row r="227" spans="1:35" x14ac:dyDescent="0.25">
      <c r="A227" s="2" t="s">
        <v>45</v>
      </c>
      <c r="B227" s="2" t="s">
        <v>36</v>
      </c>
      <c r="C227" s="2" t="s">
        <v>424</v>
      </c>
      <c r="D227">
        <v>0</v>
      </c>
      <c r="E227">
        <v>46</v>
      </c>
      <c r="F227">
        <v>44</v>
      </c>
      <c r="G227">
        <v>3</v>
      </c>
      <c r="H227">
        <v>460</v>
      </c>
      <c r="I227">
        <v>0</v>
      </c>
      <c r="J227" s="2" t="s">
        <v>156</v>
      </c>
      <c r="K227">
        <v>1</v>
      </c>
      <c r="L227" s="2" t="s">
        <v>490</v>
      </c>
      <c r="M227" s="2" t="s">
        <v>405</v>
      </c>
      <c r="N227">
        <v>0</v>
      </c>
      <c r="O227">
        <v>0</v>
      </c>
      <c r="P227">
        <v>1</v>
      </c>
      <c r="Q227">
        <v>1</v>
      </c>
      <c r="R227">
        <v>1</v>
      </c>
      <c r="S227">
        <v>1</v>
      </c>
      <c r="T227">
        <v>58652</v>
      </c>
      <c r="U227">
        <v>29032022</v>
      </c>
      <c r="V227">
        <v>22.4</v>
      </c>
      <c r="W227">
        <v>1</v>
      </c>
      <c r="X227">
        <v>31</v>
      </c>
      <c r="Y227">
        <v>1</v>
      </c>
      <c r="Z227">
        <v>1</v>
      </c>
      <c r="AA227">
        <v>1E-3</v>
      </c>
      <c r="AB227">
        <v>3020900</v>
      </c>
      <c r="AC227" s="2" t="s">
        <v>491</v>
      </c>
      <c r="AD227">
        <v>1</v>
      </c>
      <c r="AE227">
        <v>0</v>
      </c>
      <c r="AF227">
        <v>2.24E-2</v>
      </c>
      <c r="AG227">
        <v>0</v>
      </c>
      <c r="AH227">
        <v>2.24E-2</v>
      </c>
      <c r="AI227">
        <v>0</v>
      </c>
    </row>
    <row r="228" spans="1:35" x14ac:dyDescent="0.25">
      <c r="A228" s="2" t="s">
        <v>45</v>
      </c>
      <c r="B228" s="2" t="s">
        <v>36</v>
      </c>
      <c r="C228" s="2" t="s">
        <v>424</v>
      </c>
      <c r="D228">
        <v>0</v>
      </c>
      <c r="E228">
        <v>47</v>
      </c>
      <c r="F228">
        <v>44</v>
      </c>
      <c r="G228">
        <v>3</v>
      </c>
      <c r="H228">
        <v>470</v>
      </c>
      <c r="I228">
        <v>0</v>
      </c>
      <c r="J228" s="2" t="s">
        <v>327</v>
      </c>
      <c r="K228">
        <v>1</v>
      </c>
      <c r="L228" s="2" t="s">
        <v>159</v>
      </c>
      <c r="M228" s="2" t="s">
        <v>328</v>
      </c>
      <c r="N228">
        <v>0</v>
      </c>
      <c r="O228">
        <v>0</v>
      </c>
      <c r="P228">
        <v>1</v>
      </c>
      <c r="Q228">
        <v>1</v>
      </c>
      <c r="R228">
        <v>1</v>
      </c>
      <c r="S228">
        <v>1</v>
      </c>
      <c r="T228">
        <v>58889</v>
      </c>
      <c r="U228">
        <v>5052022</v>
      </c>
      <c r="V228">
        <v>9.24</v>
      </c>
      <c r="W228">
        <v>1</v>
      </c>
      <c r="X228">
        <v>30</v>
      </c>
      <c r="Y228">
        <v>1</v>
      </c>
      <c r="Z228">
        <v>1</v>
      </c>
      <c r="AA228">
        <v>0.01</v>
      </c>
      <c r="AB228">
        <v>3160010</v>
      </c>
      <c r="AC228" s="2" t="s">
        <v>171</v>
      </c>
      <c r="AD228">
        <v>1</v>
      </c>
      <c r="AE228">
        <v>0</v>
      </c>
      <c r="AF228">
        <v>9.2399999999999996E-2</v>
      </c>
      <c r="AG228">
        <v>0</v>
      </c>
      <c r="AH228">
        <v>9.2399999999999996E-2</v>
      </c>
      <c r="AI228">
        <v>0</v>
      </c>
    </row>
    <row r="229" spans="1:35" x14ac:dyDescent="0.25">
      <c r="A229" s="2" t="s">
        <v>40</v>
      </c>
      <c r="B229" s="2" t="s">
        <v>36</v>
      </c>
      <c r="C229" s="2" t="s">
        <v>424</v>
      </c>
      <c r="D229">
        <v>0</v>
      </c>
      <c r="E229">
        <v>48</v>
      </c>
      <c r="F229">
        <v>1</v>
      </c>
      <c r="G229">
        <v>3</v>
      </c>
      <c r="H229">
        <v>480</v>
      </c>
      <c r="I229">
        <v>0</v>
      </c>
      <c r="J229" s="2" t="s">
        <v>333</v>
      </c>
      <c r="K229">
        <v>1</v>
      </c>
      <c r="L229" s="2" t="s">
        <v>334</v>
      </c>
      <c r="M229" s="2" t="s">
        <v>538</v>
      </c>
      <c r="N229">
        <v>0</v>
      </c>
      <c r="O229">
        <v>0</v>
      </c>
      <c r="P229">
        <v>1</v>
      </c>
      <c r="Q229">
        <v>1</v>
      </c>
      <c r="R229">
        <v>1</v>
      </c>
      <c r="S229">
        <v>1</v>
      </c>
      <c r="T229">
        <v>58047</v>
      </c>
      <c r="U229">
        <v>20122021</v>
      </c>
      <c r="V229">
        <v>4.4000000000000004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3160440</v>
      </c>
      <c r="AC229" s="2" t="s">
        <v>335</v>
      </c>
      <c r="AD229">
        <v>1</v>
      </c>
      <c r="AE229">
        <v>0</v>
      </c>
      <c r="AF229">
        <v>4.4000000000000004</v>
      </c>
      <c r="AG229">
        <v>0</v>
      </c>
      <c r="AH229">
        <v>4.4000000000000004</v>
      </c>
      <c r="AI229">
        <v>0</v>
      </c>
    </row>
    <row r="230" spans="1:35" x14ac:dyDescent="0.25">
      <c r="A230" s="2" t="s">
        <v>40</v>
      </c>
      <c r="B230" s="2" t="s">
        <v>36</v>
      </c>
      <c r="C230" s="2" t="s">
        <v>424</v>
      </c>
      <c r="D230">
        <v>0</v>
      </c>
      <c r="E230">
        <v>49</v>
      </c>
      <c r="F230">
        <v>1</v>
      </c>
      <c r="G230">
        <v>3</v>
      </c>
      <c r="H230">
        <v>490</v>
      </c>
      <c r="I230">
        <v>0</v>
      </c>
      <c r="J230" s="2" t="s">
        <v>336</v>
      </c>
      <c r="K230">
        <v>1</v>
      </c>
      <c r="L230" s="2" t="s">
        <v>337</v>
      </c>
      <c r="M230" s="2" t="s">
        <v>338</v>
      </c>
      <c r="N230">
        <v>0</v>
      </c>
      <c r="O230">
        <v>0</v>
      </c>
      <c r="P230">
        <v>1</v>
      </c>
      <c r="Q230">
        <v>1</v>
      </c>
      <c r="R230">
        <v>1</v>
      </c>
      <c r="S230">
        <v>1</v>
      </c>
      <c r="T230">
        <v>58777</v>
      </c>
      <c r="U230">
        <v>12042022</v>
      </c>
      <c r="V230">
        <v>8.77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3100730</v>
      </c>
      <c r="AC230" s="2" t="s">
        <v>339</v>
      </c>
      <c r="AD230">
        <v>1</v>
      </c>
      <c r="AE230">
        <v>0</v>
      </c>
      <c r="AF230">
        <v>8.77</v>
      </c>
      <c r="AG230">
        <v>0</v>
      </c>
      <c r="AH230">
        <v>8.77</v>
      </c>
      <c r="AI230">
        <v>0</v>
      </c>
    </row>
    <row r="231" spans="1:35" x14ac:dyDescent="0.25">
      <c r="A231" s="2" t="s">
        <v>40</v>
      </c>
      <c r="B231" s="2" t="s">
        <v>36</v>
      </c>
      <c r="C231" s="2" t="s">
        <v>424</v>
      </c>
      <c r="D231">
        <v>0</v>
      </c>
      <c r="E231">
        <v>50</v>
      </c>
      <c r="F231">
        <v>1</v>
      </c>
      <c r="G231">
        <v>3</v>
      </c>
      <c r="H231">
        <v>500</v>
      </c>
      <c r="I231">
        <v>0</v>
      </c>
      <c r="J231" s="2" t="s">
        <v>162</v>
      </c>
      <c r="K231">
        <v>1</v>
      </c>
      <c r="L231" s="2" t="s">
        <v>163</v>
      </c>
      <c r="M231" s="2" t="s">
        <v>492</v>
      </c>
      <c r="N231">
        <v>0</v>
      </c>
      <c r="O231">
        <v>0</v>
      </c>
      <c r="P231">
        <v>1</v>
      </c>
      <c r="Q231">
        <v>1</v>
      </c>
      <c r="R231">
        <v>1</v>
      </c>
      <c r="S231">
        <v>1</v>
      </c>
      <c r="T231">
        <v>58777</v>
      </c>
      <c r="U231">
        <v>12042022</v>
      </c>
      <c r="V231">
        <v>1.45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3100730</v>
      </c>
      <c r="AC231" s="2" t="s">
        <v>339</v>
      </c>
      <c r="AD231">
        <v>1</v>
      </c>
      <c r="AE231">
        <v>0</v>
      </c>
      <c r="AF231">
        <v>1.45</v>
      </c>
      <c r="AG231">
        <v>0</v>
      </c>
      <c r="AH231">
        <v>1.45</v>
      </c>
      <c r="AI231">
        <v>0</v>
      </c>
    </row>
    <row r="232" spans="1:35" x14ac:dyDescent="0.25">
      <c r="A232" s="2" t="s">
        <v>40</v>
      </c>
      <c r="B232" s="2" t="s">
        <v>36</v>
      </c>
      <c r="C232" s="2" t="s">
        <v>424</v>
      </c>
      <c r="D232">
        <v>0</v>
      </c>
      <c r="E232">
        <v>51</v>
      </c>
      <c r="F232">
        <v>1</v>
      </c>
      <c r="G232">
        <v>3</v>
      </c>
      <c r="H232">
        <v>510</v>
      </c>
      <c r="I232">
        <v>0</v>
      </c>
      <c r="J232" s="2" t="s">
        <v>340</v>
      </c>
      <c r="K232">
        <v>1</v>
      </c>
      <c r="L232" s="2" t="s">
        <v>163</v>
      </c>
      <c r="M232" s="2" t="s">
        <v>539</v>
      </c>
      <c r="N232">
        <v>0</v>
      </c>
      <c r="O232">
        <v>0</v>
      </c>
      <c r="P232">
        <v>1</v>
      </c>
      <c r="Q232">
        <v>1</v>
      </c>
      <c r="R232">
        <v>1</v>
      </c>
      <c r="S232">
        <v>1</v>
      </c>
      <c r="AC232" s="2" t="s">
        <v>405</v>
      </c>
      <c r="AD232">
        <v>1</v>
      </c>
      <c r="AE232">
        <v>0</v>
      </c>
      <c r="AF232">
        <v>0</v>
      </c>
      <c r="AG232">
        <v>0.26279999999999998</v>
      </c>
      <c r="AH232">
        <v>0</v>
      </c>
      <c r="AI232">
        <v>0</v>
      </c>
    </row>
    <row r="233" spans="1:35" x14ac:dyDescent="0.25">
      <c r="A233" s="2" t="s">
        <v>43</v>
      </c>
      <c r="B233" s="2" t="s">
        <v>44</v>
      </c>
      <c r="C233" s="2" t="s">
        <v>340</v>
      </c>
      <c r="D233">
        <v>619354</v>
      </c>
      <c r="E233">
        <v>1</v>
      </c>
      <c r="F233">
        <v>0</v>
      </c>
      <c r="G233">
        <v>0</v>
      </c>
      <c r="H233">
        <v>1</v>
      </c>
      <c r="I233">
        <v>0</v>
      </c>
      <c r="J233" s="2" t="s">
        <v>405</v>
      </c>
      <c r="L233" s="2" t="s">
        <v>405</v>
      </c>
      <c r="M233" s="2" t="s">
        <v>405</v>
      </c>
      <c r="N233">
        <v>0</v>
      </c>
      <c r="P233">
        <v>1</v>
      </c>
      <c r="AC233" s="2" t="s">
        <v>405</v>
      </c>
      <c r="AD233">
        <v>1</v>
      </c>
      <c r="AE233">
        <v>0</v>
      </c>
      <c r="AF233">
        <v>0</v>
      </c>
      <c r="AG233">
        <v>0.26279999999999998</v>
      </c>
      <c r="AH233">
        <v>0</v>
      </c>
      <c r="AI233">
        <v>0</v>
      </c>
    </row>
    <row r="234" spans="1:35" x14ac:dyDescent="0.25">
      <c r="A234" s="2" t="s">
        <v>45</v>
      </c>
      <c r="B234" s="2" t="s">
        <v>36</v>
      </c>
      <c r="C234" s="2" t="s">
        <v>445</v>
      </c>
      <c r="D234">
        <v>0</v>
      </c>
      <c r="E234">
        <v>1</v>
      </c>
      <c r="F234">
        <v>0</v>
      </c>
      <c r="G234">
        <v>3</v>
      </c>
      <c r="H234">
        <v>10</v>
      </c>
      <c r="I234">
        <v>0</v>
      </c>
      <c r="J234" s="2" t="s">
        <v>540</v>
      </c>
      <c r="K234">
        <v>1</v>
      </c>
      <c r="L234" s="2" t="s">
        <v>166</v>
      </c>
      <c r="M234" s="2" t="s">
        <v>167</v>
      </c>
      <c r="N234">
        <v>0</v>
      </c>
      <c r="O234">
        <v>1</v>
      </c>
      <c r="P234">
        <v>120</v>
      </c>
      <c r="Q234">
        <v>2</v>
      </c>
      <c r="R234">
        <v>1000</v>
      </c>
      <c r="S234">
        <v>5</v>
      </c>
      <c r="T234">
        <v>59176</v>
      </c>
      <c r="U234">
        <v>21062022</v>
      </c>
      <c r="V234">
        <v>7.3</v>
      </c>
      <c r="W234">
        <v>1</v>
      </c>
      <c r="X234">
        <v>7</v>
      </c>
      <c r="Y234">
        <v>1</v>
      </c>
      <c r="Z234">
        <v>0.5</v>
      </c>
      <c r="AA234">
        <v>0.6</v>
      </c>
      <c r="AB234">
        <v>3040660</v>
      </c>
      <c r="AC234" s="2" t="s">
        <v>168</v>
      </c>
      <c r="AD234">
        <v>120</v>
      </c>
      <c r="AE234">
        <v>0.26279999999999998</v>
      </c>
      <c r="AF234">
        <v>0</v>
      </c>
      <c r="AG234">
        <v>0.26279999999999998</v>
      </c>
      <c r="AH234">
        <v>0</v>
      </c>
      <c r="AI234">
        <v>0</v>
      </c>
    </row>
    <row r="235" spans="1:35" x14ac:dyDescent="0.25">
      <c r="A235" s="2" t="s">
        <v>40</v>
      </c>
      <c r="B235" s="2" t="s">
        <v>36</v>
      </c>
      <c r="C235" s="2" t="s">
        <v>424</v>
      </c>
      <c r="D235">
        <v>0</v>
      </c>
      <c r="E235">
        <v>52</v>
      </c>
      <c r="F235">
        <v>1</v>
      </c>
      <c r="G235">
        <v>3</v>
      </c>
      <c r="H235">
        <v>520</v>
      </c>
      <c r="I235">
        <v>0</v>
      </c>
      <c r="J235" s="2" t="s">
        <v>341</v>
      </c>
      <c r="K235">
        <v>1</v>
      </c>
      <c r="L235" s="2" t="s">
        <v>163</v>
      </c>
      <c r="M235" s="2" t="s">
        <v>541</v>
      </c>
      <c r="N235">
        <v>0</v>
      </c>
      <c r="O235">
        <v>0</v>
      </c>
      <c r="P235">
        <v>1</v>
      </c>
      <c r="Q235">
        <v>1</v>
      </c>
      <c r="R235">
        <v>1</v>
      </c>
      <c r="S235">
        <v>1</v>
      </c>
      <c r="AC235" s="2" t="s">
        <v>405</v>
      </c>
      <c r="AD235">
        <v>1</v>
      </c>
      <c r="AE235">
        <v>0</v>
      </c>
      <c r="AF235">
        <v>0</v>
      </c>
      <c r="AG235">
        <v>0.31285682999999997</v>
      </c>
      <c r="AH235">
        <v>0</v>
      </c>
      <c r="AI235">
        <v>0</v>
      </c>
    </row>
    <row r="236" spans="1:35" x14ac:dyDescent="0.25">
      <c r="A236" s="2" t="s">
        <v>43</v>
      </c>
      <c r="B236" s="2" t="s">
        <v>44</v>
      </c>
      <c r="C236" s="2" t="s">
        <v>341</v>
      </c>
      <c r="D236">
        <v>623883</v>
      </c>
      <c r="E236">
        <v>1</v>
      </c>
      <c r="F236">
        <v>0</v>
      </c>
      <c r="G236">
        <v>0</v>
      </c>
      <c r="H236">
        <v>1</v>
      </c>
      <c r="I236">
        <v>0</v>
      </c>
      <c r="J236" s="2" t="s">
        <v>405</v>
      </c>
      <c r="L236" s="2" t="s">
        <v>405</v>
      </c>
      <c r="M236" s="2" t="s">
        <v>405</v>
      </c>
      <c r="N236">
        <v>0</v>
      </c>
      <c r="P236">
        <v>1</v>
      </c>
      <c r="AC236" s="2" t="s">
        <v>405</v>
      </c>
      <c r="AD236">
        <v>1</v>
      </c>
      <c r="AE236">
        <v>0</v>
      </c>
      <c r="AF236">
        <v>0</v>
      </c>
      <c r="AG236">
        <v>0.31285682999999997</v>
      </c>
      <c r="AH236">
        <v>0</v>
      </c>
      <c r="AI236">
        <v>0</v>
      </c>
    </row>
    <row r="237" spans="1:35" x14ac:dyDescent="0.25">
      <c r="A237" s="2" t="s">
        <v>45</v>
      </c>
      <c r="B237" s="2" t="s">
        <v>36</v>
      </c>
      <c r="C237" s="2" t="s">
        <v>446</v>
      </c>
      <c r="D237">
        <v>0</v>
      </c>
      <c r="E237">
        <v>1</v>
      </c>
      <c r="F237">
        <v>0</v>
      </c>
      <c r="G237">
        <v>3</v>
      </c>
      <c r="H237">
        <v>10</v>
      </c>
      <c r="I237">
        <v>0</v>
      </c>
      <c r="J237" s="2" t="s">
        <v>540</v>
      </c>
      <c r="K237">
        <v>1</v>
      </c>
      <c r="L237" s="2" t="s">
        <v>166</v>
      </c>
      <c r="M237" s="2" t="s">
        <v>167</v>
      </c>
      <c r="N237">
        <v>0</v>
      </c>
      <c r="O237">
        <v>1</v>
      </c>
      <c r="P237">
        <v>142.857</v>
      </c>
      <c r="Q237">
        <v>2</v>
      </c>
      <c r="R237">
        <v>1000</v>
      </c>
      <c r="S237">
        <v>5</v>
      </c>
      <c r="T237">
        <v>59176</v>
      </c>
      <c r="U237">
        <v>21062022</v>
      </c>
      <c r="V237">
        <v>7.3</v>
      </c>
      <c r="W237">
        <v>1</v>
      </c>
      <c r="X237">
        <v>7</v>
      </c>
      <c r="Y237">
        <v>1</v>
      </c>
      <c r="Z237">
        <v>0.5</v>
      </c>
      <c r="AA237">
        <v>0.6</v>
      </c>
      <c r="AB237">
        <v>3040660</v>
      </c>
      <c r="AC237" s="2" t="s">
        <v>168</v>
      </c>
      <c r="AD237">
        <v>142.857</v>
      </c>
      <c r="AE237">
        <v>0.31285682999999997</v>
      </c>
      <c r="AF237">
        <v>0</v>
      </c>
      <c r="AG237">
        <v>0.31285682999999997</v>
      </c>
      <c r="AH237">
        <v>0</v>
      </c>
      <c r="AI237">
        <v>0</v>
      </c>
    </row>
    <row r="238" spans="1:35" x14ac:dyDescent="0.25">
      <c r="A238" s="2" t="s">
        <v>40</v>
      </c>
      <c r="B238" s="2" t="s">
        <v>36</v>
      </c>
      <c r="C238" s="2" t="s">
        <v>424</v>
      </c>
      <c r="D238">
        <v>0</v>
      </c>
      <c r="E238">
        <v>53</v>
      </c>
      <c r="F238">
        <v>1</v>
      </c>
      <c r="G238">
        <v>3</v>
      </c>
      <c r="H238">
        <v>530</v>
      </c>
      <c r="I238">
        <v>0</v>
      </c>
      <c r="J238" s="2" t="s">
        <v>342</v>
      </c>
      <c r="K238">
        <v>1</v>
      </c>
      <c r="L238" s="2" t="s">
        <v>542</v>
      </c>
      <c r="M238" s="2" t="s">
        <v>343</v>
      </c>
      <c r="N238">
        <v>0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58923</v>
      </c>
      <c r="U238">
        <v>10052022</v>
      </c>
      <c r="V238">
        <v>103.57</v>
      </c>
      <c r="W238">
        <v>1</v>
      </c>
      <c r="X238">
        <v>30</v>
      </c>
      <c r="Y238">
        <v>1</v>
      </c>
      <c r="Z238">
        <v>1</v>
      </c>
      <c r="AA238">
        <v>0.01</v>
      </c>
      <c r="AB238">
        <v>3230740</v>
      </c>
      <c r="AC238" s="2" t="s">
        <v>344</v>
      </c>
      <c r="AD238">
        <v>1</v>
      </c>
      <c r="AE238">
        <v>1.0357000000000001</v>
      </c>
      <c r="AF238">
        <v>0</v>
      </c>
      <c r="AG238">
        <v>1.0357000000000001</v>
      </c>
      <c r="AH238">
        <v>0</v>
      </c>
      <c r="AI238">
        <v>0</v>
      </c>
    </row>
    <row r="239" spans="1:35" x14ac:dyDescent="0.25">
      <c r="A239" s="2" t="s">
        <v>40</v>
      </c>
      <c r="B239" s="2" t="s">
        <v>36</v>
      </c>
      <c r="C239" s="2" t="s">
        <v>424</v>
      </c>
      <c r="D239">
        <v>0</v>
      </c>
      <c r="E239">
        <v>54</v>
      </c>
      <c r="F239">
        <v>1</v>
      </c>
      <c r="G239">
        <v>3</v>
      </c>
      <c r="H239">
        <v>540</v>
      </c>
      <c r="I239">
        <v>0</v>
      </c>
      <c r="J239" s="2" t="s">
        <v>345</v>
      </c>
      <c r="K239">
        <v>1</v>
      </c>
      <c r="L239" s="2" t="s">
        <v>159</v>
      </c>
      <c r="M239" s="2" t="s">
        <v>182</v>
      </c>
      <c r="N239">
        <v>0</v>
      </c>
      <c r="O239">
        <v>0</v>
      </c>
      <c r="P239">
        <v>1</v>
      </c>
      <c r="Q239">
        <v>1</v>
      </c>
      <c r="R239">
        <v>1</v>
      </c>
      <c r="S239">
        <v>1</v>
      </c>
      <c r="T239">
        <v>58715</v>
      </c>
      <c r="U239">
        <v>6042022</v>
      </c>
      <c r="V239">
        <v>26.93</v>
      </c>
      <c r="W239">
        <v>1</v>
      </c>
      <c r="X239">
        <v>30</v>
      </c>
      <c r="Y239">
        <v>1</v>
      </c>
      <c r="Z239">
        <v>1</v>
      </c>
      <c r="AA239">
        <v>0.01</v>
      </c>
      <c r="AB239">
        <v>3160010</v>
      </c>
      <c r="AC239" s="2" t="s">
        <v>171</v>
      </c>
      <c r="AD239">
        <v>1</v>
      </c>
      <c r="AE239">
        <v>0</v>
      </c>
      <c r="AF239">
        <v>0.26929999999999998</v>
      </c>
      <c r="AG239">
        <v>0</v>
      </c>
      <c r="AH239">
        <v>0.26929999999999998</v>
      </c>
      <c r="AI239">
        <v>0</v>
      </c>
    </row>
    <row r="240" spans="1:35" x14ac:dyDescent="0.25">
      <c r="A240" s="2" t="s">
        <v>40</v>
      </c>
      <c r="B240" s="2" t="s">
        <v>36</v>
      </c>
      <c r="C240" s="2" t="s">
        <v>424</v>
      </c>
      <c r="D240">
        <v>0</v>
      </c>
      <c r="E240">
        <v>55</v>
      </c>
      <c r="F240">
        <v>1</v>
      </c>
      <c r="G240">
        <v>3</v>
      </c>
      <c r="H240">
        <v>550</v>
      </c>
      <c r="I240">
        <v>0</v>
      </c>
      <c r="J240" s="2" t="s">
        <v>346</v>
      </c>
      <c r="K240">
        <v>1</v>
      </c>
      <c r="L240" s="2" t="s">
        <v>177</v>
      </c>
      <c r="M240" s="2" t="s">
        <v>347</v>
      </c>
      <c r="N240">
        <v>0</v>
      </c>
      <c r="O240">
        <v>0</v>
      </c>
      <c r="P240">
        <v>4</v>
      </c>
      <c r="Q240">
        <v>1</v>
      </c>
      <c r="R240">
        <v>1</v>
      </c>
      <c r="S240">
        <v>1</v>
      </c>
      <c r="T240">
        <v>58781</v>
      </c>
      <c r="U240">
        <v>13042022</v>
      </c>
      <c r="V240">
        <v>141.38</v>
      </c>
      <c r="W240">
        <v>1</v>
      </c>
      <c r="X240">
        <v>30</v>
      </c>
      <c r="Y240">
        <v>1</v>
      </c>
      <c r="Z240">
        <v>1</v>
      </c>
      <c r="AA240">
        <v>0.01</v>
      </c>
      <c r="AB240">
        <v>3230430</v>
      </c>
      <c r="AC240" s="2" t="s">
        <v>144</v>
      </c>
      <c r="AD240">
        <v>4</v>
      </c>
      <c r="AE240">
        <v>0</v>
      </c>
      <c r="AF240">
        <v>5.6551999999999998</v>
      </c>
      <c r="AG240">
        <v>0</v>
      </c>
      <c r="AH240">
        <v>5.6551999999999998</v>
      </c>
      <c r="AI240">
        <v>0</v>
      </c>
    </row>
    <row r="241" spans="1:35" x14ac:dyDescent="0.25">
      <c r="A241" s="2" t="s">
        <v>40</v>
      </c>
      <c r="B241" s="2" t="s">
        <v>36</v>
      </c>
      <c r="C241" s="2" t="s">
        <v>424</v>
      </c>
      <c r="D241">
        <v>0</v>
      </c>
      <c r="E241">
        <v>56</v>
      </c>
      <c r="F241">
        <v>1</v>
      </c>
      <c r="G241">
        <v>3</v>
      </c>
      <c r="H241">
        <v>560</v>
      </c>
      <c r="I241">
        <v>0</v>
      </c>
      <c r="J241" s="2" t="s">
        <v>348</v>
      </c>
      <c r="K241">
        <v>1</v>
      </c>
      <c r="L241" s="2" t="s">
        <v>177</v>
      </c>
      <c r="M241" s="2" t="s">
        <v>349</v>
      </c>
      <c r="N241">
        <v>0</v>
      </c>
      <c r="O241">
        <v>0</v>
      </c>
      <c r="P241">
        <v>4</v>
      </c>
      <c r="Q241">
        <v>1</v>
      </c>
      <c r="R241">
        <v>1</v>
      </c>
      <c r="S241">
        <v>1</v>
      </c>
      <c r="T241">
        <v>59219</v>
      </c>
      <c r="U241">
        <v>28062022</v>
      </c>
      <c r="V241">
        <v>152.47</v>
      </c>
      <c r="W241">
        <v>1</v>
      </c>
      <c r="X241">
        <v>30</v>
      </c>
      <c r="Y241">
        <v>1</v>
      </c>
      <c r="Z241">
        <v>1</v>
      </c>
      <c r="AA241">
        <v>0.01</v>
      </c>
      <c r="AB241">
        <v>3160010</v>
      </c>
      <c r="AC241" s="2" t="s">
        <v>171</v>
      </c>
      <c r="AD241">
        <v>4</v>
      </c>
      <c r="AE241">
        <v>0</v>
      </c>
      <c r="AF241">
        <v>6.0987999999999998</v>
      </c>
      <c r="AG241">
        <v>0</v>
      </c>
      <c r="AH241">
        <v>6.0987999999999998</v>
      </c>
      <c r="AI241">
        <v>0</v>
      </c>
    </row>
    <row r="242" spans="1:35" x14ac:dyDescent="0.25">
      <c r="A242" s="2" t="s">
        <v>40</v>
      </c>
      <c r="B242" s="2" t="s">
        <v>36</v>
      </c>
      <c r="C242" s="2" t="s">
        <v>424</v>
      </c>
      <c r="D242">
        <v>0</v>
      </c>
      <c r="E242">
        <v>57</v>
      </c>
      <c r="F242">
        <v>1</v>
      </c>
      <c r="G242">
        <v>3</v>
      </c>
      <c r="H242">
        <v>570</v>
      </c>
      <c r="I242">
        <v>0</v>
      </c>
      <c r="J242" s="2" t="s">
        <v>350</v>
      </c>
      <c r="K242">
        <v>1</v>
      </c>
      <c r="L242" s="2" t="s">
        <v>177</v>
      </c>
      <c r="M242" s="2" t="s">
        <v>351</v>
      </c>
      <c r="N242">
        <v>0</v>
      </c>
      <c r="O242">
        <v>0</v>
      </c>
      <c r="P242">
        <v>6</v>
      </c>
      <c r="Q242">
        <v>1</v>
      </c>
      <c r="R242">
        <v>1</v>
      </c>
      <c r="S242">
        <v>1</v>
      </c>
      <c r="T242">
        <v>58715</v>
      </c>
      <c r="U242">
        <v>6042022</v>
      </c>
      <c r="V242">
        <v>49.36</v>
      </c>
      <c r="W242">
        <v>1</v>
      </c>
      <c r="X242">
        <v>30</v>
      </c>
      <c r="Y242">
        <v>1</v>
      </c>
      <c r="Z242">
        <v>1</v>
      </c>
      <c r="AA242">
        <v>0.01</v>
      </c>
      <c r="AB242">
        <v>3160010</v>
      </c>
      <c r="AC242" s="2" t="s">
        <v>171</v>
      </c>
      <c r="AD242">
        <v>6</v>
      </c>
      <c r="AE242">
        <v>0</v>
      </c>
      <c r="AF242">
        <v>2.9615999999999998</v>
      </c>
      <c r="AG242">
        <v>0</v>
      </c>
      <c r="AH242">
        <v>2.9615999999999998</v>
      </c>
      <c r="AI242">
        <v>0</v>
      </c>
    </row>
    <row r="243" spans="1:35" x14ac:dyDescent="0.25">
      <c r="A243" s="2" t="s">
        <v>40</v>
      </c>
      <c r="B243" s="2" t="s">
        <v>36</v>
      </c>
      <c r="C243" s="2" t="s">
        <v>424</v>
      </c>
      <c r="D243">
        <v>0</v>
      </c>
      <c r="E243">
        <v>58</v>
      </c>
      <c r="F243">
        <v>1</v>
      </c>
      <c r="G243">
        <v>3</v>
      </c>
      <c r="H243">
        <v>580</v>
      </c>
      <c r="I243">
        <v>0</v>
      </c>
      <c r="J243" s="2" t="s">
        <v>350</v>
      </c>
      <c r="K243">
        <v>1</v>
      </c>
      <c r="L243" s="2" t="s">
        <v>177</v>
      </c>
      <c r="M243" s="2" t="s">
        <v>351</v>
      </c>
      <c r="N243">
        <v>0</v>
      </c>
      <c r="O243">
        <v>0</v>
      </c>
      <c r="P243">
        <v>6</v>
      </c>
      <c r="Q243">
        <v>1</v>
      </c>
      <c r="R243">
        <v>1</v>
      </c>
      <c r="S243">
        <v>1</v>
      </c>
      <c r="T243">
        <v>58715</v>
      </c>
      <c r="U243">
        <v>6042022</v>
      </c>
      <c r="V243">
        <v>49.36</v>
      </c>
      <c r="W243">
        <v>1</v>
      </c>
      <c r="X243">
        <v>30</v>
      </c>
      <c r="Y243">
        <v>1</v>
      </c>
      <c r="Z243">
        <v>1</v>
      </c>
      <c r="AA243">
        <v>0.01</v>
      </c>
      <c r="AB243">
        <v>3160010</v>
      </c>
      <c r="AC243" s="2" t="s">
        <v>171</v>
      </c>
      <c r="AD243">
        <v>6</v>
      </c>
      <c r="AE243">
        <v>0</v>
      </c>
      <c r="AF243">
        <v>2.9615999999999998</v>
      </c>
      <c r="AG243">
        <v>0</v>
      </c>
      <c r="AH243">
        <v>2.9615999999999998</v>
      </c>
      <c r="AI243">
        <v>0</v>
      </c>
    </row>
    <row r="244" spans="1:35" x14ac:dyDescent="0.25">
      <c r="A244" s="2" t="s">
        <v>40</v>
      </c>
      <c r="B244" s="2" t="s">
        <v>36</v>
      </c>
      <c r="C244" s="2" t="s">
        <v>424</v>
      </c>
      <c r="D244">
        <v>0</v>
      </c>
      <c r="E244">
        <v>59</v>
      </c>
      <c r="F244">
        <v>1</v>
      </c>
      <c r="G244">
        <v>3</v>
      </c>
      <c r="H244">
        <v>590</v>
      </c>
      <c r="I244">
        <v>0</v>
      </c>
      <c r="J244" s="2" t="s">
        <v>352</v>
      </c>
      <c r="K244">
        <v>1</v>
      </c>
      <c r="L244" s="2" t="s">
        <v>190</v>
      </c>
      <c r="M244" s="2" t="s">
        <v>353</v>
      </c>
      <c r="N244">
        <v>0</v>
      </c>
      <c r="O244">
        <v>0</v>
      </c>
      <c r="P244">
        <v>2</v>
      </c>
      <c r="Q244">
        <v>1</v>
      </c>
      <c r="R244">
        <v>1</v>
      </c>
      <c r="S244">
        <v>1</v>
      </c>
      <c r="T244">
        <v>58313</v>
      </c>
      <c r="U244">
        <v>7022022</v>
      </c>
      <c r="V244">
        <v>95</v>
      </c>
      <c r="W244">
        <v>1</v>
      </c>
      <c r="X244">
        <v>30</v>
      </c>
      <c r="Y244">
        <v>1</v>
      </c>
      <c r="Z244">
        <v>1</v>
      </c>
      <c r="AA244">
        <v>0.01</v>
      </c>
      <c r="AB244">
        <v>3040790</v>
      </c>
      <c r="AC244" s="2" t="s">
        <v>354</v>
      </c>
      <c r="AD244">
        <v>2</v>
      </c>
      <c r="AE244">
        <v>0</v>
      </c>
      <c r="AF244">
        <v>1.9</v>
      </c>
      <c r="AG244">
        <v>0</v>
      </c>
      <c r="AH244">
        <v>1.9</v>
      </c>
      <c r="AI244">
        <v>0</v>
      </c>
    </row>
    <row r="245" spans="1:35" x14ac:dyDescent="0.25">
      <c r="A245" s="2" t="s">
        <v>40</v>
      </c>
      <c r="B245" s="2" t="s">
        <v>36</v>
      </c>
      <c r="C245" s="2" t="s">
        <v>424</v>
      </c>
      <c r="D245">
        <v>0</v>
      </c>
      <c r="E245">
        <v>60</v>
      </c>
      <c r="F245">
        <v>1</v>
      </c>
      <c r="G245">
        <v>3</v>
      </c>
      <c r="H245">
        <v>600</v>
      </c>
      <c r="I245">
        <v>0</v>
      </c>
      <c r="J245" s="2" t="s">
        <v>355</v>
      </c>
      <c r="K245">
        <v>1</v>
      </c>
      <c r="L245" s="2" t="s">
        <v>194</v>
      </c>
      <c r="M245" s="2" t="s">
        <v>356</v>
      </c>
      <c r="N245">
        <v>0</v>
      </c>
      <c r="O245">
        <v>0</v>
      </c>
      <c r="P245">
        <v>2</v>
      </c>
      <c r="Q245">
        <v>1</v>
      </c>
      <c r="R245">
        <v>1</v>
      </c>
      <c r="S245">
        <v>1</v>
      </c>
      <c r="T245">
        <v>58780</v>
      </c>
      <c r="U245">
        <v>13042022</v>
      </c>
      <c r="V245">
        <v>90.94</v>
      </c>
      <c r="W245">
        <v>1</v>
      </c>
      <c r="X245">
        <v>30</v>
      </c>
      <c r="Y245">
        <v>1</v>
      </c>
      <c r="Z245">
        <v>1</v>
      </c>
      <c r="AA245">
        <v>0.01</v>
      </c>
      <c r="AB245">
        <v>3160010</v>
      </c>
      <c r="AC245" s="2" t="s">
        <v>171</v>
      </c>
      <c r="AD245">
        <v>2</v>
      </c>
      <c r="AE245">
        <v>0</v>
      </c>
      <c r="AF245">
        <v>1.8188</v>
      </c>
      <c r="AG245">
        <v>0</v>
      </c>
      <c r="AH245">
        <v>1.8188</v>
      </c>
      <c r="AI245">
        <v>0</v>
      </c>
    </row>
    <row r="246" spans="1:35" x14ac:dyDescent="0.25">
      <c r="A246" s="2" t="s">
        <v>40</v>
      </c>
      <c r="B246" s="2" t="s">
        <v>36</v>
      </c>
      <c r="C246" s="2" t="s">
        <v>424</v>
      </c>
      <c r="D246">
        <v>0</v>
      </c>
      <c r="E246">
        <v>61</v>
      </c>
      <c r="F246">
        <v>1</v>
      </c>
      <c r="G246">
        <v>3</v>
      </c>
      <c r="H246">
        <v>610</v>
      </c>
      <c r="I246">
        <v>0</v>
      </c>
      <c r="J246" s="2" t="s">
        <v>196</v>
      </c>
      <c r="K246">
        <v>1</v>
      </c>
      <c r="L246" s="2" t="s">
        <v>197</v>
      </c>
      <c r="M246" s="2" t="s">
        <v>198</v>
      </c>
      <c r="N246">
        <v>0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58786</v>
      </c>
      <c r="U246">
        <v>13042022</v>
      </c>
      <c r="V246">
        <v>1.71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3100090</v>
      </c>
      <c r="AC246" s="2" t="s">
        <v>199</v>
      </c>
      <c r="AD246">
        <v>1</v>
      </c>
      <c r="AE246">
        <v>1.71</v>
      </c>
      <c r="AF246">
        <v>0</v>
      </c>
      <c r="AG246">
        <v>1.71</v>
      </c>
      <c r="AH246">
        <v>0</v>
      </c>
      <c r="AI246">
        <v>0</v>
      </c>
    </row>
    <row r="247" spans="1:35" x14ac:dyDescent="0.25">
      <c r="A247" s="2" t="s">
        <v>40</v>
      </c>
      <c r="B247" s="2" t="s">
        <v>36</v>
      </c>
      <c r="C247" s="2" t="s">
        <v>424</v>
      </c>
      <c r="D247">
        <v>0</v>
      </c>
      <c r="E247">
        <v>62</v>
      </c>
      <c r="F247">
        <v>1</v>
      </c>
      <c r="G247">
        <v>3</v>
      </c>
      <c r="H247">
        <v>620</v>
      </c>
      <c r="I247">
        <v>0</v>
      </c>
      <c r="J247" s="2" t="s">
        <v>203</v>
      </c>
      <c r="K247">
        <v>1</v>
      </c>
      <c r="L247" s="2" t="s">
        <v>201</v>
      </c>
      <c r="M247" s="2" t="s">
        <v>204</v>
      </c>
      <c r="N247">
        <v>0</v>
      </c>
      <c r="O247">
        <v>0</v>
      </c>
      <c r="P247">
        <v>4</v>
      </c>
      <c r="Q247">
        <v>1</v>
      </c>
      <c r="R247">
        <v>1</v>
      </c>
      <c r="S247">
        <v>1</v>
      </c>
      <c r="T247">
        <v>58445</v>
      </c>
      <c r="U247">
        <v>24022022</v>
      </c>
      <c r="V247">
        <v>16.86</v>
      </c>
      <c r="W247">
        <v>1</v>
      </c>
      <c r="X247">
        <v>30</v>
      </c>
      <c r="Y247">
        <v>1</v>
      </c>
      <c r="Z247">
        <v>1</v>
      </c>
      <c r="AA247">
        <v>0.01</v>
      </c>
      <c r="AB247">
        <v>3230430</v>
      </c>
      <c r="AC247" s="2" t="s">
        <v>144</v>
      </c>
      <c r="AD247">
        <v>4</v>
      </c>
      <c r="AE247">
        <v>0</v>
      </c>
      <c r="AF247">
        <v>0.6744</v>
      </c>
      <c r="AG247">
        <v>0</v>
      </c>
      <c r="AH247">
        <v>0.6744</v>
      </c>
      <c r="AI247">
        <v>0</v>
      </c>
    </row>
    <row r="248" spans="1:35" x14ac:dyDescent="0.25">
      <c r="A248" s="2" t="s">
        <v>40</v>
      </c>
      <c r="B248" s="2" t="s">
        <v>36</v>
      </c>
      <c r="C248" s="2" t="s">
        <v>424</v>
      </c>
      <c r="D248">
        <v>0</v>
      </c>
      <c r="E248">
        <v>63</v>
      </c>
      <c r="F248">
        <v>1</v>
      </c>
      <c r="G248">
        <v>3</v>
      </c>
      <c r="H248">
        <v>630</v>
      </c>
      <c r="I248">
        <v>0</v>
      </c>
      <c r="J248" s="2" t="s">
        <v>203</v>
      </c>
      <c r="K248">
        <v>1</v>
      </c>
      <c r="L248" s="2" t="s">
        <v>201</v>
      </c>
      <c r="M248" s="2" t="s">
        <v>204</v>
      </c>
      <c r="N248">
        <v>0</v>
      </c>
      <c r="O248">
        <v>0</v>
      </c>
      <c r="P248">
        <v>4</v>
      </c>
      <c r="Q248">
        <v>1</v>
      </c>
      <c r="R248">
        <v>1</v>
      </c>
      <c r="S248">
        <v>1</v>
      </c>
      <c r="T248">
        <v>58445</v>
      </c>
      <c r="U248">
        <v>24022022</v>
      </c>
      <c r="V248">
        <v>16.86</v>
      </c>
      <c r="W248">
        <v>1</v>
      </c>
      <c r="X248">
        <v>30</v>
      </c>
      <c r="Y248">
        <v>1</v>
      </c>
      <c r="Z248">
        <v>1</v>
      </c>
      <c r="AA248">
        <v>0.01</v>
      </c>
      <c r="AB248">
        <v>3230430</v>
      </c>
      <c r="AC248" s="2" t="s">
        <v>144</v>
      </c>
      <c r="AD248">
        <v>4</v>
      </c>
      <c r="AE248">
        <v>0</v>
      </c>
      <c r="AF248">
        <v>0.6744</v>
      </c>
      <c r="AG248">
        <v>0</v>
      </c>
      <c r="AH248">
        <v>0.6744</v>
      </c>
      <c r="AI248">
        <v>0</v>
      </c>
    </row>
    <row r="249" spans="1:35" x14ac:dyDescent="0.25">
      <c r="A249" s="2" t="s">
        <v>40</v>
      </c>
      <c r="B249" s="2" t="s">
        <v>36</v>
      </c>
      <c r="C249" s="2" t="s">
        <v>424</v>
      </c>
      <c r="D249">
        <v>0</v>
      </c>
      <c r="E249">
        <v>64</v>
      </c>
      <c r="F249">
        <v>1</v>
      </c>
      <c r="G249">
        <v>3</v>
      </c>
      <c r="H249">
        <v>640</v>
      </c>
      <c r="I249">
        <v>0</v>
      </c>
      <c r="J249" s="2" t="s">
        <v>200</v>
      </c>
      <c r="K249">
        <v>1</v>
      </c>
      <c r="L249" s="2" t="s">
        <v>201</v>
      </c>
      <c r="M249" s="2" t="s">
        <v>202</v>
      </c>
      <c r="N249">
        <v>0</v>
      </c>
      <c r="O249">
        <v>0</v>
      </c>
      <c r="P249">
        <v>6</v>
      </c>
      <c r="Q249">
        <v>1</v>
      </c>
      <c r="R249">
        <v>1</v>
      </c>
      <c r="S249">
        <v>1</v>
      </c>
      <c r="T249">
        <v>58564</v>
      </c>
      <c r="U249">
        <v>15032022</v>
      </c>
      <c r="V249">
        <v>10.199999999999999</v>
      </c>
      <c r="W249">
        <v>1</v>
      </c>
      <c r="X249">
        <v>30</v>
      </c>
      <c r="Y249">
        <v>1</v>
      </c>
      <c r="Z249">
        <v>1</v>
      </c>
      <c r="AA249">
        <v>0.01</v>
      </c>
      <c r="AB249">
        <v>3230430</v>
      </c>
      <c r="AC249" s="2" t="s">
        <v>144</v>
      </c>
      <c r="AD249">
        <v>6</v>
      </c>
      <c r="AE249">
        <v>0</v>
      </c>
      <c r="AF249">
        <v>0.61199999999999999</v>
      </c>
      <c r="AG249">
        <v>0</v>
      </c>
      <c r="AH249">
        <v>0.61199999999999999</v>
      </c>
      <c r="AI249">
        <v>0</v>
      </c>
    </row>
    <row r="250" spans="1:35" x14ac:dyDescent="0.25">
      <c r="A250" s="2" t="s">
        <v>40</v>
      </c>
      <c r="B250" s="2" t="s">
        <v>36</v>
      </c>
      <c r="C250" s="2" t="s">
        <v>424</v>
      </c>
      <c r="D250">
        <v>0</v>
      </c>
      <c r="E250">
        <v>65</v>
      </c>
      <c r="F250">
        <v>1</v>
      </c>
      <c r="G250">
        <v>3</v>
      </c>
      <c r="H250">
        <v>650</v>
      </c>
      <c r="I250">
        <v>0</v>
      </c>
      <c r="J250" s="2" t="s">
        <v>200</v>
      </c>
      <c r="K250">
        <v>1</v>
      </c>
      <c r="L250" s="2" t="s">
        <v>201</v>
      </c>
      <c r="M250" s="2" t="s">
        <v>202</v>
      </c>
      <c r="N250">
        <v>0</v>
      </c>
      <c r="O250">
        <v>0</v>
      </c>
      <c r="P250">
        <v>6</v>
      </c>
      <c r="Q250">
        <v>1</v>
      </c>
      <c r="R250">
        <v>1</v>
      </c>
      <c r="S250">
        <v>1</v>
      </c>
      <c r="T250">
        <v>58564</v>
      </c>
      <c r="U250">
        <v>15032022</v>
      </c>
      <c r="V250">
        <v>10.199999999999999</v>
      </c>
      <c r="W250">
        <v>1</v>
      </c>
      <c r="X250">
        <v>30</v>
      </c>
      <c r="Y250">
        <v>1</v>
      </c>
      <c r="Z250">
        <v>1</v>
      </c>
      <c r="AA250">
        <v>0.01</v>
      </c>
      <c r="AB250">
        <v>3230430</v>
      </c>
      <c r="AC250" s="2" t="s">
        <v>144</v>
      </c>
      <c r="AD250">
        <v>6</v>
      </c>
      <c r="AE250">
        <v>0</v>
      </c>
      <c r="AF250">
        <v>0.61199999999999999</v>
      </c>
      <c r="AG250">
        <v>0</v>
      </c>
      <c r="AH250">
        <v>0.61199999999999999</v>
      </c>
      <c r="AI250">
        <v>0</v>
      </c>
    </row>
    <row r="251" spans="1:35" x14ac:dyDescent="0.25">
      <c r="A251" s="2" t="s">
        <v>40</v>
      </c>
      <c r="B251" s="2" t="s">
        <v>36</v>
      </c>
      <c r="C251" s="2" t="s">
        <v>424</v>
      </c>
      <c r="D251">
        <v>0</v>
      </c>
      <c r="E251">
        <v>66</v>
      </c>
      <c r="F251">
        <v>1</v>
      </c>
      <c r="G251">
        <v>3</v>
      </c>
      <c r="H251">
        <v>660</v>
      </c>
      <c r="I251">
        <v>0</v>
      </c>
      <c r="J251" s="2" t="s">
        <v>357</v>
      </c>
      <c r="K251">
        <v>1</v>
      </c>
      <c r="L251" s="2" t="s">
        <v>201</v>
      </c>
      <c r="M251" s="2" t="s">
        <v>202</v>
      </c>
      <c r="N251">
        <v>0</v>
      </c>
      <c r="O251">
        <v>0</v>
      </c>
      <c r="P251">
        <v>2</v>
      </c>
      <c r="Q251">
        <v>1</v>
      </c>
      <c r="R251">
        <v>1</v>
      </c>
      <c r="S251">
        <v>1</v>
      </c>
      <c r="T251">
        <v>58540</v>
      </c>
      <c r="U251">
        <v>9032022</v>
      </c>
      <c r="V251">
        <v>6.47</v>
      </c>
      <c r="W251">
        <v>1</v>
      </c>
      <c r="X251">
        <v>30</v>
      </c>
      <c r="Y251">
        <v>1</v>
      </c>
      <c r="Z251">
        <v>1</v>
      </c>
      <c r="AA251">
        <v>0.01</v>
      </c>
      <c r="AB251">
        <v>3160010</v>
      </c>
      <c r="AC251" s="2" t="s">
        <v>171</v>
      </c>
      <c r="AD251">
        <v>2</v>
      </c>
      <c r="AE251">
        <v>0</v>
      </c>
      <c r="AF251">
        <v>0.12939999999999999</v>
      </c>
      <c r="AG251">
        <v>0</v>
      </c>
      <c r="AH251">
        <v>0.12939999999999999</v>
      </c>
      <c r="AI251">
        <v>0</v>
      </c>
    </row>
    <row r="252" spans="1:35" x14ac:dyDescent="0.25">
      <c r="A252" s="2" t="s">
        <v>40</v>
      </c>
      <c r="B252" s="2" t="s">
        <v>36</v>
      </c>
      <c r="C252" s="2" t="s">
        <v>424</v>
      </c>
      <c r="D252">
        <v>0</v>
      </c>
      <c r="E252">
        <v>67</v>
      </c>
      <c r="F252">
        <v>1</v>
      </c>
      <c r="G252">
        <v>3</v>
      </c>
      <c r="H252">
        <v>670</v>
      </c>
      <c r="I252">
        <v>0</v>
      </c>
      <c r="J252" s="2" t="s">
        <v>200</v>
      </c>
      <c r="K252">
        <v>1</v>
      </c>
      <c r="L252" s="2" t="s">
        <v>201</v>
      </c>
      <c r="M252" s="2" t="s">
        <v>202</v>
      </c>
      <c r="N252">
        <v>0</v>
      </c>
      <c r="O252">
        <v>0</v>
      </c>
      <c r="P252">
        <v>1</v>
      </c>
      <c r="Q252">
        <v>1</v>
      </c>
      <c r="R252">
        <v>1</v>
      </c>
      <c r="S252">
        <v>1</v>
      </c>
      <c r="T252">
        <v>58564</v>
      </c>
      <c r="U252">
        <v>15032022</v>
      </c>
      <c r="V252">
        <v>10.199999999999999</v>
      </c>
      <c r="W252">
        <v>1</v>
      </c>
      <c r="X252">
        <v>30</v>
      </c>
      <c r="Y252">
        <v>1</v>
      </c>
      <c r="Z252">
        <v>1</v>
      </c>
      <c r="AA252">
        <v>0.01</v>
      </c>
      <c r="AB252">
        <v>3230430</v>
      </c>
      <c r="AC252" s="2" t="s">
        <v>144</v>
      </c>
      <c r="AD252">
        <v>1</v>
      </c>
      <c r="AE252">
        <v>0</v>
      </c>
      <c r="AF252">
        <v>0.10199999999999999</v>
      </c>
      <c r="AG252">
        <v>0</v>
      </c>
      <c r="AH252">
        <v>0.10199999999999999</v>
      </c>
      <c r="AI252">
        <v>0</v>
      </c>
    </row>
    <row r="253" spans="1:35" x14ac:dyDescent="0.25">
      <c r="A253" s="2" t="s">
        <v>35</v>
      </c>
      <c r="B253" s="2" t="s">
        <v>36</v>
      </c>
      <c r="C253" s="2" t="s">
        <v>424</v>
      </c>
      <c r="D253">
        <v>0</v>
      </c>
      <c r="E253">
        <v>68</v>
      </c>
      <c r="F253">
        <v>0</v>
      </c>
      <c r="G253">
        <v>1</v>
      </c>
      <c r="H253">
        <v>680</v>
      </c>
      <c r="I253">
        <v>0</v>
      </c>
      <c r="J253" s="2" t="s">
        <v>358</v>
      </c>
      <c r="K253">
        <v>0</v>
      </c>
      <c r="L253" s="2" t="s">
        <v>496</v>
      </c>
      <c r="M253" s="2" t="s">
        <v>359</v>
      </c>
      <c r="N253">
        <v>0</v>
      </c>
      <c r="O253">
        <v>0</v>
      </c>
      <c r="P253">
        <v>1</v>
      </c>
      <c r="Q253">
        <v>1</v>
      </c>
      <c r="R253">
        <v>1</v>
      </c>
      <c r="S253">
        <v>1</v>
      </c>
      <c r="AC253" s="2" t="s">
        <v>405</v>
      </c>
      <c r="AD253">
        <v>1</v>
      </c>
      <c r="AE253">
        <v>0</v>
      </c>
      <c r="AF253">
        <v>0</v>
      </c>
      <c r="AG253">
        <v>275.07</v>
      </c>
      <c r="AH253">
        <v>5.7464000000000004</v>
      </c>
      <c r="AI253">
        <v>0</v>
      </c>
    </row>
    <row r="254" spans="1:35" x14ac:dyDescent="0.25">
      <c r="A254" s="2" t="s">
        <v>40</v>
      </c>
      <c r="B254" s="2" t="s">
        <v>36</v>
      </c>
      <c r="C254" s="2" t="s">
        <v>424</v>
      </c>
      <c r="D254">
        <v>0</v>
      </c>
      <c r="E254">
        <v>69</v>
      </c>
      <c r="F254">
        <v>68</v>
      </c>
      <c r="G254">
        <v>3</v>
      </c>
      <c r="H254">
        <v>690</v>
      </c>
      <c r="I254">
        <v>0</v>
      </c>
      <c r="J254" s="2" t="s">
        <v>141</v>
      </c>
      <c r="K254">
        <v>1</v>
      </c>
      <c r="L254" s="2" t="s">
        <v>142</v>
      </c>
      <c r="M254" s="2" t="s">
        <v>143</v>
      </c>
      <c r="N254">
        <v>0</v>
      </c>
      <c r="O254">
        <v>0</v>
      </c>
      <c r="P254">
        <v>4</v>
      </c>
      <c r="Q254">
        <v>1</v>
      </c>
      <c r="R254">
        <v>1</v>
      </c>
      <c r="S254">
        <v>1</v>
      </c>
      <c r="T254">
        <v>59387</v>
      </c>
      <c r="U254">
        <v>28072022</v>
      </c>
      <c r="V254">
        <v>4.13</v>
      </c>
      <c r="W254">
        <v>1</v>
      </c>
      <c r="X254">
        <v>30</v>
      </c>
      <c r="Y254">
        <v>1</v>
      </c>
      <c r="Z254">
        <v>1</v>
      </c>
      <c r="AA254">
        <v>0.01</v>
      </c>
      <c r="AB254">
        <v>3160010</v>
      </c>
      <c r="AC254" s="2" t="s">
        <v>171</v>
      </c>
      <c r="AD254">
        <v>4</v>
      </c>
      <c r="AE254">
        <v>0</v>
      </c>
      <c r="AF254">
        <v>0.16520000000000001</v>
      </c>
      <c r="AG254">
        <v>0</v>
      </c>
      <c r="AH254">
        <v>0.16520000000000001</v>
      </c>
      <c r="AI254">
        <v>0</v>
      </c>
    </row>
    <row r="255" spans="1:35" x14ac:dyDescent="0.25">
      <c r="A255" s="2" t="s">
        <v>40</v>
      </c>
      <c r="B255" s="2" t="s">
        <v>36</v>
      </c>
      <c r="C255" s="2" t="s">
        <v>424</v>
      </c>
      <c r="D255">
        <v>0</v>
      </c>
      <c r="E255">
        <v>70</v>
      </c>
      <c r="F255">
        <v>68</v>
      </c>
      <c r="G255">
        <v>3</v>
      </c>
      <c r="H255">
        <v>700</v>
      </c>
      <c r="I255">
        <v>0</v>
      </c>
      <c r="J255" s="2" t="s">
        <v>141</v>
      </c>
      <c r="K255">
        <v>1</v>
      </c>
      <c r="L255" s="2" t="s">
        <v>142</v>
      </c>
      <c r="M255" s="2" t="s">
        <v>143</v>
      </c>
      <c r="N255">
        <v>0</v>
      </c>
      <c r="O255">
        <v>0</v>
      </c>
      <c r="P255">
        <v>2</v>
      </c>
      <c r="Q255">
        <v>1</v>
      </c>
      <c r="R255">
        <v>1</v>
      </c>
      <c r="S255">
        <v>1</v>
      </c>
      <c r="T255">
        <v>59387</v>
      </c>
      <c r="U255">
        <v>28072022</v>
      </c>
      <c r="V255">
        <v>4.13</v>
      </c>
      <c r="W255">
        <v>1</v>
      </c>
      <c r="X255">
        <v>30</v>
      </c>
      <c r="Y255">
        <v>1</v>
      </c>
      <c r="Z255">
        <v>1</v>
      </c>
      <c r="AA255">
        <v>0.01</v>
      </c>
      <c r="AB255">
        <v>3160010</v>
      </c>
      <c r="AC255" s="2" t="s">
        <v>171</v>
      </c>
      <c r="AD255">
        <v>2</v>
      </c>
      <c r="AE255">
        <v>0</v>
      </c>
      <c r="AF255">
        <v>8.2600000000000007E-2</v>
      </c>
      <c r="AG255">
        <v>0</v>
      </c>
      <c r="AH255">
        <v>8.2600000000000007E-2</v>
      </c>
      <c r="AI255">
        <v>0</v>
      </c>
    </row>
    <row r="256" spans="1:35" x14ac:dyDescent="0.25">
      <c r="A256" s="2" t="s">
        <v>40</v>
      </c>
      <c r="B256" s="2" t="s">
        <v>36</v>
      </c>
      <c r="C256" s="2" t="s">
        <v>424</v>
      </c>
      <c r="D256">
        <v>0</v>
      </c>
      <c r="E256">
        <v>71</v>
      </c>
      <c r="F256">
        <v>68</v>
      </c>
      <c r="G256">
        <v>3</v>
      </c>
      <c r="H256">
        <v>710</v>
      </c>
      <c r="I256">
        <v>0</v>
      </c>
      <c r="J256" s="2" t="s">
        <v>360</v>
      </c>
      <c r="K256">
        <v>1</v>
      </c>
      <c r="L256" s="2" t="s">
        <v>142</v>
      </c>
      <c r="M256" s="2" t="s">
        <v>155</v>
      </c>
      <c r="N256">
        <v>0</v>
      </c>
      <c r="O256">
        <v>0</v>
      </c>
      <c r="P256">
        <v>4</v>
      </c>
      <c r="Q256">
        <v>1</v>
      </c>
      <c r="R256">
        <v>1</v>
      </c>
      <c r="S256">
        <v>1</v>
      </c>
      <c r="T256">
        <v>56654</v>
      </c>
      <c r="U256">
        <v>29042021</v>
      </c>
      <c r="V256">
        <v>0.77</v>
      </c>
      <c r="W256">
        <v>1</v>
      </c>
      <c r="X256">
        <v>30</v>
      </c>
      <c r="Y256">
        <v>1</v>
      </c>
      <c r="Z256">
        <v>1</v>
      </c>
      <c r="AA256">
        <v>0.01</v>
      </c>
      <c r="AB256">
        <v>3220150</v>
      </c>
      <c r="AC256" s="2" t="s">
        <v>161</v>
      </c>
      <c r="AD256">
        <v>4</v>
      </c>
      <c r="AE256">
        <v>0</v>
      </c>
      <c r="AF256">
        <v>3.0800000000000001E-2</v>
      </c>
      <c r="AG256">
        <v>0</v>
      </c>
      <c r="AH256">
        <v>3.0800000000000001E-2</v>
      </c>
      <c r="AI256">
        <v>0</v>
      </c>
    </row>
    <row r="257" spans="1:35" x14ac:dyDescent="0.25">
      <c r="A257" s="2" t="s">
        <v>40</v>
      </c>
      <c r="B257" s="2" t="s">
        <v>36</v>
      </c>
      <c r="C257" s="2" t="s">
        <v>424</v>
      </c>
      <c r="D257">
        <v>0</v>
      </c>
      <c r="E257">
        <v>72</v>
      </c>
      <c r="F257">
        <v>68</v>
      </c>
      <c r="G257">
        <v>3</v>
      </c>
      <c r="H257">
        <v>720</v>
      </c>
      <c r="I257">
        <v>0</v>
      </c>
      <c r="J257" s="2" t="s">
        <v>145</v>
      </c>
      <c r="K257">
        <v>1</v>
      </c>
      <c r="L257" s="2" t="s">
        <v>142</v>
      </c>
      <c r="M257" s="2" t="s">
        <v>146</v>
      </c>
      <c r="N257">
        <v>0</v>
      </c>
      <c r="O257">
        <v>0</v>
      </c>
      <c r="P257">
        <v>4</v>
      </c>
      <c r="Q257">
        <v>1</v>
      </c>
      <c r="R257">
        <v>1</v>
      </c>
      <c r="S257">
        <v>1</v>
      </c>
      <c r="T257">
        <v>59017</v>
      </c>
      <c r="U257">
        <v>24052022</v>
      </c>
      <c r="V257">
        <v>5.99</v>
      </c>
      <c r="W257">
        <v>1</v>
      </c>
      <c r="X257">
        <v>30</v>
      </c>
      <c r="Y257">
        <v>1</v>
      </c>
      <c r="Z257">
        <v>1</v>
      </c>
      <c r="AA257">
        <v>0.01</v>
      </c>
      <c r="AB257">
        <v>3160010</v>
      </c>
      <c r="AC257" s="2" t="s">
        <v>171</v>
      </c>
      <c r="AD257">
        <v>4</v>
      </c>
      <c r="AE257">
        <v>0</v>
      </c>
      <c r="AF257">
        <v>0.23960000000000001</v>
      </c>
      <c r="AG257">
        <v>0</v>
      </c>
      <c r="AH257">
        <v>0.23960000000000001</v>
      </c>
      <c r="AI257">
        <v>0</v>
      </c>
    </row>
    <row r="258" spans="1:35" x14ac:dyDescent="0.25">
      <c r="A258" s="2" t="s">
        <v>40</v>
      </c>
      <c r="B258" s="2" t="s">
        <v>36</v>
      </c>
      <c r="C258" s="2" t="s">
        <v>424</v>
      </c>
      <c r="D258">
        <v>0</v>
      </c>
      <c r="E258">
        <v>73</v>
      </c>
      <c r="F258">
        <v>68</v>
      </c>
      <c r="G258">
        <v>1</v>
      </c>
      <c r="H258">
        <v>730</v>
      </c>
      <c r="I258">
        <v>0</v>
      </c>
      <c r="J258" s="2" t="s">
        <v>361</v>
      </c>
      <c r="K258">
        <v>1</v>
      </c>
      <c r="L258" s="2" t="s">
        <v>362</v>
      </c>
      <c r="M258" s="2" t="s">
        <v>500</v>
      </c>
      <c r="N258">
        <v>0</v>
      </c>
      <c r="O258">
        <v>0</v>
      </c>
      <c r="P258">
        <v>2</v>
      </c>
      <c r="Q258">
        <v>1</v>
      </c>
      <c r="R258">
        <v>1</v>
      </c>
      <c r="S258">
        <v>1</v>
      </c>
      <c r="AC258" s="2" t="s">
        <v>405</v>
      </c>
      <c r="AD258">
        <v>2</v>
      </c>
      <c r="AE258">
        <v>0</v>
      </c>
      <c r="AF258">
        <v>0</v>
      </c>
      <c r="AG258">
        <v>30.24</v>
      </c>
      <c r="AH258">
        <v>1.5911999999999999</v>
      </c>
      <c r="AI258">
        <v>0</v>
      </c>
    </row>
    <row r="259" spans="1:35" x14ac:dyDescent="0.25">
      <c r="A259" s="2" t="s">
        <v>43</v>
      </c>
      <c r="B259" s="2" t="s">
        <v>36</v>
      </c>
      <c r="C259" s="2" t="s">
        <v>424</v>
      </c>
      <c r="D259">
        <v>0</v>
      </c>
      <c r="E259">
        <v>74</v>
      </c>
      <c r="F259">
        <v>73</v>
      </c>
      <c r="G259">
        <v>3</v>
      </c>
      <c r="H259">
        <v>740</v>
      </c>
      <c r="I259">
        <v>0</v>
      </c>
      <c r="J259" s="2" t="s">
        <v>363</v>
      </c>
      <c r="K259">
        <v>1</v>
      </c>
      <c r="L259" s="2" t="s">
        <v>362</v>
      </c>
      <c r="M259" s="2" t="s">
        <v>500</v>
      </c>
      <c r="N259">
        <v>0</v>
      </c>
      <c r="O259">
        <v>1</v>
      </c>
      <c r="P259">
        <v>2</v>
      </c>
      <c r="Q259">
        <v>1</v>
      </c>
      <c r="R259">
        <v>1</v>
      </c>
      <c r="S259">
        <v>1</v>
      </c>
      <c r="T259">
        <v>56787</v>
      </c>
      <c r="U259">
        <v>25052021</v>
      </c>
      <c r="V259">
        <v>7.56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3100430</v>
      </c>
      <c r="AC259" s="2" t="s">
        <v>364</v>
      </c>
      <c r="AD259">
        <v>4</v>
      </c>
      <c r="AE259">
        <v>30.24</v>
      </c>
      <c r="AF259">
        <v>0</v>
      </c>
      <c r="AG259">
        <v>30.24</v>
      </c>
      <c r="AH259">
        <v>0</v>
      </c>
      <c r="AI259">
        <v>0</v>
      </c>
    </row>
    <row r="260" spans="1:35" x14ac:dyDescent="0.25">
      <c r="A260" s="2" t="s">
        <v>43</v>
      </c>
      <c r="B260" s="2" t="s">
        <v>36</v>
      </c>
      <c r="C260" s="2" t="s">
        <v>424</v>
      </c>
      <c r="D260">
        <v>0</v>
      </c>
      <c r="E260">
        <v>75</v>
      </c>
      <c r="F260">
        <v>73</v>
      </c>
      <c r="G260">
        <v>3</v>
      </c>
      <c r="H260">
        <v>750</v>
      </c>
      <c r="I260">
        <v>0</v>
      </c>
      <c r="J260" s="2" t="s">
        <v>327</v>
      </c>
      <c r="K260">
        <v>1</v>
      </c>
      <c r="L260" s="2" t="s">
        <v>159</v>
      </c>
      <c r="M260" s="2" t="s">
        <v>328</v>
      </c>
      <c r="N260">
        <v>0</v>
      </c>
      <c r="O260">
        <v>0</v>
      </c>
      <c r="P260">
        <v>4</v>
      </c>
      <c r="Q260">
        <v>1</v>
      </c>
      <c r="R260">
        <v>1</v>
      </c>
      <c r="S260">
        <v>1</v>
      </c>
      <c r="T260">
        <v>58889</v>
      </c>
      <c r="U260">
        <v>5052022</v>
      </c>
      <c r="V260">
        <v>9.24</v>
      </c>
      <c r="W260">
        <v>1</v>
      </c>
      <c r="X260">
        <v>30</v>
      </c>
      <c r="Y260">
        <v>1</v>
      </c>
      <c r="Z260">
        <v>1</v>
      </c>
      <c r="AA260">
        <v>0.01</v>
      </c>
      <c r="AB260">
        <v>3160010</v>
      </c>
      <c r="AC260" s="2" t="s">
        <v>171</v>
      </c>
      <c r="AD260">
        <v>8</v>
      </c>
      <c r="AE260">
        <v>0</v>
      </c>
      <c r="AF260">
        <v>0.73919999999999997</v>
      </c>
      <c r="AG260">
        <v>0</v>
      </c>
      <c r="AH260">
        <v>0.73919999999999997</v>
      </c>
      <c r="AI260">
        <v>0</v>
      </c>
    </row>
    <row r="261" spans="1:35" x14ac:dyDescent="0.25">
      <c r="A261" s="2" t="s">
        <v>43</v>
      </c>
      <c r="B261" s="2" t="s">
        <v>36</v>
      </c>
      <c r="C261" s="2" t="s">
        <v>424</v>
      </c>
      <c r="D261">
        <v>0</v>
      </c>
      <c r="E261">
        <v>76</v>
      </c>
      <c r="F261">
        <v>73</v>
      </c>
      <c r="G261">
        <v>3</v>
      </c>
      <c r="H261">
        <v>760</v>
      </c>
      <c r="I261">
        <v>0</v>
      </c>
      <c r="J261" s="2" t="s">
        <v>365</v>
      </c>
      <c r="K261">
        <v>1</v>
      </c>
      <c r="L261" s="2" t="s">
        <v>142</v>
      </c>
      <c r="M261" s="2" t="s">
        <v>543</v>
      </c>
      <c r="N261">
        <v>0</v>
      </c>
      <c r="O261">
        <v>0</v>
      </c>
      <c r="P261">
        <v>4</v>
      </c>
      <c r="Q261">
        <v>1</v>
      </c>
      <c r="R261">
        <v>1</v>
      </c>
      <c r="S261">
        <v>1</v>
      </c>
      <c r="T261">
        <v>59312</v>
      </c>
      <c r="U261">
        <v>12072022</v>
      </c>
      <c r="V261">
        <v>8.1300000000000008</v>
      </c>
      <c r="W261">
        <v>1</v>
      </c>
      <c r="X261">
        <v>30</v>
      </c>
      <c r="Y261">
        <v>1</v>
      </c>
      <c r="Z261">
        <v>1</v>
      </c>
      <c r="AA261">
        <v>0.01</v>
      </c>
      <c r="AB261">
        <v>3230430</v>
      </c>
      <c r="AC261" s="2" t="s">
        <v>144</v>
      </c>
      <c r="AD261">
        <v>8</v>
      </c>
      <c r="AE261">
        <v>0</v>
      </c>
      <c r="AF261">
        <v>0.65039999999999998</v>
      </c>
      <c r="AG261">
        <v>0</v>
      </c>
      <c r="AH261">
        <v>0.65039999999999998</v>
      </c>
      <c r="AI261">
        <v>0</v>
      </c>
    </row>
    <row r="262" spans="1:35" x14ac:dyDescent="0.25">
      <c r="A262" s="2" t="s">
        <v>43</v>
      </c>
      <c r="B262" s="2" t="s">
        <v>36</v>
      </c>
      <c r="C262" s="2" t="s">
        <v>424</v>
      </c>
      <c r="D262">
        <v>0</v>
      </c>
      <c r="E262">
        <v>77</v>
      </c>
      <c r="F262">
        <v>73</v>
      </c>
      <c r="G262">
        <v>3</v>
      </c>
      <c r="H262">
        <v>770</v>
      </c>
      <c r="I262">
        <v>0</v>
      </c>
      <c r="J262" s="2" t="s">
        <v>366</v>
      </c>
      <c r="K262">
        <v>1</v>
      </c>
      <c r="L262" s="2" t="s">
        <v>544</v>
      </c>
      <c r="M262" s="2" t="s">
        <v>405</v>
      </c>
      <c r="N262">
        <v>0</v>
      </c>
      <c r="O262">
        <v>0</v>
      </c>
      <c r="P262">
        <v>4</v>
      </c>
      <c r="Q262">
        <v>1</v>
      </c>
      <c r="R262">
        <v>1</v>
      </c>
      <c r="S262">
        <v>1</v>
      </c>
      <c r="T262">
        <v>58652</v>
      </c>
      <c r="U262">
        <v>29032022</v>
      </c>
      <c r="V262">
        <v>25.2</v>
      </c>
      <c r="W262">
        <v>1</v>
      </c>
      <c r="X262">
        <v>31</v>
      </c>
      <c r="Y262">
        <v>1</v>
      </c>
      <c r="Z262">
        <v>1</v>
      </c>
      <c r="AA262">
        <v>1E-3</v>
      </c>
      <c r="AB262">
        <v>3020900</v>
      </c>
      <c r="AC262" s="2" t="s">
        <v>491</v>
      </c>
      <c r="AD262">
        <v>8</v>
      </c>
      <c r="AE262">
        <v>0</v>
      </c>
      <c r="AF262">
        <v>0.2016</v>
      </c>
      <c r="AG262">
        <v>0</v>
      </c>
      <c r="AH262">
        <v>0.2016</v>
      </c>
      <c r="AI262">
        <v>0</v>
      </c>
    </row>
    <row r="263" spans="1:35" x14ac:dyDescent="0.25">
      <c r="A263" s="2" t="s">
        <v>40</v>
      </c>
      <c r="B263" s="2" t="s">
        <v>36</v>
      </c>
      <c r="C263" s="2" t="s">
        <v>424</v>
      </c>
      <c r="D263">
        <v>0</v>
      </c>
      <c r="E263">
        <v>78</v>
      </c>
      <c r="F263">
        <v>68</v>
      </c>
      <c r="G263">
        <v>3</v>
      </c>
      <c r="H263">
        <v>780</v>
      </c>
      <c r="I263">
        <v>0</v>
      </c>
      <c r="J263" s="2" t="s">
        <v>367</v>
      </c>
      <c r="K263">
        <v>1</v>
      </c>
      <c r="L263" s="2" t="s">
        <v>368</v>
      </c>
      <c r="M263" s="2" t="s">
        <v>545</v>
      </c>
      <c r="N263">
        <v>0</v>
      </c>
      <c r="O263">
        <v>0</v>
      </c>
      <c r="P263">
        <v>1</v>
      </c>
      <c r="Q263">
        <v>1</v>
      </c>
      <c r="R263">
        <v>1</v>
      </c>
      <c r="S263">
        <v>1</v>
      </c>
      <c r="AC263" s="2" t="s">
        <v>405</v>
      </c>
      <c r="AD263">
        <v>1</v>
      </c>
      <c r="AE263">
        <v>0</v>
      </c>
      <c r="AF263">
        <v>0</v>
      </c>
      <c r="AG263">
        <v>10.58</v>
      </c>
      <c r="AH263">
        <v>0</v>
      </c>
      <c r="AI263">
        <v>0</v>
      </c>
    </row>
    <row r="264" spans="1:35" x14ac:dyDescent="0.25">
      <c r="A264" s="2" t="s">
        <v>43</v>
      </c>
      <c r="B264" s="2" t="s">
        <v>44</v>
      </c>
      <c r="C264" s="2" t="s">
        <v>367</v>
      </c>
      <c r="D264">
        <v>620391</v>
      </c>
      <c r="E264">
        <v>1</v>
      </c>
      <c r="F264">
        <v>0</v>
      </c>
      <c r="G264">
        <v>0</v>
      </c>
      <c r="H264">
        <v>1</v>
      </c>
      <c r="I264">
        <v>0</v>
      </c>
      <c r="J264" s="2" t="s">
        <v>405</v>
      </c>
      <c r="L264" s="2" t="s">
        <v>405</v>
      </c>
      <c r="M264" s="2" t="s">
        <v>405</v>
      </c>
      <c r="N264">
        <v>0</v>
      </c>
      <c r="P264">
        <v>1</v>
      </c>
      <c r="AC264" s="2" t="s">
        <v>405</v>
      </c>
      <c r="AD264">
        <v>1</v>
      </c>
      <c r="AE264">
        <v>0</v>
      </c>
      <c r="AF264">
        <v>0</v>
      </c>
      <c r="AG264">
        <v>10.58</v>
      </c>
      <c r="AH264">
        <v>0</v>
      </c>
      <c r="AI264">
        <v>0</v>
      </c>
    </row>
    <row r="265" spans="1:35" x14ac:dyDescent="0.25">
      <c r="A265" s="2" t="s">
        <v>45</v>
      </c>
      <c r="B265" s="2" t="s">
        <v>36</v>
      </c>
      <c r="C265" s="2" t="s">
        <v>447</v>
      </c>
      <c r="D265">
        <v>0</v>
      </c>
      <c r="E265">
        <v>1</v>
      </c>
      <c r="F265">
        <v>0</v>
      </c>
      <c r="G265">
        <v>3</v>
      </c>
      <c r="H265">
        <v>10</v>
      </c>
      <c r="I265">
        <v>0</v>
      </c>
      <c r="J265" s="2" t="s">
        <v>369</v>
      </c>
      <c r="K265">
        <v>1</v>
      </c>
      <c r="L265" s="2" t="s">
        <v>370</v>
      </c>
      <c r="M265" s="2" t="s">
        <v>371</v>
      </c>
      <c r="N265">
        <v>0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57093</v>
      </c>
      <c r="U265">
        <v>8072021</v>
      </c>
      <c r="V265">
        <v>10.58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3230820</v>
      </c>
      <c r="AC265" s="2" t="s">
        <v>135</v>
      </c>
      <c r="AD265">
        <v>1</v>
      </c>
      <c r="AE265">
        <v>10.58</v>
      </c>
      <c r="AF265">
        <v>0</v>
      </c>
      <c r="AG265">
        <v>10.58</v>
      </c>
      <c r="AH265">
        <v>0</v>
      </c>
      <c r="AI265">
        <v>0</v>
      </c>
    </row>
    <row r="266" spans="1:35" x14ac:dyDescent="0.25">
      <c r="A266" s="2" t="s">
        <v>40</v>
      </c>
      <c r="B266" s="2" t="s">
        <v>36</v>
      </c>
      <c r="C266" s="2" t="s">
        <v>424</v>
      </c>
      <c r="D266">
        <v>0</v>
      </c>
      <c r="E266">
        <v>79</v>
      </c>
      <c r="F266">
        <v>68</v>
      </c>
      <c r="G266">
        <v>3</v>
      </c>
      <c r="H266">
        <v>790</v>
      </c>
      <c r="I266">
        <v>0</v>
      </c>
      <c r="J266" s="2" t="s">
        <v>372</v>
      </c>
      <c r="K266">
        <v>1</v>
      </c>
      <c r="L266" s="2" t="s">
        <v>211</v>
      </c>
      <c r="M266" s="2" t="s">
        <v>546</v>
      </c>
      <c r="N266">
        <v>0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59270</v>
      </c>
      <c r="U266">
        <v>6072022</v>
      </c>
      <c r="V266">
        <v>225.13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4170080</v>
      </c>
      <c r="AC266" s="2" t="s">
        <v>212</v>
      </c>
      <c r="AD266">
        <v>1</v>
      </c>
      <c r="AE266">
        <v>225.13</v>
      </c>
      <c r="AF266">
        <v>0</v>
      </c>
      <c r="AG266">
        <v>225.13</v>
      </c>
      <c r="AH266">
        <v>0</v>
      </c>
      <c r="AI266">
        <v>0</v>
      </c>
    </row>
    <row r="267" spans="1:35" x14ac:dyDescent="0.25">
      <c r="A267" s="2" t="s">
        <v>40</v>
      </c>
      <c r="B267" s="2" t="s">
        <v>36</v>
      </c>
      <c r="C267" s="2" t="s">
        <v>424</v>
      </c>
      <c r="D267">
        <v>0</v>
      </c>
      <c r="E267">
        <v>80</v>
      </c>
      <c r="F267">
        <v>68</v>
      </c>
      <c r="G267">
        <v>3</v>
      </c>
      <c r="H267">
        <v>800</v>
      </c>
      <c r="I267">
        <v>0</v>
      </c>
      <c r="J267" s="2" t="s">
        <v>373</v>
      </c>
      <c r="K267">
        <v>1</v>
      </c>
      <c r="L267" s="2" t="s">
        <v>159</v>
      </c>
      <c r="M267" s="2" t="s">
        <v>351</v>
      </c>
      <c r="N267">
        <v>0</v>
      </c>
      <c r="O267">
        <v>0</v>
      </c>
      <c r="P267">
        <v>4</v>
      </c>
      <c r="Q267">
        <v>1</v>
      </c>
      <c r="R267">
        <v>1</v>
      </c>
      <c r="S267">
        <v>1</v>
      </c>
      <c r="T267">
        <v>59387</v>
      </c>
      <c r="U267">
        <v>28072022</v>
      </c>
      <c r="V267">
        <v>22.41</v>
      </c>
      <c r="W267">
        <v>1</v>
      </c>
      <c r="X267">
        <v>30</v>
      </c>
      <c r="Y267">
        <v>1</v>
      </c>
      <c r="Z267">
        <v>1</v>
      </c>
      <c r="AA267">
        <v>0.01</v>
      </c>
      <c r="AB267">
        <v>3160010</v>
      </c>
      <c r="AC267" s="2" t="s">
        <v>171</v>
      </c>
      <c r="AD267">
        <v>4</v>
      </c>
      <c r="AE267">
        <v>0</v>
      </c>
      <c r="AF267">
        <v>0.89639999999999997</v>
      </c>
      <c r="AG267">
        <v>0</v>
      </c>
      <c r="AH267">
        <v>0.89639999999999997</v>
      </c>
      <c r="AI267">
        <v>0</v>
      </c>
    </row>
    <row r="268" spans="1:35" x14ac:dyDescent="0.25">
      <c r="A268" s="2" t="s">
        <v>40</v>
      </c>
      <c r="B268" s="2" t="s">
        <v>36</v>
      </c>
      <c r="C268" s="2" t="s">
        <v>424</v>
      </c>
      <c r="D268">
        <v>0</v>
      </c>
      <c r="E268">
        <v>81</v>
      </c>
      <c r="F268">
        <v>68</v>
      </c>
      <c r="G268">
        <v>3</v>
      </c>
      <c r="H268">
        <v>810</v>
      </c>
      <c r="I268">
        <v>0</v>
      </c>
      <c r="J268" s="2" t="s">
        <v>213</v>
      </c>
      <c r="K268">
        <v>1</v>
      </c>
      <c r="L268" s="2" t="s">
        <v>159</v>
      </c>
      <c r="M268" s="2" t="s">
        <v>214</v>
      </c>
      <c r="N268">
        <v>0</v>
      </c>
      <c r="O268">
        <v>0</v>
      </c>
      <c r="P268">
        <v>2</v>
      </c>
      <c r="Q268">
        <v>1</v>
      </c>
      <c r="R268">
        <v>1</v>
      </c>
      <c r="S268">
        <v>1</v>
      </c>
      <c r="T268">
        <v>58657</v>
      </c>
      <c r="U268">
        <v>29032022</v>
      </c>
      <c r="V268">
        <v>20.77</v>
      </c>
      <c r="W268">
        <v>1</v>
      </c>
      <c r="X268">
        <v>30</v>
      </c>
      <c r="Y268">
        <v>1</v>
      </c>
      <c r="Z268">
        <v>1</v>
      </c>
      <c r="AA268">
        <v>0.01</v>
      </c>
      <c r="AB268">
        <v>3230430</v>
      </c>
      <c r="AC268" s="2" t="s">
        <v>144</v>
      </c>
      <c r="AD268">
        <v>2</v>
      </c>
      <c r="AE268">
        <v>0</v>
      </c>
      <c r="AF268">
        <v>0.41539999999999999</v>
      </c>
      <c r="AG268">
        <v>0</v>
      </c>
      <c r="AH268">
        <v>0.41539999999999999</v>
      </c>
      <c r="AI268">
        <v>0</v>
      </c>
    </row>
    <row r="269" spans="1:35" x14ac:dyDescent="0.25">
      <c r="A269" s="2" t="s">
        <v>40</v>
      </c>
      <c r="B269" s="2" t="s">
        <v>36</v>
      </c>
      <c r="C269" s="2" t="s">
        <v>424</v>
      </c>
      <c r="D269">
        <v>0</v>
      </c>
      <c r="E269">
        <v>82</v>
      </c>
      <c r="F269">
        <v>68</v>
      </c>
      <c r="G269">
        <v>3</v>
      </c>
      <c r="H269">
        <v>820</v>
      </c>
      <c r="I269">
        <v>0</v>
      </c>
      <c r="J269" s="2" t="s">
        <v>374</v>
      </c>
      <c r="K269">
        <v>1</v>
      </c>
      <c r="L269" s="2" t="s">
        <v>159</v>
      </c>
      <c r="M269" s="2" t="s">
        <v>375</v>
      </c>
      <c r="N269">
        <v>0</v>
      </c>
      <c r="O269">
        <v>0</v>
      </c>
      <c r="P269">
        <v>4</v>
      </c>
      <c r="Q269">
        <v>1</v>
      </c>
      <c r="R269">
        <v>1</v>
      </c>
      <c r="S269">
        <v>1</v>
      </c>
      <c r="T269">
        <v>59119</v>
      </c>
      <c r="U269">
        <v>10062022</v>
      </c>
      <c r="V269">
        <v>10.5</v>
      </c>
      <c r="W269">
        <v>1</v>
      </c>
      <c r="X269">
        <v>30</v>
      </c>
      <c r="Y269">
        <v>1</v>
      </c>
      <c r="Z269">
        <v>1</v>
      </c>
      <c r="AA269">
        <v>0.01</v>
      </c>
      <c r="AB269">
        <v>3170170</v>
      </c>
      <c r="AC269" s="2" t="s">
        <v>140</v>
      </c>
      <c r="AD269">
        <v>4</v>
      </c>
      <c r="AE269">
        <v>0</v>
      </c>
      <c r="AF269">
        <v>0.42</v>
      </c>
      <c r="AG269">
        <v>0</v>
      </c>
      <c r="AH269">
        <v>0.42</v>
      </c>
      <c r="AI269">
        <v>0</v>
      </c>
    </row>
    <row r="270" spans="1:35" x14ac:dyDescent="0.25">
      <c r="A270" s="2" t="s">
        <v>40</v>
      </c>
      <c r="B270" s="2" t="s">
        <v>36</v>
      </c>
      <c r="C270" s="2" t="s">
        <v>424</v>
      </c>
      <c r="D270">
        <v>0</v>
      </c>
      <c r="E270">
        <v>83</v>
      </c>
      <c r="F270">
        <v>68</v>
      </c>
      <c r="G270">
        <v>3</v>
      </c>
      <c r="H270">
        <v>830</v>
      </c>
      <c r="I270">
        <v>0</v>
      </c>
      <c r="J270" s="2" t="s">
        <v>376</v>
      </c>
      <c r="K270">
        <v>1</v>
      </c>
      <c r="L270" s="2" t="s">
        <v>377</v>
      </c>
      <c r="M270" s="2" t="s">
        <v>378</v>
      </c>
      <c r="N270">
        <v>0</v>
      </c>
      <c r="O270">
        <v>1</v>
      </c>
      <c r="P270">
        <v>4</v>
      </c>
      <c r="Q270">
        <v>1</v>
      </c>
      <c r="R270">
        <v>1</v>
      </c>
      <c r="S270">
        <v>1</v>
      </c>
      <c r="T270">
        <v>58830</v>
      </c>
      <c r="U270">
        <v>25042022</v>
      </c>
      <c r="V270">
        <v>228</v>
      </c>
      <c r="W270">
        <v>1</v>
      </c>
      <c r="X270">
        <v>30</v>
      </c>
      <c r="Y270">
        <v>1</v>
      </c>
      <c r="Z270">
        <v>1</v>
      </c>
      <c r="AA270">
        <v>0.01</v>
      </c>
      <c r="AB270">
        <v>3170170</v>
      </c>
      <c r="AC270" s="2" t="s">
        <v>140</v>
      </c>
      <c r="AD270">
        <v>4</v>
      </c>
      <c r="AE270">
        <v>9.1199999999999992</v>
      </c>
      <c r="AF270">
        <v>0</v>
      </c>
      <c r="AG270">
        <v>9.1199999999999992</v>
      </c>
      <c r="AH270">
        <v>0</v>
      </c>
      <c r="AI270">
        <v>0</v>
      </c>
    </row>
    <row r="271" spans="1:35" x14ac:dyDescent="0.25">
      <c r="A271" s="2" t="s">
        <v>40</v>
      </c>
      <c r="B271" s="2" t="s">
        <v>36</v>
      </c>
      <c r="C271" s="2" t="s">
        <v>424</v>
      </c>
      <c r="D271">
        <v>0</v>
      </c>
      <c r="E271">
        <v>84</v>
      </c>
      <c r="F271">
        <v>68</v>
      </c>
      <c r="G271">
        <v>3</v>
      </c>
      <c r="H271">
        <v>840</v>
      </c>
      <c r="I271">
        <v>0</v>
      </c>
      <c r="J271" s="2" t="s">
        <v>203</v>
      </c>
      <c r="K271">
        <v>1</v>
      </c>
      <c r="L271" s="2" t="s">
        <v>201</v>
      </c>
      <c r="M271" s="2" t="s">
        <v>204</v>
      </c>
      <c r="N271">
        <v>0</v>
      </c>
      <c r="O271">
        <v>0</v>
      </c>
      <c r="P271">
        <v>4</v>
      </c>
      <c r="Q271">
        <v>1</v>
      </c>
      <c r="R271">
        <v>1</v>
      </c>
      <c r="S271">
        <v>1</v>
      </c>
      <c r="T271">
        <v>58445</v>
      </c>
      <c r="U271">
        <v>24022022</v>
      </c>
      <c r="V271">
        <v>16.86</v>
      </c>
      <c r="W271">
        <v>1</v>
      </c>
      <c r="X271">
        <v>30</v>
      </c>
      <c r="Y271">
        <v>1</v>
      </c>
      <c r="Z271">
        <v>1</v>
      </c>
      <c r="AA271">
        <v>0.01</v>
      </c>
      <c r="AB271">
        <v>3230430</v>
      </c>
      <c r="AC271" s="2" t="s">
        <v>144</v>
      </c>
      <c r="AD271">
        <v>4</v>
      </c>
      <c r="AE271">
        <v>0</v>
      </c>
      <c r="AF271">
        <v>0.6744</v>
      </c>
      <c r="AG271">
        <v>0</v>
      </c>
      <c r="AH271">
        <v>0.6744</v>
      </c>
      <c r="AI271">
        <v>0</v>
      </c>
    </row>
    <row r="272" spans="1:35" x14ac:dyDescent="0.25">
      <c r="A272" s="2" t="s">
        <v>40</v>
      </c>
      <c r="B272" s="2" t="s">
        <v>36</v>
      </c>
      <c r="C272" s="2" t="s">
        <v>424</v>
      </c>
      <c r="D272">
        <v>0</v>
      </c>
      <c r="E272">
        <v>85</v>
      </c>
      <c r="F272">
        <v>68</v>
      </c>
      <c r="G272">
        <v>3</v>
      </c>
      <c r="H272">
        <v>850</v>
      </c>
      <c r="I272">
        <v>0</v>
      </c>
      <c r="J272" s="2" t="s">
        <v>203</v>
      </c>
      <c r="K272">
        <v>1</v>
      </c>
      <c r="L272" s="2" t="s">
        <v>201</v>
      </c>
      <c r="M272" s="2" t="s">
        <v>204</v>
      </c>
      <c r="N272">
        <v>0</v>
      </c>
      <c r="O272">
        <v>0</v>
      </c>
      <c r="P272">
        <v>4</v>
      </c>
      <c r="Q272">
        <v>1</v>
      </c>
      <c r="R272">
        <v>1</v>
      </c>
      <c r="S272">
        <v>1</v>
      </c>
      <c r="T272">
        <v>58445</v>
      </c>
      <c r="U272">
        <v>24022022</v>
      </c>
      <c r="V272">
        <v>16.86</v>
      </c>
      <c r="W272">
        <v>1</v>
      </c>
      <c r="X272">
        <v>30</v>
      </c>
      <c r="Y272">
        <v>1</v>
      </c>
      <c r="Z272">
        <v>1</v>
      </c>
      <c r="AA272">
        <v>0.01</v>
      </c>
      <c r="AB272">
        <v>3230430</v>
      </c>
      <c r="AC272" s="2" t="s">
        <v>144</v>
      </c>
      <c r="AD272">
        <v>4</v>
      </c>
      <c r="AE272">
        <v>0</v>
      </c>
      <c r="AF272">
        <v>0.6744</v>
      </c>
      <c r="AG272">
        <v>0</v>
      </c>
      <c r="AH272">
        <v>0.6744</v>
      </c>
      <c r="AI272">
        <v>0</v>
      </c>
    </row>
    <row r="273" spans="1:35" x14ac:dyDescent="0.25">
      <c r="A273" s="2" t="s">
        <v>40</v>
      </c>
      <c r="B273" s="2" t="s">
        <v>36</v>
      </c>
      <c r="C273" s="2" t="s">
        <v>424</v>
      </c>
      <c r="D273">
        <v>0</v>
      </c>
      <c r="E273">
        <v>86</v>
      </c>
      <c r="F273">
        <v>68</v>
      </c>
      <c r="G273">
        <v>3</v>
      </c>
      <c r="H273">
        <v>860</v>
      </c>
      <c r="I273">
        <v>0</v>
      </c>
      <c r="J273" s="2" t="s">
        <v>379</v>
      </c>
      <c r="K273">
        <v>1</v>
      </c>
      <c r="L273" s="2" t="s">
        <v>201</v>
      </c>
      <c r="M273" s="2" t="s">
        <v>204</v>
      </c>
      <c r="N273">
        <v>0</v>
      </c>
      <c r="O273">
        <v>0</v>
      </c>
      <c r="P273">
        <v>4</v>
      </c>
      <c r="Q273">
        <v>1</v>
      </c>
      <c r="R273">
        <v>1</v>
      </c>
      <c r="S273">
        <v>1</v>
      </c>
      <c r="T273">
        <v>59017</v>
      </c>
      <c r="U273">
        <v>24052022</v>
      </c>
      <c r="V273">
        <v>13.91</v>
      </c>
      <c r="W273">
        <v>1</v>
      </c>
      <c r="X273">
        <v>30</v>
      </c>
      <c r="Y273">
        <v>1</v>
      </c>
      <c r="Z273">
        <v>1</v>
      </c>
      <c r="AA273">
        <v>0.01</v>
      </c>
      <c r="AB273">
        <v>3160010</v>
      </c>
      <c r="AC273" s="2" t="s">
        <v>171</v>
      </c>
      <c r="AD273">
        <v>4</v>
      </c>
      <c r="AE273">
        <v>0</v>
      </c>
      <c r="AF273">
        <v>0.55640000000000001</v>
      </c>
      <c r="AG273">
        <v>0</v>
      </c>
      <c r="AH273">
        <v>0.55640000000000001</v>
      </c>
      <c r="AI273">
        <v>0</v>
      </c>
    </row>
    <row r="274" spans="1:35" x14ac:dyDescent="0.25">
      <c r="A274" s="2" t="s">
        <v>35</v>
      </c>
      <c r="B274" s="2" t="s">
        <v>36</v>
      </c>
      <c r="C274" s="2" t="s">
        <v>424</v>
      </c>
      <c r="D274">
        <v>0</v>
      </c>
      <c r="E274">
        <v>87</v>
      </c>
      <c r="F274">
        <v>0</v>
      </c>
      <c r="G274">
        <v>1</v>
      </c>
      <c r="H274">
        <v>870</v>
      </c>
      <c r="I274">
        <v>0</v>
      </c>
      <c r="J274" s="2" t="s">
        <v>380</v>
      </c>
      <c r="K274">
        <v>0</v>
      </c>
      <c r="L274" s="2" t="s">
        <v>547</v>
      </c>
      <c r="M274" s="2" t="s">
        <v>382</v>
      </c>
      <c r="N274">
        <v>0</v>
      </c>
      <c r="O274">
        <v>0</v>
      </c>
      <c r="P274">
        <v>1</v>
      </c>
      <c r="Q274">
        <v>1</v>
      </c>
      <c r="R274">
        <v>1</v>
      </c>
      <c r="S274">
        <v>1</v>
      </c>
      <c r="AC274" s="2" t="s">
        <v>405</v>
      </c>
      <c r="AD274">
        <v>1</v>
      </c>
      <c r="AE274">
        <v>0</v>
      </c>
      <c r="AF274">
        <v>0</v>
      </c>
      <c r="AG274">
        <v>0</v>
      </c>
      <c r="AH274">
        <v>45.94</v>
      </c>
      <c r="AI274">
        <v>0</v>
      </c>
    </row>
    <row r="275" spans="1:35" x14ac:dyDescent="0.25">
      <c r="A275" s="2" t="s">
        <v>40</v>
      </c>
      <c r="B275" s="2" t="s">
        <v>36</v>
      </c>
      <c r="C275" s="2" t="s">
        <v>424</v>
      </c>
      <c r="D275">
        <v>0</v>
      </c>
      <c r="E275">
        <v>88</v>
      </c>
      <c r="F275">
        <v>87</v>
      </c>
      <c r="G275">
        <v>1</v>
      </c>
      <c r="H275">
        <v>880</v>
      </c>
      <c r="I275">
        <v>0</v>
      </c>
      <c r="J275" s="2" t="s">
        <v>383</v>
      </c>
      <c r="K275">
        <v>1</v>
      </c>
      <c r="L275" s="2" t="s">
        <v>384</v>
      </c>
      <c r="M275" s="2" t="s">
        <v>385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1</v>
      </c>
      <c r="AC275" s="2" t="s">
        <v>405</v>
      </c>
      <c r="AD275">
        <v>1</v>
      </c>
      <c r="AE275">
        <v>0</v>
      </c>
      <c r="AF275">
        <v>0</v>
      </c>
      <c r="AG275">
        <v>0</v>
      </c>
      <c r="AH275">
        <v>45.94</v>
      </c>
      <c r="AI275">
        <v>0</v>
      </c>
    </row>
    <row r="276" spans="1:35" x14ac:dyDescent="0.25">
      <c r="A276" s="2" t="s">
        <v>43</v>
      </c>
      <c r="B276" s="2" t="s">
        <v>36</v>
      </c>
      <c r="C276" s="2" t="s">
        <v>424</v>
      </c>
      <c r="D276">
        <v>0</v>
      </c>
      <c r="E276">
        <v>89</v>
      </c>
      <c r="F276">
        <v>88</v>
      </c>
      <c r="G276">
        <v>3</v>
      </c>
      <c r="H276">
        <v>890</v>
      </c>
      <c r="I276">
        <v>0</v>
      </c>
      <c r="J276" s="2" t="s">
        <v>386</v>
      </c>
      <c r="K276">
        <v>1</v>
      </c>
      <c r="L276" s="2" t="s">
        <v>387</v>
      </c>
      <c r="M276" s="2" t="s">
        <v>385</v>
      </c>
      <c r="N276">
        <v>0</v>
      </c>
      <c r="O276">
        <v>0</v>
      </c>
      <c r="P276">
        <v>1</v>
      </c>
      <c r="Q276">
        <v>1</v>
      </c>
      <c r="R276">
        <v>1</v>
      </c>
      <c r="S276">
        <v>1</v>
      </c>
      <c r="T276">
        <v>55769</v>
      </c>
      <c r="U276">
        <v>9122020</v>
      </c>
      <c r="V276">
        <v>9.5299999999999994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3160120</v>
      </c>
      <c r="AC276" s="2" t="s">
        <v>388</v>
      </c>
      <c r="AD276">
        <v>1</v>
      </c>
      <c r="AE276">
        <v>0</v>
      </c>
      <c r="AF276">
        <v>9.5299999999999994</v>
      </c>
      <c r="AG276">
        <v>0</v>
      </c>
      <c r="AH276">
        <v>9.5299999999999994</v>
      </c>
      <c r="AI276">
        <v>0</v>
      </c>
    </row>
    <row r="277" spans="1:35" x14ac:dyDescent="0.25">
      <c r="A277" s="2" t="s">
        <v>43</v>
      </c>
      <c r="B277" s="2" t="s">
        <v>36</v>
      </c>
      <c r="C277" s="2" t="s">
        <v>424</v>
      </c>
      <c r="D277">
        <v>0</v>
      </c>
      <c r="E277">
        <v>90</v>
      </c>
      <c r="F277">
        <v>88</v>
      </c>
      <c r="G277">
        <v>3</v>
      </c>
      <c r="H277">
        <v>900</v>
      </c>
      <c r="I277">
        <v>0</v>
      </c>
      <c r="J277" s="2" t="s">
        <v>389</v>
      </c>
      <c r="K277">
        <v>1</v>
      </c>
      <c r="L277" s="2" t="s">
        <v>390</v>
      </c>
      <c r="M277" s="2" t="s">
        <v>385</v>
      </c>
      <c r="N277">
        <v>0</v>
      </c>
      <c r="O277">
        <v>0</v>
      </c>
      <c r="P277">
        <v>1</v>
      </c>
      <c r="Q277">
        <v>1</v>
      </c>
      <c r="R277">
        <v>1</v>
      </c>
      <c r="S277">
        <v>1</v>
      </c>
      <c r="T277">
        <v>58980</v>
      </c>
      <c r="U277">
        <v>17052022</v>
      </c>
      <c r="V277">
        <v>11.08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3160120</v>
      </c>
      <c r="AC277" s="2" t="s">
        <v>388</v>
      </c>
      <c r="AD277">
        <v>1</v>
      </c>
      <c r="AE277">
        <v>0</v>
      </c>
      <c r="AF277">
        <v>11.08</v>
      </c>
      <c r="AG277">
        <v>0</v>
      </c>
      <c r="AH277">
        <v>11.08</v>
      </c>
      <c r="AI277">
        <v>0</v>
      </c>
    </row>
    <row r="278" spans="1:35" x14ac:dyDescent="0.25">
      <c r="A278" s="2" t="s">
        <v>43</v>
      </c>
      <c r="B278" s="2" t="s">
        <v>36</v>
      </c>
      <c r="C278" s="2" t="s">
        <v>424</v>
      </c>
      <c r="D278">
        <v>0</v>
      </c>
      <c r="E278">
        <v>91</v>
      </c>
      <c r="F278">
        <v>88</v>
      </c>
      <c r="G278">
        <v>3</v>
      </c>
      <c r="H278">
        <v>910</v>
      </c>
      <c r="I278">
        <v>0</v>
      </c>
      <c r="J278" s="2" t="s">
        <v>391</v>
      </c>
      <c r="K278">
        <v>1</v>
      </c>
      <c r="L278" s="2" t="s">
        <v>548</v>
      </c>
      <c r="M278" s="2" t="s">
        <v>385</v>
      </c>
      <c r="N278">
        <v>0</v>
      </c>
      <c r="O278">
        <v>0</v>
      </c>
      <c r="P278">
        <v>1</v>
      </c>
      <c r="Q278">
        <v>1</v>
      </c>
      <c r="R278">
        <v>1</v>
      </c>
      <c r="S278">
        <v>1</v>
      </c>
      <c r="T278">
        <v>58241</v>
      </c>
      <c r="U278">
        <v>26012022</v>
      </c>
      <c r="V278">
        <v>18.25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3160120</v>
      </c>
      <c r="AC278" s="2" t="s">
        <v>388</v>
      </c>
      <c r="AD278">
        <v>1</v>
      </c>
      <c r="AE278">
        <v>0</v>
      </c>
      <c r="AF278">
        <v>18.25</v>
      </c>
      <c r="AG278">
        <v>0</v>
      </c>
      <c r="AH278">
        <v>18.25</v>
      </c>
      <c r="AI278">
        <v>0</v>
      </c>
    </row>
    <row r="279" spans="1:35" x14ac:dyDescent="0.25">
      <c r="A279" s="2" t="s">
        <v>43</v>
      </c>
      <c r="B279" s="2" t="s">
        <v>36</v>
      </c>
      <c r="C279" s="2" t="s">
        <v>424</v>
      </c>
      <c r="D279">
        <v>0</v>
      </c>
      <c r="E279">
        <v>92</v>
      </c>
      <c r="F279">
        <v>88</v>
      </c>
      <c r="G279">
        <v>3</v>
      </c>
      <c r="H279">
        <v>920</v>
      </c>
      <c r="I279">
        <v>0</v>
      </c>
      <c r="J279" s="2" t="s">
        <v>392</v>
      </c>
      <c r="K279">
        <v>1</v>
      </c>
      <c r="L279" s="2" t="s">
        <v>393</v>
      </c>
      <c r="M279" s="2" t="s">
        <v>385</v>
      </c>
      <c r="N279">
        <v>0</v>
      </c>
      <c r="O279">
        <v>0</v>
      </c>
      <c r="P279">
        <v>1</v>
      </c>
      <c r="Q279">
        <v>1</v>
      </c>
      <c r="R279">
        <v>1</v>
      </c>
      <c r="S279">
        <v>1</v>
      </c>
      <c r="T279">
        <v>58980</v>
      </c>
      <c r="U279">
        <v>17052022</v>
      </c>
      <c r="V279">
        <v>7.08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3160120</v>
      </c>
      <c r="AC279" s="2" t="s">
        <v>388</v>
      </c>
      <c r="AD279">
        <v>1</v>
      </c>
      <c r="AE279">
        <v>0</v>
      </c>
      <c r="AF279">
        <v>7.08</v>
      </c>
      <c r="AG279">
        <v>0</v>
      </c>
      <c r="AH279">
        <v>7.08</v>
      </c>
      <c r="AI279">
        <v>0</v>
      </c>
    </row>
    <row r="280" spans="1:35" x14ac:dyDescent="0.25">
      <c r="A280" s="2" t="s">
        <v>35</v>
      </c>
      <c r="B280" s="2" t="s">
        <v>36</v>
      </c>
      <c r="C280" s="2" t="s">
        <v>424</v>
      </c>
      <c r="D280">
        <v>0</v>
      </c>
      <c r="E280">
        <v>93</v>
      </c>
      <c r="F280">
        <v>0</v>
      </c>
      <c r="G280">
        <v>3</v>
      </c>
      <c r="H280">
        <v>970</v>
      </c>
      <c r="I280">
        <v>0</v>
      </c>
      <c r="J280" s="2" t="s">
        <v>225</v>
      </c>
      <c r="K280">
        <v>1</v>
      </c>
      <c r="L280" s="2" t="s">
        <v>226</v>
      </c>
      <c r="M280" s="2" t="s">
        <v>227</v>
      </c>
      <c r="N280">
        <v>0</v>
      </c>
      <c r="O280">
        <v>0</v>
      </c>
      <c r="P280">
        <v>1</v>
      </c>
      <c r="Q280">
        <v>1</v>
      </c>
      <c r="R280">
        <v>1</v>
      </c>
      <c r="S280">
        <v>1</v>
      </c>
      <c r="T280">
        <v>53357</v>
      </c>
      <c r="U280">
        <v>31102019</v>
      </c>
      <c r="V280">
        <v>115.8</v>
      </c>
      <c r="W280">
        <v>1</v>
      </c>
      <c r="X280">
        <v>30</v>
      </c>
      <c r="Y280">
        <v>1</v>
      </c>
      <c r="Z280">
        <v>1</v>
      </c>
      <c r="AA280">
        <v>0.01</v>
      </c>
      <c r="AB280">
        <v>3150040</v>
      </c>
      <c r="AC280" s="2" t="s">
        <v>228</v>
      </c>
      <c r="AD280">
        <v>1</v>
      </c>
      <c r="AE280">
        <v>0</v>
      </c>
      <c r="AF280">
        <v>1.1579999999999999</v>
      </c>
      <c r="AG280">
        <v>0</v>
      </c>
      <c r="AH280">
        <v>1.1579999999999999</v>
      </c>
      <c r="AI280">
        <v>0</v>
      </c>
    </row>
    <row r="281" spans="1:35" x14ac:dyDescent="0.25">
      <c r="A281" s="2" t="s">
        <v>35</v>
      </c>
      <c r="B281" s="2" t="s">
        <v>36</v>
      </c>
      <c r="C281" s="2" t="s">
        <v>424</v>
      </c>
      <c r="D281">
        <v>0</v>
      </c>
      <c r="E281">
        <v>94</v>
      </c>
      <c r="F281">
        <v>0</v>
      </c>
      <c r="G281">
        <v>1</v>
      </c>
      <c r="H281">
        <v>925</v>
      </c>
      <c r="I281">
        <v>0</v>
      </c>
      <c r="J281" s="2" t="s">
        <v>215</v>
      </c>
      <c r="K281">
        <v>0</v>
      </c>
      <c r="L281" s="2" t="s">
        <v>498</v>
      </c>
      <c r="M281" s="2" t="s">
        <v>217</v>
      </c>
      <c r="N281">
        <v>0</v>
      </c>
      <c r="O281">
        <v>0</v>
      </c>
      <c r="P281">
        <v>1</v>
      </c>
      <c r="Q281">
        <v>1</v>
      </c>
      <c r="R281">
        <v>1</v>
      </c>
      <c r="S281">
        <v>1</v>
      </c>
      <c r="AC281" s="2" t="s">
        <v>405</v>
      </c>
      <c r="AD281">
        <v>1</v>
      </c>
      <c r="AE281">
        <v>0</v>
      </c>
      <c r="AF281">
        <v>0</v>
      </c>
      <c r="AG281">
        <v>0</v>
      </c>
      <c r="AH281">
        <v>46.463999999999999</v>
      </c>
      <c r="AI281">
        <v>0</v>
      </c>
    </row>
    <row r="282" spans="1:35" x14ac:dyDescent="0.25">
      <c r="A282" s="2" t="s">
        <v>40</v>
      </c>
      <c r="B282" s="2" t="s">
        <v>36</v>
      </c>
      <c r="C282" s="2" t="s">
        <v>424</v>
      </c>
      <c r="D282">
        <v>0</v>
      </c>
      <c r="E282">
        <v>95</v>
      </c>
      <c r="F282">
        <v>94</v>
      </c>
      <c r="G282">
        <v>3</v>
      </c>
      <c r="H282">
        <v>930</v>
      </c>
      <c r="I282">
        <v>0</v>
      </c>
      <c r="J282" s="2" t="s">
        <v>145</v>
      </c>
      <c r="K282">
        <v>1</v>
      </c>
      <c r="L282" s="2" t="s">
        <v>142</v>
      </c>
      <c r="M282" s="2" t="s">
        <v>146</v>
      </c>
      <c r="N282">
        <v>0</v>
      </c>
      <c r="O282">
        <v>0</v>
      </c>
      <c r="P282">
        <v>8</v>
      </c>
      <c r="Q282">
        <v>1</v>
      </c>
      <c r="R282">
        <v>1</v>
      </c>
      <c r="S282">
        <v>1</v>
      </c>
      <c r="T282">
        <v>59017</v>
      </c>
      <c r="U282">
        <v>24052022</v>
      </c>
      <c r="V282">
        <v>5.99</v>
      </c>
      <c r="W282">
        <v>1</v>
      </c>
      <c r="X282">
        <v>30</v>
      </c>
      <c r="Y282">
        <v>1</v>
      </c>
      <c r="Z282">
        <v>1</v>
      </c>
      <c r="AA282">
        <v>0.01</v>
      </c>
      <c r="AB282">
        <v>3160010</v>
      </c>
      <c r="AC282" s="2" t="s">
        <v>171</v>
      </c>
      <c r="AD282">
        <v>8</v>
      </c>
      <c r="AE282">
        <v>0</v>
      </c>
      <c r="AF282">
        <v>0.47920000000000001</v>
      </c>
      <c r="AG282">
        <v>0</v>
      </c>
      <c r="AH282">
        <v>0.47920000000000001</v>
      </c>
      <c r="AI282">
        <v>0</v>
      </c>
    </row>
    <row r="283" spans="1:35" x14ac:dyDescent="0.25">
      <c r="A283" s="2" t="s">
        <v>40</v>
      </c>
      <c r="B283" s="2" t="s">
        <v>36</v>
      </c>
      <c r="C283" s="2" t="s">
        <v>424</v>
      </c>
      <c r="D283">
        <v>0</v>
      </c>
      <c r="E283">
        <v>96</v>
      </c>
      <c r="F283">
        <v>94</v>
      </c>
      <c r="G283">
        <v>3</v>
      </c>
      <c r="H283">
        <v>940</v>
      </c>
      <c r="I283">
        <v>0</v>
      </c>
      <c r="J283" s="2" t="s">
        <v>218</v>
      </c>
      <c r="K283">
        <v>1</v>
      </c>
      <c r="L283" s="2" t="s">
        <v>219</v>
      </c>
      <c r="M283" s="2" t="s">
        <v>220</v>
      </c>
      <c r="N283">
        <v>0</v>
      </c>
      <c r="O283">
        <v>0</v>
      </c>
      <c r="P283">
        <v>4</v>
      </c>
      <c r="Q283">
        <v>1</v>
      </c>
      <c r="R283">
        <v>1</v>
      </c>
      <c r="S283">
        <v>1</v>
      </c>
      <c r="T283">
        <v>59143</v>
      </c>
      <c r="U283">
        <v>14062022</v>
      </c>
      <c r="V283">
        <v>468</v>
      </c>
      <c r="W283">
        <v>1</v>
      </c>
      <c r="X283">
        <v>30</v>
      </c>
      <c r="Y283">
        <v>1</v>
      </c>
      <c r="Z283">
        <v>1</v>
      </c>
      <c r="AA283">
        <v>0.01</v>
      </c>
      <c r="AB283">
        <v>3080610</v>
      </c>
      <c r="AC283" s="2" t="s">
        <v>192</v>
      </c>
      <c r="AD283">
        <v>4</v>
      </c>
      <c r="AE283">
        <v>0</v>
      </c>
      <c r="AF283">
        <v>18.72</v>
      </c>
      <c r="AG283">
        <v>0</v>
      </c>
      <c r="AH283">
        <v>18.72</v>
      </c>
      <c r="AI283">
        <v>0</v>
      </c>
    </row>
    <row r="284" spans="1:35" x14ac:dyDescent="0.25">
      <c r="A284" s="2" t="s">
        <v>40</v>
      </c>
      <c r="B284" s="2" t="s">
        <v>36</v>
      </c>
      <c r="C284" s="2" t="s">
        <v>424</v>
      </c>
      <c r="D284">
        <v>0</v>
      </c>
      <c r="E284">
        <v>97</v>
      </c>
      <c r="F284">
        <v>94</v>
      </c>
      <c r="G284">
        <v>3</v>
      </c>
      <c r="H284">
        <v>950</v>
      </c>
      <c r="I284">
        <v>0</v>
      </c>
      <c r="J284" s="2" t="s">
        <v>203</v>
      </c>
      <c r="K284">
        <v>1</v>
      </c>
      <c r="L284" s="2" t="s">
        <v>201</v>
      </c>
      <c r="M284" s="2" t="s">
        <v>204</v>
      </c>
      <c r="N284">
        <v>0</v>
      </c>
      <c r="O284">
        <v>0</v>
      </c>
      <c r="P284">
        <v>8</v>
      </c>
      <c r="Q284">
        <v>1</v>
      </c>
      <c r="R284">
        <v>1</v>
      </c>
      <c r="S284">
        <v>1</v>
      </c>
      <c r="T284">
        <v>58445</v>
      </c>
      <c r="U284">
        <v>24022022</v>
      </c>
      <c r="V284">
        <v>16.86</v>
      </c>
      <c r="W284">
        <v>1</v>
      </c>
      <c r="X284">
        <v>30</v>
      </c>
      <c r="Y284">
        <v>1</v>
      </c>
      <c r="Z284">
        <v>1</v>
      </c>
      <c r="AA284">
        <v>0.01</v>
      </c>
      <c r="AB284">
        <v>3230430</v>
      </c>
      <c r="AC284" s="2" t="s">
        <v>144</v>
      </c>
      <c r="AD284">
        <v>8</v>
      </c>
      <c r="AE284">
        <v>0</v>
      </c>
      <c r="AF284">
        <v>1.3488</v>
      </c>
      <c r="AG284">
        <v>0</v>
      </c>
      <c r="AH284">
        <v>1.3488</v>
      </c>
      <c r="AI284">
        <v>0</v>
      </c>
    </row>
    <row r="285" spans="1:35" x14ac:dyDescent="0.25">
      <c r="A285" s="2" t="s">
        <v>40</v>
      </c>
      <c r="B285" s="2" t="s">
        <v>36</v>
      </c>
      <c r="C285" s="2" t="s">
        <v>424</v>
      </c>
      <c r="D285">
        <v>0</v>
      </c>
      <c r="E285">
        <v>98</v>
      </c>
      <c r="F285">
        <v>94</v>
      </c>
      <c r="G285">
        <v>3</v>
      </c>
      <c r="H285">
        <v>960</v>
      </c>
      <c r="I285">
        <v>0</v>
      </c>
      <c r="J285" s="2" t="s">
        <v>222</v>
      </c>
      <c r="K285">
        <v>1</v>
      </c>
      <c r="L285" s="2" t="s">
        <v>223</v>
      </c>
      <c r="M285" s="2" t="s">
        <v>224</v>
      </c>
      <c r="N285">
        <v>0</v>
      </c>
      <c r="O285">
        <v>0</v>
      </c>
      <c r="P285">
        <v>4</v>
      </c>
      <c r="Q285">
        <v>1</v>
      </c>
      <c r="R285">
        <v>1</v>
      </c>
      <c r="S285">
        <v>1</v>
      </c>
      <c r="T285">
        <v>58773</v>
      </c>
      <c r="U285">
        <v>12042022</v>
      </c>
      <c r="V285">
        <v>6.82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3070400</v>
      </c>
      <c r="AC285" s="2" t="s">
        <v>221</v>
      </c>
      <c r="AD285">
        <v>4</v>
      </c>
      <c r="AE285">
        <v>0</v>
      </c>
      <c r="AF285">
        <v>25.916</v>
      </c>
      <c r="AG285">
        <v>0</v>
      </c>
      <c r="AH285">
        <v>25.916</v>
      </c>
      <c r="AI285">
        <v>0</v>
      </c>
    </row>
    <row r="286" spans="1:35" x14ac:dyDescent="0.25">
      <c r="A286" s="2" t="s">
        <v>33</v>
      </c>
      <c r="B286" s="2" t="s">
        <v>34</v>
      </c>
      <c r="C286" s="2" t="s">
        <v>404</v>
      </c>
      <c r="D286">
        <v>616163</v>
      </c>
      <c r="E286">
        <v>2</v>
      </c>
      <c r="F286">
        <v>0</v>
      </c>
      <c r="G286">
        <v>0</v>
      </c>
      <c r="H286">
        <v>2</v>
      </c>
      <c r="I286">
        <v>2</v>
      </c>
      <c r="J286" s="2" t="s">
        <v>405</v>
      </c>
      <c r="L286" s="2" t="s">
        <v>405</v>
      </c>
      <c r="M286" s="2" t="s">
        <v>405</v>
      </c>
      <c r="N286">
        <v>0</v>
      </c>
      <c r="P286">
        <v>1</v>
      </c>
      <c r="AC286" s="2" t="s">
        <v>405</v>
      </c>
      <c r="AD286">
        <v>1</v>
      </c>
      <c r="AE286">
        <v>0</v>
      </c>
      <c r="AF286">
        <v>0</v>
      </c>
      <c r="AG286">
        <v>0</v>
      </c>
      <c r="AH286">
        <v>0</v>
      </c>
      <c r="AI286">
        <v>0</v>
      </c>
    </row>
    <row r="287" spans="1:35" x14ac:dyDescent="0.25">
      <c r="A287" s="2" t="s">
        <v>35</v>
      </c>
      <c r="B287" s="2" t="s">
        <v>36</v>
      </c>
      <c r="C287" s="2" t="s">
        <v>436</v>
      </c>
      <c r="D287">
        <v>0</v>
      </c>
      <c r="E287">
        <v>1</v>
      </c>
      <c r="F287">
        <v>0</v>
      </c>
      <c r="G287">
        <v>3</v>
      </c>
      <c r="H287">
        <v>10</v>
      </c>
      <c r="I287">
        <v>0</v>
      </c>
      <c r="J287" s="2" t="s">
        <v>275</v>
      </c>
      <c r="K287">
        <v>1</v>
      </c>
      <c r="L287" s="2" t="s">
        <v>456</v>
      </c>
      <c r="M287" s="2" t="s">
        <v>276</v>
      </c>
      <c r="N287">
        <v>0</v>
      </c>
      <c r="O287">
        <v>0</v>
      </c>
      <c r="P287">
        <v>1</v>
      </c>
      <c r="Q287">
        <v>1</v>
      </c>
      <c r="R287">
        <v>1</v>
      </c>
      <c r="S287">
        <v>1</v>
      </c>
      <c r="AC287" s="2" t="s">
        <v>405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0</v>
      </c>
    </row>
    <row r="288" spans="1:35" x14ac:dyDescent="0.25">
      <c r="A288" s="2" t="s">
        <v>40</v>
      </c>
      <c r="B288" s="2" t="s">
        <v>44</v>
      </c>
      <c r="C288" s="2" t="s">
        <v>275</v>
      </c>
      <c r="D288">
        <v>617271</v>
      </c>
      <c r="E288">
        <v>1</v>
      </c>
      <c r="F288">
        <v>0</v>
      </c>
      <c r="G288">
        <v>0</v>
      </c>
      <c r="H288">
        <v>1</v>
      </c>
      <c r="I288">
        <v>0</v>
      </c>
      <c r="J288" s="2" t="s">
        <v>405</v>
      </c>
      <c r="L288" s="2" t="s">
        <v>405</v>
      </c>
      <c r="M288" s="2" t="s">
        <v>405</v>
      </c>
      <c r="N288">
        <v>0</v>
      </c>
      <c r="P288">
        <v>1</v>
      </c>
      <c r="AC288" s="2" t="s">
        <v>405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</row>
    <row r="289" spans="1:36" x14ac:dyDescent="0.25">
      <c r="A289" s="2" t="s">
        <v>43</v>
      </c>
      <c r="B289" s="2" t="s">
        <v>36</v>
      </c>
      <c r="C289" s="2" t="s">
        <v>437</v>
      </c>
      <c r="D289">
        <v>0</v>
      </c>
      <c r="E289">
        <v>1</v>
      </c>
      <c r="F289">
        <v>0</v>
      </c>
      <c r="G289">
        <v>3</v>
      </c>
      <c r="H289">
        <v>10</v>
      </c>
      <c r="I289">
        <v>0</v>
      </c>
      <c r="J289" s="2" t="s">
        <v>277</v>
      </c>
      <c r="K289">
        <v>1</v>
      </c>
      <c r="L289" s="2" t="s">
        <v>456</v>
      </c>
      <c r="M289" s="2" t="s">
        <v>276</v>
      </c>
      <c r="N289">
        <v>0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59321</v>
      </c>
      <c r="U289">
        <v>14072022</v>
      </c>
      <c r="V289">
        <v>41.6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3140100</v>
      </c>
      <c r="AC289" s="2" t="s">
        <v>47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0</v>
      </c>
    </row>
    <row r="290" spans="1:36" x14ac:dyDescent="0.25">
      <c r="A290" s="2" t="s">
        <v>45</v>
      </c>
      <c r="B290" s="2" t="s">
        <v>67</v>
      </c>
      <c r="C290" s="2" t="s">
        <v>277</v>
      </c>
      <c r="D290">
        <v>0</v>
      </c>
      <c r="E290">
        <v>10</v>
      </c>
      <c r="F290">
        <v>0</v>
      </c>
      <c r="G290">
        <v>0</v>
      </c>
      <c r="H290">
        <v>10</v>
      </c>
      <c r="I290">
        <v>0</v>
      </c>
      <c r="J290" s="2" t="s">
        <v>278</v>
      </c>
      <c r="K290">
        <v>1</v>
      </c>
      <c r="L290" s="2" t="s">
        <v>69</v>
      </c>
      <c r="M290" s="2" t="s">
        <v>497</v>
      </c>
      <c r="N290">
        <v>0</v>
      </c>
      <c r="O290">
        <v>0</v>
      </c>
      <c r="P290">
        <v>1</v>
      </c>
      <c r="Q290">
        <v>1</v>
      </c>
      <c r="R290">
        <v>1</v>
      </c>
      <c r="S290">
        <v>1</v>
      </c>
      <c r="T290">
        <v>53670</v>
      </c>
      <c r="U290">
        <v>18122019</v>
      </c>
      <c r="V290">
        <v>8.89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3170610</v>
      </c>
      <c r="AC290" s="2" t="s">
        <v>247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0</v>
      </c>
    </row>
    <row r="291" spans="1:36" x14ac:dyDescent="0.25">
      <c r="A291" s="2" t="s">
        <v>403</v>
      </c>
      <c r="B291" s="2" t="s">
        <v>30</v>
      </c>
      <c r="C291" s="2" t="s">
        <v>404</v>
      </c>
      <c r="D291">
        <v>0</v>
      </c>
      <c r="E291">
        <v>3</v>
      </c>
      <c r="F291">
        <v>0</v>
      </c>
      <c r="G291">
        <v>0</v>
      </c>
      <c r="H291">
        <v>3</v>
      </c>
      <c r="I291">
        <v>0</v>
      </c>
      <c r="J291" s="2" t="s">
        <v>394</v>
      </c>
      <c r="K291">
        <v>1</v>
      </c>
      <c r="L291" s="2" t="s">
        <v>395</v>
      </c>
      <c r="M291" s="2" t="s">
        <v>405</v>
      </c>
      <c r="N291">
        <v>1</v>
      </c>
      <c r="O291">
        <v>0</v>
      </c>
      <c r="P291">
        <v>1</v>
      </c>
      <c r="Q291">
        <v>1</v>
      </c>
      <c r="R291">
        <v>1</v>
      </c>
      <c r="S291">
        <v>1</v>
      </c>
      <c r="T291">
        <v>58320</v>
      </c>
      <c r="U291">
        <v>7022022</v>
      </c>
      <c r="V291">
        <v>183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3230420</v>
      </c>
      <c r="AC291" s="2" t="s">
        <v>396</v>
      </c>
      <c r="AD291">
        <v>1</v>
      </c>
      <c r="AE291">
        <v>0</v>
      </c>
      <c r="AF291">
        <v>145.85</v>
      </c>
      <c r="AG291">
        <v>0</v>
      </c>
      <c r="AH291">
        <v>145.85</v>
      </c>
      <c r="AI291">
        <v>0</v>
      </c>
      <c r="AJ291">
        <f>_142567_Struktur__2[[#This Row],[SummeNonEU]]</f>
        <v>145.85</v>
      </c>
    </row>
    <row r="292" spans="1:36" x14ac:dyDescent="0.25">
      <c r="A292" s="2" t="s">
        <v>403</v>
      </c>
      <c r="B292" s="2" t="s">
        <v>30</v>
      </c>
      <c r="C292" s="2" t="s">
        <v>404</v>
      </c>
      <c r="D292">
        <v>0</v>
      </c>
      <c r="E292">
        <v>4</v>
      </c>
      <c r="F292">
        <v>0</v>
      </c>
      <c r="G292">
        <v>0</v>
      </c>
      <c r="H292">
        <v>4</v>
      </c>
      <c r="I292">
        <v>0</v>
      </c>
      <c r="J292" s="2" t="s">
        <v>397</v>
      </c>
      <c r="K292">
        <v>1</v>
      </c>
      <c r="L292" s="2" t="s">
        <v>395</v>
      </c>
      <c r="M292" s="2" t="s">
        <v>405</v>
      </c>
      <c r="N292">
        <v>1</v>
      </c>
      <c r="O292">
        <v>0</v>
      </c>
      <c r="P292">
        <v>1</v>
      </c>
      <c r="Q292">
        <v>1</v>
      </c>
      <c r="R292">
        <v>1</v>
      </c>
      <c r="S292">
        <v>1</v>
      </c>
      <c r="T292">
        <v>58320</v>
      </c>
      <c r="U292">
        <v>7022022</v>
      </c>
      <c r="V292">
        <v>174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3230420</v>
      </c>
      <c r="AC292" s="2" t="s">
        <v>396</v>
      </c>
      <c r="AD292">
        <v>1</v>
      </c>
      <c r="AE292">
        <v>0</v>
      </c>
      <c r="AF292">
        <v>138.68</v>
      </c>
      <c r="AG292">
        <v>0</v>
      </c>
      <c r="AH292">
        <v>138.68</v>
      </c>
      <c r="AI292">
        <v>0</v>
      </c>
    </row>
    <row r="293" spans="1:36" x14ac:dyDescent="0.25">
      <c r="AJ293">
        <f>SUM(AJ2:AJ292)</f>
        <v>983.29099766666707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F9C74-4748-4D1E-A0A0-F68489DEA5C9}">
  <sheetPr codeName="Tabelle1"/>
  <dimension ref="A1:AL2086"/>
  <sheetViews>
    <sheetView workbookViewId="0">
      <pane ySplit="1" topLeftCell="A2" activePane="bottomLeft" state="frozen"/>
      <selection activeCell="E13" sqref="E13"/>
      <selection pane="bottomLeft" activeCell="B2" sqref="B2"/>
    </sheetView>
  </sheetViews>
  <sheetFormatPr baseColWidth="10" defaultRowHeight="15" x14ac:dyDescent="0.25"/>
  <cols>
    <col min="1" max="1" width="7.7109375" style="4" customWidth="1"/>
    <col min="2" max="2" width="11.28515625" style="4" customWidth="1"/>
    <col min="3" max="3" width="17.7109375" style="16" bestFit="1" customWidth="1"/>
    <col min="4" max="4" width="8.5703125" style="16" customWidth="1"/>
    <col min="5" max="5" width="6.85546875" bestFit="1" customWidth="1"/>
    <col min="6" max="6" width="9.140625" bestFit="1" customWidth="1"/>
    <col min="7" max="7" width="3.85546875" customWidth="1"/>
    <col min="8" max="9" width="8.42578125" style="6" customWidth="1"/>
    <col min="10" max="10" width="17.85546875" style="7" bestFit="1" customWidth="1"/>
    <col min="11" max="11" width="4" style="8" customWidth="1"/>
    <col min="12" max="12" width="29.28515625" style="8" bestFit="1" customWidth="1"/>
    <col min="13" max="13" width="17.42578125" bestFit="1" customWidth="1"/>
    <col min="14" max="14" width="10.42578125" style="7" bestFit="1" customWidth="1"/>
    <col min="16" max="16" width="9.28515625" customWidth="1"/>
    <col min="17" max="17" width="8.140625" customWidth="1"/>
    <col min="18" max="18" width="9" bestFit="1" customWidth="1"/>
    <col min="19" max="19" width="4.7109375" bestFit="1" customWidth="1"/>
    <col min="20" max="20" width="9.85546875" bestFit="1" customWidth="1"/>
    <col min="21" max="21" width="4.42578125" style="8" bestFit="1" customWidth="1"/>
    <col min="22" max="22" width="9.85546875" style="5" bestFit="1" customWidth="1"/>
    <col min="23" max="23" width="8.140625" style="9" bestFit="1" customWidth="1"/>
    <col min="24" max="24" width="10.140625" style="10" customWidth="1"/>
    <col min="25" max="27" width="5" bestFit="1" customWidth="1"/>
    <col min="28" max="28" width="10.42578125" customWidth="1"/>
    <col min="29" max="29" width="11.7109375" customWidth="1"/>
    <col min="30" max="30" width="9.85546875" style="11" customWidth="1"/>
    <col min="31" max="31" width="10.85546875" bestFit="1" customWidth="1"/>
    <col min="32" max="32" width="11.28515625" bestFit="1" customWidth="1"/>
    <col min="34" max="35" width="11.42578125" style="12"/>
    <col min="36" max="36" width="13.140625" style="12" bestFit="1" customWidth="1"/>
    <col min="37" max="37" width="11.42578125" style="12"/>
    <col min="38" max="38" width="11.42578125" style="13"/>
    <col min="39" max="39" width="12.5703125" bestFit="1" customWidth="1"/>
  </cols>
  <sheetData>
    <row r="1" spans="1:38" x14ac:dyDescent="0.25">
      <c r="A1" s="4" t="s">
        <v>549</v>
      </c>
      <c r="B1" s="4" t="s">
        <v>550</v>
      </c>
      <c r="C1" s="5" t="s">
        <v>551</v>
      </c>
      <c r="D1" s="5" t="s">
        <v>552</v>
      </c>
      <c r="E1" t="s">
        <v>4</v>
      </c>
      <c r="F1" t="s">
        <v>5</v>
      </c>
      <c r="G1" t="s">
        <v>6</v>
      </c>
      <c r="H1" s="6" t="s">
        <v>7</v>
      </c>
      <c r="I1" s="7" t="s">
        <v>8</v>
      </c>
      <c r="J1" s="7" t="s">
        <v>11</v>
      </c>
      <c r="K1" s="8" t="s">
        <v>12</v>
      </c>
      <c r="L1" s="8" t="s">
        <v>553</v>
      </c>
      <c r="M1" t="s">
        <v>554</v>
      </c>
      <c r="N1" s="7" t="s">
        <v>555</v>
      </c>
      <c r="O1" t="s">
        <v>556</v>
      </c>
      <c r="P1" t="s">
        <v>557</v>
      </c>
      <c r="Q1" t="s">
        <v>16</v>
      </c>
      <c r="R1" t="s">
        <v>9</v>
      </c>
      <c r="S1" t="s">
        <v>17</v>
      </c>
      <c r="T1" t="s">
        <v>18</v>
      </c>
      <c r="U1" s="8" t="s">
        <v>19</v>
      </c>
      <c r="V1" s="5" t="s">
        <v>20</v>
      </c>
      <c r="W1" s="9" t="s">
        <v>21</v>
      </c>
      <c r="X1" s="10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11" t="s">
        <v>558</v>
      </c>
      <c r="AE1" t="s">
        <v>28</v>
      </c>
      <c r="AF1" t="s">
        <v>559</v>
      </c>
      <c r="AG1" t="s">
        <v>560</v>
      </c>
      <c r="AH1" s="12" t="s">
        <v>561</v>
      </c>
      <c r="AI1" s="12" t="s">
        <v>562</v>
      </c>
      <c r="AJ1" s="12" t="s">
        <v>563</v>
      </c>
      <c r="AK1" s="12" t="s">
        <v>564</v>
      </c>
      <c r="AL1" s="13" t="s">
        <v>565</v>
      </c>
    </row>
    <row r="2" spans="1:38" x14ac:dyDescent="0.25">
      <c r="A2" s="14">
        <v>0</v>
      </c>
      <c r="B2" s="14" t="s">
        <v>30</v>
      </c>
      <c r="C2" s="15" t="s">
        <v>566</v>
      </c>
      <c r="E2">
        <v>1</v>
      </c>
      <c r="H2" s="6" t="s">
        <v>403</v>
      </c>
      <c r="I2" s="6" t="s">
        <v>405</v>
      </c>
      <c r="J2" s="7" t="s">
        <v>229</v>
      </c>
      <c r="K2" s="8">
        <v>0</v>
      </c>
      <c r="L2" s="8" t="s">
        <v>230</v>
      </c>
      <c r="M2" t="s">
        <v>229</v>
      </c>
      <c r="N2" s="7">
        <v>2</v>
      </c>
      <c r="O2">
        <v>0</v>
      </c>
      <c r="P2">
        <v>0</v>
      </c>
      <c r="Q2">
        <v>0</v>
      </c>
      <c r="R2">
        <v>2</v>
      </c>
      <c r="S2">
        <v>1</v>
      </c>
      <c r="T2">
        <v>1</v>
      </c>
      <c r="U2" s="8">
        <v>1</v>
      </c>
      <c r="AH2" s="12">
        <v>2040.65984</v>
      </c>
      <c r="AI2" s="12">
        <v>402.99584609833335</v>
      </c>
    </row>
    <row r="3" spans="1:38" x14ac:dyDescent="0.25">
      <c r="A3" s="4" t="s">
        <v>567</v>
      </c>
      <c r="B3" s="4" t="s">
        <v>34</v>
      </c>
      <c r="C3" s="16" t="s">
        <v>566</v>
      </c>
      <c r="D3" s="16" t="s">
        <v>568</v>
      </c>
      <c r="H3" s="6" t="s">
        <v>403</v>
      </c>
      <c r="I3" s="6" t="s">
        <v>403</v>
      </c>
      <c r="K3" s="8">
        <v>0</v>
      </c>
      <c r="N3" s="7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 s="8">
        <v>0</v>
      </c>
      <c r="AH3" s="12">
        <v>1714.04386</v>
      </c>
      <c r="AI3" s="12">
        <v>385.21584609833337</v>
      </c>
    </row>
    <row r="4" spans="1:38" x14ac:dyDescent="0.25">
      <c r="A4" s="4" t="s">
        <v>569</v>
      </c>
      <c r="B4" s="4" t="s">
        <v>36</v>
      </c>
      <c r="C4" s="16" t="s">
        <v>568</v>
      </c>
      <c r="E4">
        <v>1</v>
      </c>
      <c r="F4">
        <v>0</v>
      </c>
      <c r="G4">
        <v>1</v>
      </c>
      <c r="H4" s="6" t="s">
        <v>570</v>
      </c>
      <c r="I4" s="6" t="s">
        <v>405</v>
      </c>
      <c r="J4" s="7" t="s">
        <v>571</v>
      </c>
      <c r="K4" s="8">
        <v>0</v>
      </c>
      <c r="L4" s="8" t="s">
        <v>38</v>
      </c>
      <c r="M4" s="17" t="s">
        <v>572</v>
      </c>
      <c r="N4" s="7">
        <v>2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 s="8">
        <v>1</v>
      </c>
    </row>
    <row r="5" spans="1:38" x14ac:dyDescent="0.25">
      <c r="A5" s="4" t="s">
        <v>573</v>
      </c>
      <c r="B5" s="4" t="s">
        <v>36</v>
      </c>
      <c r="C5" s="16" t="s">
        <v>568</v>
      </c>
      <c r="E5">
        <v>2</v>
      </c>
      <c r="F5">
        <v>1</v>
      </c>
      <c r="G5">
        <v>3</v>
      </c>
      <c r="H5" s="6" t="s">
        <v>574</v>
      </c>
      <c r="I5" s="6" t="s">
        <v>405</v>
      </c>
      <c r="J5" s="7" t="s">
        <v>575</v>
      </c>
      <c r="K5" s="8">
        <v>1</v>
      </c>
      <c r="L5" s="8" t="s">
        <v>450</v>
      </c>
      <c r="M5" s="17" t="s">
        <v>576</v>
      </c>
      <c r="N5" s="7">
        <v>2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 s="8">
        <v>1</v>
      </c>
    </row>
    <row r="6" spans="1:38" x14ac:dyDescent="0.25">
      <c r="A6" s="4" t="s">
        <v>577</v>
      </c>
      <c r="B6" s="4" t="s">
        <v>44</v>
      </c>
      <c r="C6" s="16" t="s">
        <v>575</v>
      </c>
      <c r="D6" s="16" t="s">
        <v>578</v>
      </c>
      <c r="H6" s="6" t="s">
        <v>403</v>
      </c>
      <c r="I6" s="6" t="s">
        <v>579</v>
      </c>
      <c r="K6" s="8">
        <v>0</v>
      </c>
      <c r="M6" s="17"/>
      <c r="N6" s="7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 s="8">
        <v>0</v>
      </c>
    </row>
    <row r="7" spans="1:38" x14ac:dyDescent="0.25">
      <c r="A7" s="4" t="s">
        <v>580</v>
      </c>
      <c r="B7" s="4" t="s">
        <v>36</v>
      </c>
      <c r="C7" s="16" t="s">
        <v>578</v>
      </c>
      <c r="E7">
        <v>1</v>
      </c>
      <c r="F7">
        <v>0</v>
      </c>
      <c r="G7">
        <v>3</v>
      </c>
      <c r="H7" s="6" t="s">
        <v>570</v>
      </c>
      <c r="I7" s="6" t="s">
        <v>405</v>
      </c>
      <c r="J7" s="7" t="s">
        <v>581</v>
      </c>
      <c r="K7" s="8">
        <v>1</v>
      </c>
      <c r="L7" s="8" t="s">
        <v>450</v>
      </c>
      <c r="M7" s="17" t="s">
        <v>576</v>
      </c>
      <c r="N7" s="7">
        <v>2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 s="8">
        <v>1</v>
      </c>
    </row>
    <row r="8" spans="1:38" x14ac:dyDescent="0.25">
      <c r="A8" s="4" t="s">
        <v>582</v>
      </c>
      <c r="B8" s="4" t="s">
        <v>44</v>
      </c>
      <c r="C8" s="16" t="s">
        <v>581</v>
      </c>
      <c r="D8" s="16" t="s">
        <v>583</v>
      </c>
      <c r="H8" s="6" t="s">
        <v>584</v>
      </c>
      <c r="I8" s="6" t="s">
        <v>584</v>
      </c>
      <c r="K8" s="8">
        <v>0</v>
      </c>
      <c r="M8" s="17"/>
      <c r="N8" s="7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 s="8">
        <v>0</v>
      </c>
    </row>
    <row r="9" spans="1:38" x14ac:dyDescent="0.25">
      <c r="A9" s="4" t="s">
        <v>585</v>
      </c>
      <c r="B9" s="4" t="s">
        <v>36</v>
      </c>
      <c r="C9" s="16" t="s">
        <v>583</v>
      </c>
      <c r="E9">
        <v>1</v>
      </c>
      <c r="F9">
        <v>0</v>
      </c>
      <c r="G9">
        <v>3</v>
      </c>
      <c r="H9" s="6" t="s">
        <v>570</v>
      </c>
      <c r="I9" s="6" t="s">
        <v>405</v>
      </c>
      <c r="J9" s="7" t="s">
        <v>586</v>
      </c>
      <c r="K9" s="8">
        <v>1</v>
      </c>
      <c r="L9" s="8" t="s">
        <v>450</v>
      </c>
      <c r="M9" t="s">
        <v>576</v>
      </c>
      <c r="N9" s="7">
        <v>1</v>
      </c>
      <c r="O9">
        <v>5</v>
      </c>
      <c r="P9">
        <v>0</v>
      </c>
      <c r="Q9">
        <v>1</v>
      </c>
      <c r="R9">
        <v>1</v>
      </c>
      <c r="S9">
        <v>1</v>
      </c>
      <c r="T9">
        <v>1</v>
      </c>
      <c r="U9" s="8">
        <v>1</v>
      </c>
      <c r="V9" s="5">
        <v>58692</v>
      </c>
      <c r="W9" s="9">
        <v>44656</v>
      </c>
      <c r="X9" s="10">
        <v>121.05</v>
      </c>
      <c r="Y9">
        <v>1</v>
      </c>
      <c r="Z9">
        <v>1</v>
      </c>
      <c r="AA9">
        <v>1</v>
      </c>
      <c r="AB9">
        <v>1</v>
      </c>
      <c r="AC9">
        <v>1</v>
      </c>
      <c r="AD9" s="11">
        <v>3140100</v>
      </c>
      <c r="AE9" t="s">
        <v>47</v>
      </c>
      <c r="AF9">
        <v>2</v>
      </c>
      <c r="AG9">
        <v>242.1</v>
      </c>
      <c r="AH9" s="12">
        <v>0</v>
      </c>
    </row>
    <row r="10" spans="1:38" x14ac:dyDescent="0.25">
      <c r="A10" s="4" t="s">
        <v>573</v>
      </c>
      <c r="B10" s="4" t="s">
        <v>36</v>
      </c>
      <c r="C10" s="16" t="s">
        <v>568</v>
      </c>
      <c r="E10">
        <v>3</v>
      </c>
      <c r="F10">
        <v>1</v>
      </c>
      <c r="G10">
        <v>3</v>
      </c>
      <c r="H10" s="6" t="s">
        <v>587</v>
      </c>
      <c r="I10" s="6" t="s">
        <v>405</v>
      </c>
      <c r="J10" s="7" t="s">
        <v>588</v>
      </c>
      <c r="K10" s="8">
        <v>1</v>
      </c>
      <c r="L10" s="8" t="s">
        <v>451</v>
      </c>
      <c r="M10" t="s">
        <v>576</v>
      </c>
      <c r="N10" s="7">
        <v>2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 s="8">
        <v>1</v>
      </c>
    </row>
    <row r="11" spans="1:38" x14ac:dyDescent="0.25">
      <c r="A11" s="4" t="s">
        <v>577</v>
      </c>
      <c r="B11" s="4" t="s">
        <v>44</v>
      </c>
      <c r="C11" s="16" t="s">
        <v>588</v>
      </c>
      <c r="D11" s="16" t="s">
        <v>589</v>
      </c>
      <c r="H11" s="6" t="s">
        <v>584</v>
      </c>
      <c r="I11" s="6" t="s">
        <v>584</v>
      </c>
      <c r="K11" s="8">
        <v>0</v>
      </c>
      <c r="N11" s="7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 s="8">
        <v>0</v>
      </c>
    </row>
    <row r="12" spans="1:38" x14ac:dyDescent="0.25">
      <c r="A12" s="4" t="s">
        <v>580</v>
      </c>
      <c r="B12" s="4" t="s">
        <v>36</v>
      </c>
      <c r="C12" s="16" t="s">
        <v>589</v>
      </c>
      <c r="E12">
        <v>1</v>
      </c>
      <c r="F12">
        <v>0</v>
      </c>
      <c r="G12">
        <v>1</v>
      </c>
      <c r="H12" s="6" t="s">
        <v>570</v>
      </c>
      <c r="I12" s="6" t="s">
        <v>405</v>
      </c>
      <c r="J12" s="7" t="s">
        <v>590</v>
      </c>
      <c r="K12" s="8">
        <v>1</v>
      </c>
      <c r="L12" s="8" t="s">
        <v>451</v>
      </c>
      <c r="M12" t="s">
        <v>576</v>
      </c>
      <c r="N12" s="7">
        <v>1</v>
      </c>
      <c r="O12">
        <v>5</v>
      </c>
      <c r="P12">
        <v>0</v>
      </c>
      <c r="Q12">
        <v>1</v>
      </c>
      <c r="R12">
        <v>1</v>
      </c>
      <c r="S12">
        <v>1</v>
      </c>
      <c r="T12">
        <v>1</v>
      </c>
      <c r="U12" s="8">
        <v>1</v>
      </c>
      <c r="V12" s="5">
        <v>58418</v>
      </c>
      <c r="W12" s="9">
        <v>44614</v>
      </c>
      <c r="X12" s="10">
        <v>110.1</v>
      </c>
      <c r="Y12">
        <v>1</v>
      </c>
      <c r="Z12">
        <v>1</v>
      </c>
      <c r="AA12">
        <v>1</v>
      </c>
      <c r="AB12">
        <v>1</v>
      </c>
      <c r="AC12">
        <v>1</v>
      </c>
      <c r="AD12" s="11">
        <v>3050210</v>
      </c>
      <c r="AE12" t="s">
        <v>265</v>
      </c>
      <c r="AF12">
        <v>2</v>
      </c>
      <c r="AG12">
        <v>220.2</v>
      </c>
      <c r="AH12" s="12">
        <v>0</v>
      </c>
    </row>
    <row r="13" spans="1:38" x14ac:dyDescent="0.25">
      <c r="A13" s="4" t="s">
        <v>573</v>
      </c>
      <c r="B13" s="4" t="s">
        <v>36</v>
      </c>
      <c r="C13" s="16" t="s">
        <v>568</v>
      </c>
      <c r="E13">
        <v>4</v>
      </c>
      <c r="F13">
        <v>1</v>
      </c>
      <c r="G13">
        <v>3</v>
      </c>
      <c r="H13" s="6" t="s">
        <v>591</v>
      </c>
      <c r="I13" s="6" t="s">
        <v>405</v>
      </c>
      <c r="J13" s="7" t="s">
        <v>592</v>
      </c>
      <c r="K13" s="8">
        <v>1</v>
      </c>
      <c r="L13" s="8" t="s">
        <v>453</v>
      </c>
      <c r="M13" t="s">
        <v>593</v>
      </c>
      <c r="N13" s="7">
        <v>2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 s="8">
        <v>1</v>
      </c>
    </row>
    <row r="14" spans="1:38" x14ac:dyDescent="0.25">
      <c r="A14" s="4" t="s">
        <v>577</v>
      </c>
      <c r="B14" s="4" t="s">
        <v>44</v>
      </c>
      <c r="C14" s="16" t="s">
        <v>592</v>
      </c>
      <c r="D14" s="16" t="s">
        <v>594</v>
      </c>
      <c r="H14" s="6" t="s">
        <v>584</v>
      </c>
      <c r="I14" s="6" t="s">
        <v>584</v>
      </c>
      <c r="K14" s="8">
        <v>0</v>
      </c>
      <c r="M14" s="1"/>
      <c r="N14" s="7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 s="8">
        <v>0</v>
      </c>
    </row>
    <row r="15" spans="1:38" x14ac:dyDescent="0.25">
      <c r="A15" s="4" t="s">
        <v>580</v>
      </c>
      <c r="B15" s="4" t="s">
        <v>36</v>
      </c>
      <c r="C15" s="16" t="s">
        <v>594</v>
      </c>
      <c r="E15">
        <v>1</v>
      </c>
      <c r="F15">
        <v>0</v>
      </c>
      <c r="G15">
        <v>3</v>
      </c>
      <c r="H15" s="6" t="s">
        <v>570</v>
      </c>
      <c r="I15" s="6" t="s">
        <v>405</v>
      </c>
      <c r="J15" s="7" t="s">
        <v>595</v>
      </c>
      <c r="K15" s="8">
        <v>1</v>
      </c>
      <c r="L15" s="8" t="s">
        <v>453</v>
      </c>
      <c r="M15" t="s">
        <v>596</v>
      </c>
      <c r="N15" s="7">
        <v>1</v>
      </c>
      <c r="O15">
        <v>5</v>
      </c>
      <c r="P15">
        <v>0</v>
      </c>
      <c r="Q15">
        <v>1</v>
      </c>
      <c r="R15">
        <v>0.5</v>
      </c>
      <c r="S15">
        <v>1</v>
      </c>
      <c r="T15">
        <v>1</v>
      </c>
      <c r="U15" s="8">
        <v>1</v>
      </c>
      <c r="V15" s="5">
        <v>58418</v>
      </c>
      <c r="W15" s="9">
        <v>44614</v>
      </c>
      <c r="X15" s="10">
        <v>17.27</v>
      </c>
      <c r="Y15">
        <v>1</v>
      </c>
      <c r="Z15">
        <v>1</v>
      </c>
      <c r="AA15">
        <v>1</v>
      </c>
      <c r="AB15">
        <v>1</v>
      </c>
      <c r="AC15">
        <v>1</v>
      </c>
      <c r="AD15" s="11">
        <v>3050210</v>
      </c>
      <c r="AE15" t="s">
        <v>265</v>
      </c>
      <c r="AF15">
        <v>1</v>
      </c>
      <c r="AG15">
        <v>17.27</v>
      </c>
      <c r="AH15" s="12">
        <v>0</v>
      </c>
    </row>
    <row r="16" spans="1:38" x14ac:dyDescent="0.25">
      <c r="A16" s="4" t="s">
        <v>573</v>
      </c>
      <c r="B16" s="4" t="s">
        <v>36</v>
      </c>
      <c r="C16" s="16" t="s">
        <v>568</v>
      </c>
      <c r="E16">
        <v>5</v>
      </c>
      <c r="F16">
        <v>1</v>
      </c>
      <c r="G16">
        <v>3</v>
      </c>
      <c r="H16" s="6" t="s">
        <v>597</v>
      </c>
      <c r="I16" s="6" t="s">
        <v>405</v>
      </c>
      <c r="J16" s="7" t="s">
        <v>598</v>
      </c>
      <c r="K16" s="8">
        <v>1</v>
      </c>
      <c r="L16" s="8" t="s">
        <v>454</v>
      </c>
      <c r="M16" t="s">
        <v>576</v>
      </c>
      <c r="N16" s="7">
        <v>2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 s="8">
        <v>1</v>
      </c>
    </row>
    <row r="17" spans="1:34" x14ac:dyDescent="0.25">
      <c r="A17" s="4" t="s">
        <v>577</v>
      </c>
      <c r="B17" s="4" t="s">
        <v>44</v>
      </c>
      <c r="C17" s="16" t="s">
        <v>598</v>
      </c>
      <c r="D17" s="16" t="s">
        <v>599</v>
      </c>
      <c r="H17" s="6" t="s">
        <v>584</v>
      </c>
      <c r="I17" s="6" t="s">
        <v>584</v>
      </c>
      <c r="K17" s="8">
        <v>0</v>
      </c>
      <c r="N17" s="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 s="8">
        <v>0</v>
      </c>
    </row>
    <row r="18" spans="1:34" x14ac:dyDescent="0.25">
      <c r="A18" s="4" t="s">
        <v>580</v>
      </c>
      <c r="B18" s="4" t="s">
        <v>36</v>
      </c>
      <c r="C18" s="16" t="s">
        <v>599</v>
      </c>
      <c r="E18">
        <v>1</v>
      </c>
      <c r="F18">
        <v>0</v>
      </c>
      <c r="G18">
        <v>1</v>
      </c>
      <c r="H18" s="6" t="s">
        <v>570</v>
      </c>
      <c r="I18" s="6" t="s">
        <v>405</v>
      </c>
      <c r="J18" s="7" t="s">
        <v>600</v>
      </c>
      <c r="K18" s="8">
        <v>1</v>
      </c>
      <c r="L18" s="8" t="s">
        <v>454</v>
      </c>
      <c r="M18" t="s">
        <v>576</v>
      </c>
      <c r="N18" s="7">
        <v>1</v>
      </c>
      <c r="O18">
        <v>5</v>
      </c>
      <c r="P18">
        <v>0</v>
      </c>
      <c r="Q18">
        <v>1</v>
      </c>
      <c r="R18">
        <v>1</v>
      </c>
      <c r="S18">
        <v>1</v>
      </c>
      <c r="T18">
        <v>1</v>
      </c>
      <c r="U18" s="8">
        <v>1</v>
      </c>
      <c r="V18" s="5">
        <v>58137</v>
      </c>
      <c r="W18" s="9">
        <v>44572</v>
      </c>
      <c r="X18" s="10">
        <v>67.010000000000005</v>
      </c>
      <c r="Y18">
        <v>1</v>
      </c>
      <c r="Z18">
        <v>1</v>
      </c>
      <c r="AA18">
        <v>1</v>
      </c>
      <c r="AB18">
        <v>1</v>
      </c>
      <c r="AC18">
        <v>1</v>
      </c>
      <c r="AD18" s="11">
        <v>3050210</v>
      </c>
      <c r="AE18" t="s">
        <v>265</v>
      </c>
      <c r="AF18">
        <v>2</v>
      </c>
      <c r="AG18">
        <v>134.02000000000001</v>
      </c>
      <c r="AH18" s="12">
        <v>0</v>
      </c>
    </row>
    <row r="19" spans="1:34" x14ac:dyDescent="0.25">
      <c r="A19" s="4" t="s">
        <v>573</v>
      </c>
      <c r="B19" s="4" t="s">
        <v>36</v>
      </c>
      <c r="C19" s="16" t="s">
        <v>568</v>
      </c>
      <c r="E19">
        <v>6</v>
      </c>
      <c r="F19">
        <v>1</v>
      </c>
      <c r="G19">
        <v>3</v>
      </c>
      <c r="H19" s="6" t="s">
        <v>601</v>
      </c>
      <c r="I19" s="6" t="s">
        <v>405</v>
      </c>
      <c r="J19" s="7" t="s">
        <v>271</v>
      </c>
      <c r="K19" s="8">
        <v>1</v>
      </c>
      <c r="L19" s="8" t="s">
        <v>511</v>
      </c>
      <c r="M19" s="1">
        <v>40975</v>
      </c>
      <c r="N19" s="7">
        <v>1</v>
      </c>
      <c r="O19">
        <v>5</v>
      </c>
      <c r="P19">
        <v>0</v>
      </c>
      <c r="Q19">
        <v>1</v>
      </c>
      <c r="R19">
        <v>1</v>
      </c>
      <c r="S19">
        <v>1</v>
      </c>
      <c r="T19">
        <v>1</v>
      </c>
      <c r="U19" s="8">
        <v>1</v>
      </c>
      <c r="V19" s="5">
        <v>59029</v>
      </c>
      <c r="W19" s="9">
        <v>44711</v>
      </c>
      <c r="X19" s="10">
        <v>11.95</v>
      </c>
      <c r="Y19">
        <v>1</v>
      </c>
      <c r="Z19">
        <v>1</v>
      </c>
      <c r="AA19">
        <v>1</v>
      </c>
      <c r="AB19">
        <v>1</v>
      </c>
      <c r="AC19">
        <v>1</v>
      </c>
      <c r="AD19" s="11">
        <v>3120880</v>
      </c>
      <c r="AE19" t="s">
        <v>272</v>
      </c>
      <c r="AF19">
        <v>2</v>
      </c>
      <c r="AG19">
        <v>23.9</v>
      </c>
      <c r="AH19" s="12">
        <v>0</v>
      </c>
    </row>
    <row r="20" spans="1:34" x14ac:dyDescent="0.25">
      <c r="A20" s="4" t="s">
        <v>573</v>
      </c>
      <c r="B20" s="4" t="s">
        <v>36</v>
      </c>
      <c r="C20" s="16" t="s">
        <v>568</v>
      </c>
      <c r="E20">
        <v>7</v>
      </c>
      <c r="F20">
        <v>1</v>
      </c>
      <c r="G20">
        <v>3</v>
      </c>
      <c r="H20" s="6" t="s">
        <v>602</v>
      </c>
      <c r="I20" s="6" t="s">
        <v>405</v>
      </c>
      <c r="J20" s="7" t="s">
        <v>236</v>
      </c>
      <c r="K20" s="8">
        <v>1</v>
      </c>
      <c r="L20" s="8" t="s">
        <v>56</v>
      </c>
      <c r="M20" t="s">
        <v>500</v>
      </c>
      <c r="N20" s="7">
        <v>2</v>
      </c>
      <c r="O20">
        <v>0</v>
      </c>
      <c r="P20">
        <v>0</v>
      </c>
      <c r="Q20">
        <v>0</v>
      </c>
      <c r="R20">
        <v>1</v>
      </c>
      <c r="S20">
        <v>1</v>
      </c>
      <c r="T20">
        <v>1</v>
      </c>
      <c r="U20" s="8">
        <v>1</v>
      </c>
    </row>
    <row r="21" spans="1:34" x14ac:dyDescent="0.25">
      <c r="A21" s="4" t="s">
        <v>577</v>
      </c>
      <c r="B21" s="4" t="s">
        <v>44</v>
      </c>
      <c r="C21" s="16" t="s">
        <v>236</v>
      </c>
      <c r="D21" s="16" t="s">
        <v>603</v>
      </c>
      <c r="H21" s="6" t="s">
        <v>584</v>
      </c>
      <c r="I21" s="6" t="s">
        <v>584</v>
      </c>
      <c r="K21" s="8">
        <v>0</v>
      </c>
      <c r="N21" s="7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 s="8">
        <v>0</v>
      </c>
    </row>
    <row r="22" spans="1:34" x14ac:dyDescent="0.25">
      <c r="A22" s="4" t="s">
        <v>580</v>
      </c>
      <c r="B22" s="4" t="s">
        <v>36</v>
      </c>
      <c r="C22" s="16" t="s">
        <v>603</v>
      </c>
      <c r="E22">
        <v>1</v>
      </c>
      <c r="F22">
        <v>0</v>
      </c>
      <c r="G22">
        <v>1</v>
      </c>
      <c r="H22" s="6" t="s">
        <v>570</v>
      </c>
      <c r="I22" s="6" t="s">
        <v>405</v>
      </c>
      <c r="J22" s="7" t="s">
        <v>501</v>
      </c>
      <c r="K22" s="8">
        <v>1</v>
      </c>
      <c r="L22" s="8" t="s">
        <v>502</v>
      </c>
      <c r="M22" t="s">
        <v>130</v>
      </c>
      <c r="N22" s="7">
        <v>2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 s="8">
        <v>1</v>
      </c>
    </row>
    <row r="23" spans="1:34" x14ac:dyDescent="0.25">
      <c r="A23" s="4" t="s">
        <v>582</v>
      </c>
      <c r="B23" s="4" t="s">
        <v>44</v>
      </c>
      <c r="C23" s="16" t="s">
        <v>501</v>
      </c>
      <c r="D23" s="16" t="s">
        <v>604</v>
      </c>
      <c r="H23" s="6" t="s">
        <v>584</v>
      </c>
      <c r="I23" s="6" t="s">
        <v>584</v>
      </c>
      <c r="K23" s="8">
        <v>0</v>
      </c>
      <c r="N23" s="7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 s="8">
        <v>0</v>
      </c>
    </row>
    <row r="24" spans="1:34" x14ac:dyDescent="0.25">
      <c r="A24" s="4" t="s">
        <v>585</v>
      </c>
      <c r="B24" s="4" t="s">
        <v>36</v>
      </c>
      <c r="C24" s="16" t="s">
        <v>604</v>
      </c>
      <c r="E24">
        <v>1</v>
      </c>
      <c r="F24">
        <v>0</v>
      </c>
      <c r="G24">
        <v>1</v>
      </c>
      <c r="H24" s="6" t="s">
        <v>570</v>
      </c>
      <c r="I24" s="6" t="s">
        <v>405</v>
      </c>
      <c r="J24" s="7" t="s">
        <v>503</v>
      </c>
      <c r="K24" s="8">
        <v>1</v>
      </c>
      <c r="L24" s="8" t="s">
        <v>129</v>
      </c>
      <c r="M24" t="s">
        <v>130</v>
      </c>
      <c r="N24" s="7">
        <v>1</v>
      </c>
      <c r="O24">
        <v>5</v>
      </c>
      <c r="P24">
        <v>0</v>
      </c>
      <c r="Q24">
        <v>0</v>
      </c>
      <c r="R24">
        <v>428.57139999999998</v>
      </c>
      <c r="S24">
        <v>2</v>
      </c>
      <c r="T24">
        <v>1000</v>
      </c>
      <c r="U24" s="8">
        <v>5</v>
      </c>
      <c r="V24" s="5">
        <v>59139</v>
      </c>
      <c r="W24" s="9">
        <v>44726</v>
      </c>
      <c r="X24" s="10">
        <v>2700</v>
      </c>
      <c r="Y24">
        <v>1</v>
      </c>
      <c r="Z24">
        <v>18</v>
      </c>
      <c r="AA24">
        <v>5</v>
      </c>
      <c r="AB24">
        <v>1</v>
      </c>
      <c r="AC24">
        <v>1.248E-2</v>
      </c>
      <c r="AD24" s="11">
        <v>3020210</v>
      </c>
      <c r="AE24" t="s">
        <v>504</v>
      </c>
      <c r="AF24">
        <v>857.14279999999997</v>
      </c>
      <c r="AG24">
        <v>0</v>
      </c>
      <c r="AH24" s="12">
        <v>28.882140931666665</v>
      </c>
    </row>
    <row r="25" spans="1:34" x14ac:dyDescent="0.25">
      <c r="A25" s="4" t="s">
        <v>573</v>
      </c>
      <c r="B25" s="4" t="s">
        <v>36</v>
      </c>
      <c r="C25" s="16" t="s">
        <v>568</v>
      </c>
      <c r="E25">
        <v>8</v>
      </c>
      <c r="F25">
        <v>1</v>
      </c>
      <c r="G25">
        <v>3</v>
      </c>
      <c r="H25" s="6" t="s">
        <v>605</v>
      </c>
      <c r="I25" s="6" t="s">
        <v>405</v>
      </c>
      <c r="J25" s="7" t="s">
        <v>606</v>
      </c>
      <c r="K25" s="8">
        <v>1</v>
      </c>
      <c r="L25" s="8" t="s">
        <v>60</v>
      </c>
      <c r="M25" t="s">
        <v>607</v>
      </c>
      <c r="N25" s="7">
        <v>2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 s="8">
        <v>1</v>
      </c>
    </row>
    <row r="26" spans="1:34" x14ac:dyDescent="0.25">
      <c r="A26" s="4" t="s">
        <v>577</v>
      </c>
      <c r="B26" s="4" t="s">
        <v>44</v>
      </c>
      <c r="C26" s="16" t="s">
        <v>606</v>
      </c>
      <c r="D26" s="16" t="s">
        <v>608</v>
      </c>
      <c r="H26" s="6" t="s">
        <v>403</v>
      </c>
      <c r="I26" s="6" t="s">
        <v>579</v>
      </c>
      <c r="K26" s="8">
        <v>0</v>
      </c>
      <c r="N26" s="7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 s="8">
        <v>0</v>
      </c>
    </row>
    <row r="27" spans="1:34" x14ac:dyDescent="0.25">
      <c r="A27" s="4" t="s">
        <v>580</v>
      </c>
      <c r="B27" s="4" t="s">
        <v>36</v>
      </c>
      <c r="C27" s="16" t="s">
        <v>608</v>
      </c>
      <c r="E27">
        <v>1</v>
      </c>
      <c r="F27">
        <v>0</v>
      </c>
      <c r="G27">
        <v>3</v>
      </c>
      <c r="H27" s="6" t="s">
        <v>570</v>
      </c>
      <c r="I27" s="6" t="s">
        <v>405</v>
      </c>
      <c r="J27" s="7" t="s">
        <v>275</v>
      </c>
      <c r="K27" s="8">
        <v>1</v>
      </c>
      <c r="L27" s="8" t="s">
        <v>60</v>
      </c>
      <c r="M27" s="1" t="s">
        <v>276</v>
      </c>
      <c r="N27" s="7">
        <v>2</v>
      </c>
      <c r="O27">
        <v>0</v>
      </c>
      <c r="P27">
        <v>0</v>
      </c>
      <c r="Q27">
        <v>0</v>
      </c>
      <c r="R27">
        <v>1</v>
      </c>
      <c r="S27">
        <v>1</v>
      </c>
      <c r="T27">
        <v>1</v>
      </c>
      <c r="U27" s="8">
        <v>1</v>
      </c>
    </row>
    <row r="28" spans="1:34" x14ac:dyDescent="0.25">
      <c r="A28" s="4" t="s">
        <v>582</v>
      </c>
      <c r="B28" s="4" t="s">
        <v>44</v>
      </c>
      <c r="C28" s="16" t="s">
        <v>275</v>
      </c>
      <c r="D28" s="16" t="s">
        <v>609</v>
      </c>
      <c r="H28" s="6" t="s">
        <v>584</v>
      </c>
      <c r="I28" s="6" t="s">
        <v>584</v>
      </c>
      <c r="K28" s="8">
        <v>0</v>
      </c>
      <c r="N28" s="7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 s="8">
        <v>0</v>
      </c>
    </row>
    <row r="29" spans="1:34" x14ac:dyDescent="0.25">
      <c r="A29" s="4" t="s">
        <v>585</v>
      </c>
      <c r="B29" s="4" t="s">
        <v>36</v>
      </c>
      <c r="C29" s="16" t="s">
        <v>609</v>
      </c>
      <c r="E29">
        <v>1</v>
      </c>
      <c r="F29">
        <v>0</v>
      </c>
      <c r="G29">
        <v>1</v>
      </c>
      <c r="H29" s="6" t="s">
        <v>570</v>
      </c>
      <c r="I29" s="6" t="s">
        <v>405</v>
      </c>
      <c r="J29" s="7" t="s">
        <v>277</v>
      </c>
      <c r="K29" s="8">
        <v>1</v>
      </c>
      <c r="L29" s="8" t="s">
        <v>60</v>
      </c>
      <c r="M29" s="17" t="s">
        <v>276</v>
      </c>
      <c r="N29" s="7">
        <v>4</v>
      </c>
      <c r="O29">
        <v>5</v>
      </c>
      <c r="P29">
        <v>0</v>
      </c>
      <c r="Q29">
        <v>1</v>
      </c>
      <c r="R29">
        <v>1</v>
      </c>
      <c r="S29">
        <v>1</v>
      </c>
      <c r="T29">
        <v>1</v>
      </c>
      <c r="U29" s="8">
        <v>1</v>
      </c>
      <c r="V29" s="5">
        <v>59321</v>
      </c>
      <c r="W29" s="9">
        <v>44756</v>
      </c>
      <c r="X29" s="10">
        <v>41.6</v>
      </c>
      <c r="Y29">
        <v>1</v>
      </c>
      <c r="Z29">
        <v>1</v>
      </c>
      <c r="AA29">
        <v>1</v>
      </c>
      <c r="AB29">
        <v>1</v>
      </c>
      <c r="AC29">
        <v>1</v>
      </c>
      <c r="AD29" s="11">
        <v>3140100</v>
      </c>
      <c r="AE29" t="s">
        <v>47</v>
      </c>
      <c r="AF29">
        <v>2</v>
      </c>
      <c r="AG29">
        <v>83.2</v>
      </c>
      <c r="AH29" s="12">
        <v>0</v>
      </c>
    </row>
    <row r="30" spans="1:34" x14ac:dyDescent="0.25">
      <c r="A30" s="4" t="s">
        <v>610</v>
      </c>
      <c r="B30" s="4" t="s">
        <v>67</v>
      </c>
      <c r="C30" s="16" t="s">
        <v>277</v>
      </c>
      <c r="H30" s="6" t="s">
        <v>570</v>
      </c>
      <c r="I30" s="6" t="s">
        <v>405</v>
      </c>
      <c r="J30" s="7" t="s">
        <v>278</v>
      </c>
      <c r="K30" s="8">
        <v>1</v>
      </c>
      <c r="L30" s="8" t="s">
        <v>69</v>
      </c>
      <c r="M30" s="17" t="s">
        <v>497</v>
      </c>
      <c r="N30" s="7">
        <v>1</v>
      </c>
      <c r="O30">
        <v>99</v>
      </c>
      <c r="P30">
        <v>736</v>
      </c>
      <c r="Q30">
        <v>0</v>
      </c>
      <c r="R30">
        <v>1</v>
      </c>
      <c r="S30">
        <v>1</v>
      </c>
      <c r="T30">
        <v>1</v>
      </c>
      <c r="U30" s="8">
        <v>1</v>
      </c>
      <c r="V30" s="5">
        <v>53670</v>
      </c>
      <c r="W30" s="9">
        <v>43817</v>
      </c>
      <c r="X30" s="10">
        <v>8.89</v>
      </c>
      <c r="Y30">
        <v>1</v>
      </c>
      <c r="Z30">
        <v>1</v>
      </c>
      <c r="AA30">
        <v>1</v>
      </c>
      <c r="AB30">
        <v>1</v>
      </c>
      <c r="AC30">
        <v>1</v>
      </c>
      <c r="AD30" s="11">
        <v>3170610</v>
      </c>
      <c r="AE30" t="s">
        <v>247</v>
      </c>
      <c r="AF30">
        <v>2</v>
      </c>
      <c r="AG30">
        <v>0</v>
      </c>
      <c r="AH30" s="12">
        <v>17.78</v>
      </c>
    </row>
    <row r="31" spans="1:34" x14ac:dyDescent="0.25">
      <c r="A31" s="4" t="s">
        <v>573</v>
      </c>
      <c r="B31" s="4" t="s">
        <v>36</v>
      </c>
      <c r="C31" s="16" t="s">
        <v>568</v>
      </c>
      <c r="E31">
        <v>9</v>
      </c>
      <c r="F31">
        <v>1</v>
      </c>
      <c r="G31">
        <v>3</v>
      </c>
      <c r="H31" s="6" t="s">
        <v>611</v>
      </c>
      <c r="I31" s="6" t="s">
        <v>405</v>
      </c>
      <c r="J31" s="7" t="s">
        <v>612</v>
      </c>
      <c r="K31" s="8">
        <v>1</v>
      </c>
      <c r="L31" s="8" t="s">
        <v>72</v>
      </c>
      <c r="N31" s="7">
        <v>1</v>
      </c>
      <c r="O31">
        <v>5</v>
      </c>
      <c r="P31">
        <v>0</v>
      </c>
      <c r="Q31">
        <v>1</v>
      </c>
      <c r="R31">
        <v>2</v>
      </c>
      <c r="S31">
        <v>1</v>
      </c>
      <c r="T31">
        <v>1</v>
      </c>
      <c r="U31" s="8">
        <v>1</v>
      </c>
      <c r="V31" s="5">
        <v>58762</v>
      </c>
      <c r="W31" s="9">
        <v>44663</v>
      </c>
      <c r="X31" s="10">
        <v>8.3800000000000008</v>
      </c>
      <c r="Y31">
        <v>1</v>
      </c>
      <c r="Z31">
        <v>1</v>
      </c>
      <c r="AA31">
        <v>1</v>
      </c>
      <c r="AB31">
        <v>1</v>
      </c>
      <c r="AC31">
        <v>1</v>
      </c>
      <c r="AD31" s="11">
        <v>3010380</v>
      </c>
      <c r="AE31" t="s">
        <v>73</v>
      </c>
      <c r="AF31">
        <v>4</v>
      </c>
      <c r="AG31">
        <v>33.520000000000003</v>
      </c>
      <c r="AH31" s="12">
        <v>0</v>
      </c>
    </row>
    <row r="32" spans="1:34" x14ac:dyDescent="0.25">
      <c r="A32" s="4" t="s">
        <v>573</v>
      </c>
      <c r="B32" s="4" t="s">
        <v>36</v>
      </c>
      <c r="C32" s="16" t="s">
        <v>568</v>
      </c>
      <c r="E32">
        <v>10</v>
      </c>
      <c r="F32">
        <v>1</v>
      </c>
      <c r="G32">
        <v>3</v>
      </c>
      <c r="H32" s="6" t="s">
        <v>613</v>
      </c>
      <c r="I32" s="6" t="s">
        <v>405</v>
      </c>
      <c r="J32" s="7" t="s">
        <v>614</v>
      </c>
      <c r="K32" s="8">
        <v>1</v>
      </c>
      <c r="L32" s="8" t="s">
        <v>505</v>
      </c>
      <c r="M32" s="1" t="s">
        <v>500</v>
      </c>
      <c r="N32" s="7">
        <v>2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 s="8">
        <v>1</v>
      </c>
    </row>
    <row r="33" spans="1:34" x14ac:dyDescent="0.25">
      <c r="A33" s="4" t="s">
        <v>577</v>
      </c>
      <c r="B33" s="4" t="s">
        <v>44</v>
      </c>
      <c r="C33" s="16" t="s">
        <v>614</v>
      </c>
      <c r="D33" s="16" t="s">
        <v>615</v>
      </c>
      <c r="H33" s="6" t="s">
        <v>584</v>
      </c>
      <c r="I33" s="6" t="s">
        <v>584</v>
      </c>
      <c r="K33" s="8">
        <v>0</v>
      </c>
      <c r="M33" s="17"/>
      <c r="N33" s="7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 s="8">
        <v>0</v>
      </c>
    </row>
    <row r="34" spans="1:34" x14ac:dyDescent="0.25">
      <c r="A34" s="4" t="s">
        <v>580</v>
      </c>
      <c r="B34" s="4" t="s">
        <v>36</v>
      </c>
      <c r="C34" s="16" t="s">
        <v>615</v>
      </c>
      <c r="E34">
        <v>1</v>
      </c>
      <c r="F34">
        <v>0</v>
      </c>
      <c r="G34">
        <v>1</v>
      </c>
      <c r="H34" s="6" t="s">
        <v>570</v>
      </c>
      <c r="I34" s="6" t="s">
        <v>405</v>
      </c>
      <c r="J34" s="7" t="s">
        <v>239</v>
      </c>
      <c r="K34" s="8">
        <v>1</v>
      </c>
      <c r="L34" s="8" t="s">
        <v>505</v>
      </c>
      <c r="M34" s="17" t="s">
        <v>500</v>
      </c>
      <c r="N34" s="7">
        <v>2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 s="8">
        <v>1</v>
      </c>
    </row>
    <row r="35" spans="1:34" x14ac:dyDescent="0.25">
      <c r="A35" s="4" t="s">
        <v>582</v>
      </c>
      <c r="B35" s="4" t="s">
        <v>44</v>
      </c>
      <c r="C35" s="16" t="s">
        <v>239</v>
      </c>
      <c r="D35" s="16" t="s">
        <v>506</v>
      </c>
      <c r="H35" s="6" t="s">
        <v>584</v>
      </c>
      <c r="I35" s="6" t="s">
        <v>584</v>
      </c>
      <c r="K35" s="8">
        <v>0</v>
      </c>
      <c r="M35" s="17"/>
      <c r="N35" s="7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 s="8">
        <v>0</v>
      </c>
    </row>
    <row r="36" spans="1:34" x14ac:dyDescent="0.25">
      <c r="A36" s="4" t="s">
        <v>585</v>
      </c>
      <c r="B36" s="4" t="s">
        <v>36</v>
      </c>
      <c r="C36" s="16" t="s">
        <v>506</v>
      </c>
      <c r="E36">
        <v>1</v>
      </c>
      <c r="F36">
        <v>0</v>
      </c>
      <c r="G36">
        <v>3</v>
      </c>
      <c r="H36" s="6" t="s">
        <v>570</v>
      </c>
      <c r="I36" s="6" t="s">
        <v>405</v>
      </c>
      <c r="J36" s="7" t="s">
        <v>240</v>
      </c>
      <c r="K36" s="8">
        <v>1</v>
      </c>
      <c r="L36" s="8" t="s">
        <v>505</v>
      </c>
      <c r="M36" s="17" t="s">
        <v>500</v>
      </c>
      <c r="N36" s="7">
        <v>1</v>
      </c>
      <c r="O36">
        <v>99</v>
      </c>
      <c r="P36">
        <v>3</v>
      </c>
      <c r="Q36">
        <v>1</v>
      </c>
      <c r="R36">
        <v>1</v>
      </c>
      <c r="S36">
        <v>1</v>
      </c>
      <c r="T36">
        <v>1</v>
      </c>
      <c r="U36" s="8">
        <v>1</v>
      </c>
      <c r="V36" s="5">
        <v>59375</v>
      </c>
      <c r="W36" s="9">
        <v>44769</v>
      </c>
      <c r="X36" s="10">
        <v>55.44</v>
      </c>
      <c r="Y36">
        <v>1</v>
      </c>
      <c r="Z36">
        <v>1</v>
      </c>
      <c r="AA36">
        <v>1</v>
      </c>
      <c r="AB36">
        <v>1</v>
      </c>
      <c r="AC36">
        <v>1</v>
      </c>
      <c r="AD36" s="11">
        <v>4160040</v>
      </c>
      <c r="AE36" t="s">
        <v>428</v>
      </c>
      <c r="AF36">
        <v>2</v>
      </c>
      <c r="AG36">
        <v>110.88</v>
      </c>
      <c r="AH36" s="12">
        <v>0</v>
      </c>
    </row>
    <row r="37" spans="1:34" x14ac:dyDescent="0.25">
      <c r="A37" s="4" t="s">
        <v>573</v>
      </c>
      <c r="B37" s="4" t="s">
        <v>36</v>
      </c>
      <c r="C37" s="16" t="s">
        <v>568</v>
      </c>
      <c r="E37">
        <v>11</v>
      </c>
      <c r="F37">
        <v>1</v>
      </c>
      <c r="G37">
        <v>3</v>
      </c>
      <c r="H37" s="6" t="s">
        <v>616</v>
      </c>
      <c r="I37" s="6" t="s">
        <v>405</v>
      </c>
      <c r="J37" s="7" t="s">
        <v>617</v>
      </c>
      <c r="K37" s="8">
        <v>1</v>
      </c>
      <c r="L37" s="8" t="s">
        <v>78</v>
      </c>
      <c r="M37" s="17" t="s">
        <v>500</v>
      </c>
      <c r="N37" s="7">
        <v>2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 s="8">
        <v>1</v>
      </c>
    </row>
    <row r="38" spans="1:34" x14ac:dyDescent="0.25">
      <c r="A38" s="4" t="s">
        <v>577</v>
      </c>
      <c r="B38" s="4" t="s">
        <v>44</v>
      </c>
      <c r="C38" s="16" t="s">
        <v>617</v>
      </c>
      <c r="D38" s="16" t="s">
        <v>618</v>
      </c>
      <c r="H38" s="6" t="s">
        <v>584</v>
      </c>
      <c r="I38" s="6" t="s">
        <v>584</v>
      </c>
      <c r="K38" s="8">
        <v>0</v>
      </c>
      <c r="M38" s="17"/>
      <c r="N38" s="7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 s="8">
        <v>0</v>
      </c>
    </row>
    <row r="39" spans="1:34" x14ac:dyDescent="0.25">
      <c r="A39" s="4" t="s">
        <v>580</v>
      </c>
      <c r="B39" s="4" t="s">
        <v>36</v>
      </c>
      <c r="C39" s="16" t="s">
        <v>618</v>
      </c>
      <c r="E39">
        <v>1</v>
      </c>
      <c r="F39">
        <v>0</v>
      </c>
      <c r="G39">
        <v>3</v>
      </c>
      <c r="H39" s="6" t="s">
        <v>570</v>
      </c>
      <c r="I39" s="6" t="s">
        <v>405</v>
      </c>
      <c r="J39" s="7" t="s">
        <v>242</v>
      </c>
      <c r="K39" s="8">
        <v>1</v>
      </c>
      <c r="L39" s="8" t="s">
        <v>78</v>
      </c>
      <c r="M39" t="s">
        <v>500</v>
      </c>
      <c r="N39" s="7">
        <v>1</v>
      </c>
      <c r="O39">
        <v>99</v>
      </c>
      <c r="P39">
        <v>3</v>
      </c>
      <c r="Q39">
        <v>1</v>
      </c>
      <c r="R39">
        <v>1</v>
      </c>
      <c r="S39">
        <v>1</v>
      </c>
      <c r="T39">
        <v>1</v>
      </c>
      <c r="U39" s="8">
        <v>1</v>
      </c>
      <c r="V39" s="5">
        <v>58595</v>
      </c>
      <c r="W39" s="9">
        <v>44641</v>
      </c>
      <c r="X39" s="10">
        <v>4.71</v>
      </c>
      <c r="Y39">
        <v>1</v>
      </c>
      <c r="Z39">
        <v>1</v>
      </c>
      <c r="AA39">
        <v>1</v>
      </c>
      <c r="AB39">
        <v>1</v>
      </c>
      <c r="AC39">
        <v>1</v>
      </c>
      <c r="AD39" s="11">
        <v>4160040</v>
      </c>
      <c r="AE39" t="s">
        <v>428</v>
      </c>
      <c r="AF39">
        <v>2</v>
      </c>
      <c r="AG39">
        <v>9.42</v>
      </c>
      <c r="AH39" s="12">
        <v>0</v>
      </c>
    </row>
    <row r="40" spans="1:34" x14ac:dyDescent="0.25">
      <c r="A40" s="4" t="s">
        <v>573</v>
      </c>
      <c r="B40" s="4" t="s">
        <v>36</v>
      </c>
      <c r="C40" s="16" t="s">
        <v>568</v>
      </c>
      <c r="E40">
        <v>12</v>
      </c>
      <c r="F40">
        <v>1</v>
      </c>
      <c r="G40">
        <v>3</v>
      </c>
      <c r="H40" s="6" t="s">
        <v>619</v>
      </c>
      <c r="I40" s="6" t="s">
        <v>405</v>
      </c>
      <c r="J40" s="7" t="s">
        <v>620</v>
      </c>
      <c r="K40" s="8">
        <v>1</v>
      </c>
      <c r="L40" s="8" t="s">
        <v>80</v>
      </c>
      <c r="M40" t="s">
        <v>500</v>
      </c>
      <c r="N40" s="7">
        <v>2</v>
      </c>
      <c r="O40">
        <v>0</v>
      </c>
      <c r="P40">
        <v>0</v>
      </c>
      <c r="Q40">
        <v>0</v>
      </c>
      <c r="R40">
        <v>1</v>
      </c>
      <c r="S40">
        <v>1</v>
      </c>
      <c r="T40">
        <v>1</v>
      </c>
      <c r="U40" s="8">
        <v>1</v>
      </c>
    </row>
    <row r="41" spans="1:34" x14ac:dyDescent="0.25">
      <c r="A41" s="4" t="s">
        <v>577</v>
      </c>
      <c r="B41" s="4" t="s">
        <v>44</v>
      </c>
      <c r="C41" s="16" t="s">
        <v>620</v>
      </c>
      <c r="D41" s="16" t="s">
        <v>621</v>
      </c>
      <c r="H41" s="6" t="s">
        <v>584</v>
      </c>
      <c r="I41" s="6" t="s">
        <v>584</v>
      </c>
      <c r="K41" s="8">
        <v>0</v>
      </c>
      <c r="N41" s="7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 s="8">
        <v>0</v>
      </c>
    </row>
    <row r="42" spans="1:34" x14ac:dyDescent="0.25">
      <c r="A42" s="4" t="s">
        <v>580</v>
      </c>
      <c r="B42" s="4" t="s">
        <v>36</v>
      </c>
      <c r="C42" s="16" t="s">
        <v>621</v>
      </c>
      <c r="E42">
        <v>1</v>
      </c>
      <c r="F42">
        <v>0</v>
      </c>
      <c r="G42">
        <v>1</v>
      </c>
      <c r="H42" s="6" t="s">
        <v>570</v>
      </c>
      <c r="I42" s="6" t="s">
        <v>405</v>
      </c>
      <c r="J42" s="7" t="s">
        <v>244</v>
      </c>
      <c r="K42" s="8">
        <v>1</v>
      </c>
      <c r="L42" s="8" t="s">
        <v>80</v>
      </c>
      <c r="M42" t="s">
        <v>500</v>
      </c>
      <c r="N42" s="7">
        <v>1</v>
      </c>
      <c r="O42">
        <v>99</v>
      </c>
      <c r="P42">
        <v>3</v>
      </c>
      <c r="Q42">
        <v>1</v>
      </c>
      <c r="R42">
        <v>1</v>
      </c>
      <c r="S42">
        <v>1</v>
      </c>
      <c r="T42">
        <v>1</v>
      </c>
      <c r="U42" s="8">
        <v>1</v>
      </c>
      <c r="V42" s="5">
        <v>58805</v>
      </c>
      <c r="W42" s="9">
        <v>44671</v>
      </c>
      <c r="X42" s="10">
        <v>4.67</v>
      </c>
      <c r="Y42">
        <v>1</v>
      </c>
      <c r="Z42">
        <v>1</v>
      </c>
      <c r="AA42">
        <v>1</v>
      </c>
      <c r="AB42">
        <v>1</v>
      </c>
      <c r="AC42">
        <v>1</v>
      </c>
      <c r="AD42" s="11">
        <v>4160040</v>
      </c>
      <c r="AE42" t="s">
        <v>428</v>
      </c>
      <c r="AF42">
        <v>2</v>
      </c>
      <c r="AG42">
        <v>9.34</v>
      </c>
      <c r="AH42" s="12">
        <v>0</v>
      </c>
    </row>
    <row r="43" spans="1:34" x14ac:dyDescent="0.25">
      <c r="A43" s="4" t="s">
        <v>573</v>
      </c>
      <c r="B43" s="4" t="s">
        <v>36</v>
      </c>
      <c r="C43" s="16" t="s">
        <v>568</v>
      </c>
      <c r="E43">
        <v>13</v>
      </c>
      <c r="F43">
        <v>1</v>
      </c>
      <c r="G43">
        <v>3</v>
      </c>
      <c r="H43" s="6" t="s">
        <v>622</v>
      </c>
      <c r="I43" s="6" t="s">
        <v>405</v>
      </c>
      <c r="J43" s="7" t="s">
        <v>623</v>
      </c>
      <c r="K43" s="8">
        <v>1</v>
      </c>
      <c r="L43" s="8" t="s">
        <v>83</v>
      </c>
      <c r="M43" t="s">
        <v>624</v>
      </c>
      <c r="N43" s="7">
        <v>1</v>
      </c>
      <c r="O43">
        <v>5</v>
      </c>
      <c r="P43">
        <v>0</v>
      </c>
      <c r="Q43">
        <v>1</v>
      </c>
      <c r="R43">
        <v>1</v>
      </c>
      <c r="S43">
        <v>1</v>
      </c>
      <c r="T43">
        <v>1</v>
      </c>
      <c r="U43" s="8">
        <v>1</v>
      </c>
      <c r="V43" s="5">
        <v>58948</v>
      </c>
      <c r="W43" s="9">
        <v>44693</v>
      </c>
      <c r="X43" s="10">
        <v>52.26</v>
      </c>
      <c r="Y43">
        <v>1</v>
      </c>
      <c r="Z43">
        <v>30</v>
      </c>
      <c r="AA43">
        <v>1</v>
      </c>
      <c r="AB43">
        <v>1</v>
      </c>
      <c r="AC43">
        <v>0.01</v>
      </c>
      <c r="AD43" s="11">
        <v>3070360</v>
      </c>
      <c r="AE43" t="s">
        <v>84</v>
      </c>
      <c r="AF43">
        <v>2</v>
      </c>
      <c r="AG43">
        <v>1.0451999999999999</v>
      </c>
      <c r="AH43" s="12">
        <v>0</v>
      </c>
    </row>
    <row r="44" spans="1:34" x14ac:dyDescent="0.25">
      <c r="A44" s="4" t="s">
        <v>573</v>
      </c>
      <c r="B44" s="4" t="s">
        <v>36</v>
      </c>
      <c r="C44" s="16" t="s">
        <v>568</v>
      </c>
      <c r="E44">
        <v>14</v>
      </c>
      <c r="F44">
        <v>1</v>
      </c>
      <c r="G44">
        <v>3</v>
      </c>
      <c r="H44" s="6" t="s">
        <v>625</v>
      </c>
      <c r="I44" s="6" t="s">
        <v>405</v>
      </c>
      <c r="J44" s="7" t="s">
        <v>626</v>
      </c>
      <c r="K44" s="8">
        <v>1</v>
      </c>
      <c r="L44" s="8" t="s">
        <v>83</v>
      </c>
      <c r="M44" t="s">
        <v>627</v>
      </c>
      <c r="N44" s="7">
        <v>1</v>
      </c>
      <c r="O44">
        <v>5</v>
      </c>
      <c r="P44">
        <v>0</v>
      </c>
      <c r="Q44">
        <v>1</v>
      </c>
      <c r="R44">
        <v>1</v>
      </c>
      <c r="S44">
        <v>1</v>
      </c>
      <c r="T44">
        <v>1</v>
      </c>
      <c r="U44" s="8">
        <v>1</v>
      </c>
      <c r="V44" s="5">
        <v>59354</v>
      </c>
      <c r="W44" s="9">
        <v>44762</v>
      </c>
      <c r="X44" s="10">
        <v>70.290000000000006</v>
      </c>
      <c r="Y44">
        <v>1</v>
      </c>
      <c r="Z44">
        <v>30</v>
      </c>
      <c r="AA44">
        <v>1</v>
      </c>
      <c r="AB44">
        <v>1</v>
      </c>
      <c r="AC44">
        <v>0.01</v>
      </c>
      <c r="AD44" s="11">
        <v>3070360</v>
      </c>
      <c r="AE44" t="s">
        <v>84</v>
      </c>
      <c r="AF44">
        <v>2</v>
      </c>
      <c r="AG44">
        <v>1.4058000000000002</v>
      </c>
      <c r="AH44" s="12">
        <v>0</v>
      </c>
    </row>
    <row r="45" spans="1:34" x14ac:dyDescent="0.25">
      <c r="A45" s="4" t="s">
        <v>573</v>
      </c>
      <c r="B45" s="4" t="s">
        <v>36</v>
      </c>
      <c r="C45" s="16" t="s">
        <v>568</v>
      </c>
      <c r="E45">
        <v>15</v>
      </c>
      <c r="F45">
        <v>1</v>
      </c>
      <c r="G45">
        <v>3</v>
      </c>
      <c r="H45" s="6" t="s">
        <v>628</v>
      </c>
      <c r="I45" s="6" t="s">
        <v>405</v>
      </c>
      <c r="J45" s="7" t="s">
        <v>629</v>
      </c>
      <c r="K45" s="8">
        <v>1</v>
      </c>
      <c r="L45" s="8" t="s">
        <v>83</v>
      </c>
      <c r="M45" t="s">
        <v>630</v>
      </c>
      <c r="N45" s="7">
        <v>1</v>
      </c>
      <c r="O45">
        <v>5</v>
      </c>
      <c r="P45">
        <v>0</v>
      </c>
      <c r="Q45">
        <v>1</v>
      </c>
      <c r="R45">
        <v>1</v>
      </c>
      <c r="S45">
        <v>1</v>
      </c>
      <c r="T45">
        <v>1</v>
      </c>
      <c r="U45" s="8">
        <v>1</v>
      </c>
      <c r="V45" s="5">
        <v>59105</v>
      </c>
      <c r="W45" s="9">
        <v>44721</v>
      </c>
      <c r="X45" s="10">
        <v>301.07</v>
      </c>
      <c r="Y45">
        <v>1</v>
      </c>
      <c r="Z45">
        <v>30</v>
      </c>
      <c r="AA45">
        <v>1</v>
      </c>
      <c r="AB45">
        <v>1</v>
      </c>
      <c r="AC45">
        <v>0.01</v>
      </c>
      <c r="AD45" s="11">
        <v>3070360</v>
      </c>
      <c r="AE45" t="s">
        <v>84</v>
      </c>
      <c r="AF45">
        <v>2</v>
      </c>
      <c r="AG45">
        <v>6.0214399999999992</v>
      </c>
      <c r="AH45" s="12">
        <v>0</v>
      </c>
    </row>
    <row r="46" spans="1:34" x14ac:dyDescent="0.25">
      <c r="A46" s="4" t="s">
        <v>573</v>
      </c>
      <c r="B46" s="4" t="s">
        <v>36</v>
      </c>
      <c r="C46" s="16" t="s">
        <v>568</v>
      </c>
      <c r="E46">
        <v>16</v>
      </c>
      <c r="F46">
        <v>1</v>
      </c>
      <c r="G46">
        <v>3</v>
      </c>
      <c r="H46" s="6" t="s">
        <v>631</v>
      </c>
      <c r="I46" s="6" t="s">
        <v>405</v>
      </c>
      <c r="J46" s="7" t="s">
        <v>632</v>
      </c>
      <c r="K46" s="8">
        <v>1</v>
      </c>
      <c r="L46" s="8" t="s">
        <v>83</v>
      </c>
      <c r="M46" t="s">
        <v>516</v>
      </c>
      <c r="N46" s="7">
        <v>1</v>
      </c>
      <c r="O46">
        <v>5</v>
      </c>
      <c r="P46">
        <v>0</v>
      </c>
      <c r="Q46">
        <v>1</v>
      </c>
      <c r="R46">
        <v>1</v>
      </c>
      <c r="S46">
        <v>1</v>
      </c>
      <c r="T46">
        <v>1</v>
      </c>
      <c r="U46" s="8">
        <v>1</v>
      </c>
      <c r="V46" s="5">
        <v>59355</v>
      </c>
      <c r="W46" s="9">
        <v>44762</v>
      </c>
      <c r="X46" s="10">
        <v>11.63</v>
      </c>
      <c r="Y46">
        <v>1</v>
      </c>
      <c r="Z46">
        <v>30</v>
      </c>
      <c r="AA46">
        <v>1</v>
      </c>
      <c r="AB46">
        <v>1</v>
      </c>
      <c r="AC46">
        <v>0.01</v>
      </c>
      <c r="AD46" s="11">
        <v>3070360</v>
      </c>
      <c r="AE46" t="s">
        <v>84</v>
      </c>
      <c r="AF46">
        <v>2</v>
      </c>
      <c r="AG46">
        <v>0.23260000000000003</v>
      </c>
      <c r="AH46" s="12">
        <v>0</v>
      </c>
    </row>
    <row r="47" spans="1:34" x14ac:dyDescent="0.25">
      <c r="A47" s="4" t="s">
        <v>573</v>
      </c>
      <c r="B47" s="4" t="s">
        <v>36</v>
      </c>
      <c r="C47" s="16" t="s">
        <v>568</v>
      </c>
      <c r="E47">
        <v>17</v>
      </c>
      <c r="F47">
        <v>1</v>
      </c>
      <c r="G47">
        <v>3</v>
      </c>
      <c r="H47" s="6" t="s">
        <v>633</v>
      </c>
      <c r="I47" s="6" t="s">
        <v>405</v>
      </c>
      <c r="J47" s="7" t="s">
        <v>634</v>
      </c>
      <c r="K47" s="8">
        <v>1</v>
      </c>
      <c r="L47" s="8" t="s">
        <v>83</v>
      </c>
      <c r="M47" t="s">
        <v>517</v>
      </c>
      <c r="N47" s="7">
        <v>1</v>
      </c>
      <c r="O47">
        <v>5</v>
      </c>
      <c r="P47">
        <v>0</v>
      </c>
      <c r="Q47">
        <v>1</v>
      </c>
      <c r="R47">
        <v>1</v>
      </c>
      <c r="S47">
        <v>1</v>
      </c>
      <c r="T47">
        <v>1</v>
      </c>
      <c r="U47" s="8">
        <v>1</v>
      </c>
      <c r="V47" s="5">
        <v>58717</v>
      </c>
      <c r="W47" s="9">
        <v>44657</v>
      </c>
      <c r="X47" s="10">
        <v>23.62</v>
      </c>
      <c r="Y47">
        <v>1</v>
      </c>
      <c r="Z47">
        <v>30</v>
      </c>
      <c r="AA47">
        <v>1</v>
      </c>
      <c r="AB47">
        <v>1</v>
      </c>
      <c r="AC47">
        <v>0.01</v>
      </c>
      <c r="AD47" s="11">
        <v>3070360</v>
      </c>
      <c r="AE47" t="s">
        <v>84</v>
      </c>
      <c r="AF47">
        <v>2</v>
      </c>
      <c r="AG47">
        <v>0.47239999999999999</v>
      </c>
      <c r="AH47" s="12">
        <v>0</v>
      </c>
    </row>
    <row r="48" spans="1:34" x14ac:dyDescent="0.25">
      <c r="A48" s="4" t="s">
        <v>573</v>
      </c>
      <c r="B48" s="4" t="s">
        <v>36</v>
      </c>
      <c r="C48" s="16" t="s">
        <v>568</v>
      </c>
      <c r="E48">
        <v>18</v>
      </c>
      <c r="F48">
        <v>1</v>
      </c>
      <c r="G48">
        <v>3</v>
      </c>
      <c r="H48" s="6" t="s">
        <v>635</v>
      </c>
      <c r="I48" s="6" t="s">
        <v>405</v>
      </c>
      <c r="J48" s="7" t="s">
        <v>636</v>
      </c>
      <c r="K48" s="8">
        <v>1</v>
      </c>
      <c r="L48" s="8" t="s">
        <v>289</v>
      </c>
      <c r="N48" s="7">
        <v>1</v>
      </c>
      <c r="O48">
        <v>5</v>
      </c>
      <c r="P48">
        <v>0</v>
      </c>
      <c r="Q48">
        <v>1</v>
      </c>
      <c r="R48">
        <v>1</v>
      </c>
      <c r="S48">
        <v>1</v>
      </c>
      <c r="T48">
        <v>1</v>
      </c>
      <c r="U48" s="8">
        <v>1</v>
      </c>
      <c r="V48" s="5">
        <v>55516</v>
      </c>
      <c r="W48" s="9">
        <v>44132</v>
      </c>
      <c r="X48" s="10">
        <v>47.92</v>
      </c>
      <c r="Y48">
        <v>1</v>
      </c>
      <c r="Z48">
        <v>30</v>
      </c>
      <c r="AA48">
        <v>1</v>
      </c>
      <c r="AB48">
        <v>1</v>
      </c>
      <c r="AC48">
        <v>0.01</v>
      </c>
      <c r="AD48" s="11">
        <v>3120090</v>
      </c>
      <c r="AE48" t="s">
        <v>93</v>
      </c>
      <c r="AF48">
        <v>2</v>
      </c>
      <c r="AG48">
        <v>0.95840000000000003</v>
      </c>
      <c r="AH48" s="12">
        <v>0</v>
      </c>
    </row>
    <row r="49" spans="1:34" x14ac:dyDescent="0.25">
      <c r="A49" s="4" t="s">
        <v>573</v>
      </c>
      <c r="B49" s="4" t="s">
        <v>36</v>
      </c>
      <c r="C49" s="16" t="s">
        <v>568</v>
      </c>
      <c r="E49">
        <v>19</v>
      </c>
      <c r="F49">
        <v>1</v>
      </c>
      <c r="G49">
        <v>3</v>
      </c>
      <c r="H49" s="6" t="s">
        <v>637</v>
      </c>
      <c r="I49" s="6" t="s">
        <v>405</v>
      </c>
      <c r="J49" s="7" t="s">
        <v>638</v>
      </c>
      <c r="K49" s="8">
        <v>1</v>
      </c>
      <c r="L49" s="8" t="s">
        <v>289</v>
      </c>
      <c r="N49" s="7">
        <v>1</v>
      </c>
      <c r="O49">
        <v>5</v>
      </c>
      <c r="P49">
        <v>0</v>
      </c>
      <c r="Q49">
        <v>1</v>
      </c>
      <c r="R49">
        <v>1</v>
      </c>
      <c r="S49">
        <v>1</v>
      </c>
      <c r="T49">
        <v>1</v>
      </c>
      <c r="U49" s="8">
        <v>1</v>
      </c>
      <c r="V49" s="5">
        <v>58357</v>
      </c>
      <c r="W49" s="9">
        <v>44603</v>
      </c>
      <c r="X49" s="10">
        <v>26.85</v>
      </c>
      <c r="Y49">
        <v>1</v>
      </c>
      <c r="Z49">
        <v>30</v>
      </c>
      <c r="AA49">
        <v>1</v>
      </c>
      <c r="AB49">
        <v>1</v>
      </c>
      <c r="AC49">
        <v>0.01</v>
      </c>
      <c r="AD49" s="11">
        <v>3050460</v>
      </c>
      <c r="AE49" t="s">
        <v>448</v>
      </c>
      <c r="AF49">
        <v>2</v>
      </c>
      <c r="AG49">
        <v>0.53703999999999996</v>
      </c>
      <c r="AH49" s="12">
        <v>0</v>
      </c>
    </row>
    <row r="50" spans="1:34" x14ac:dyDescent="0.25">
      <c r="A50" s="4" t="s">
        <v>573</v>
      </c>
      <c r="B50" s="4" t="s">
        <v>36</v>
      </c>
      <c r="C50" s="16" t="s">
        <v>568</v>
      </c>
      <c r="E50">
        <v>20</v>
      </c>
      <c r="F50">
        <v>1</v>
      </c>
      <c r="G50">
        <v>3</v>
      </c>
      <c r="H50" s="6" t="s">
        <v>639</v>
      </c>
      <c r="I50" s="6" t="s">
        <v>405</v>
      </c>
      <c r="J50" s="7" t="s">
        <v>640</v>
      </c>
      <c r="K50" s="8">
        <v>1</v>
      </c>
      <c r="L50" s="8" t="s">
        <v>95</v>
      </c>
      <c r="M50" t="s">
        <v>641</v>
      </c>
      <c r="N50" s="7">
        <v>2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 s="8">
        <v>1</v>
      </c>
    </row>
    <row r="51" spans="1:34" x14ac:dyDescent="0.25">
      <c r="A51" s="4" t="s">
        <v>577</v>
      </c>
      <c r="B51" s="4" t="s">
        <v>44</v>
      </c>
      <c r="C51" s="16" t="s">
        <v>640</v>
      </c>
      <c r="D51" s="16" t="s">
        <v>642</v>
      </c>
      <c r="H51" s="6" t="s">
        <v>584</v>
      </c>
      <c r="I51" s="6" t="s">
        <v>584</v>
      </c>
      <c r="K51" s="8">
        <v>0</v>
      </c>
      <c r="N51" s="7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 s="8">
        <v>0</v>
      </c>
    </row>
    <row r="52" spans="1:34" x14ac:dyDescent="0.25">
      <c r="A52" s="4" t="s">
        <v>580</v>
      </c>
      <c r="B52" s="4" t="s">
        <v>36</v>
      </c>
      <c r="C52" s="16" t="s">
        <v>642</v>
      </c>
      <c r="E52">
        <v>1</v>
      </c>
      <c r="F52">
        <v>0</v>
      </c>
      <c r="G52">
        <v>3</v>
      </c>
      <c r="H52" s="6" t="s">
        <v>570</v>
      </c>
      <c r="I52" s="6" t="s">
        <v>405</v>
      </c>
      <c r="J52" s="7" t="s">
        <v>643</v>
      </c>
      <c r="K52" s="8">
        <v>1</v>
      </c>
      <c r="L52" s="8" t="s">
        <v>96</v>
      </c>
      <c r="M52" t="s">
        <v>576</v>
      </c>
      <c r="N52" s="7">
        <v>1</v>
      </c>
      <c r="O52">
        <v>5</v>
      </c>
      <c r="P52">
        <v>0</v>
      </c>
      <c r="Q52">
        <v>1</v>
      </c>
      <c r="R52">
        <v>1</v>
      </c>
      <c r="S52">
        <v>1</v>
      </c>
      <c r="T52">
        <v>1</v>
      </c>
      <c r="U52" s="8">
        <v>1</v>
      </c>
      <c r="V52" s="5">
        <v>59371</v>
      </c>
      <c r="W52" s="9">
        <v>44768</v>
      </c>
      <c r="X52" s="10">
        <v>32.5</v>
      </c>
      <c r="Y52">
        <v>1</v>
      </c>
      <c r="Z52">
        <v>1</v>
      </c>
      <c r="AA52">
        <v>1</v>
      </c>
      <c r="AB52">
        <v>1</v>
      </c>
      <c r="AC52">
        <v>1</v>
      </c>
      <c r="AD52" s="11">
        <v>3140100</v>
      </c>
      <c r="AE52" t="s">
        <v>47</v>
      </c>
      <c r="AF52">
        <v>2</v>
      </c>
      <c r="AG52">
        <v>65</v>
      </c>
      <c r="AH52" s="12">
        <v>0</v>
      </c>
    </row>
    <row r="53" spans="1:34" x14ac:dyDescent="0.25">
      <c r="A53" s="4" t="s">
        <v>573</v>
      </c>
      <c r="B53" s="4" t="s">
        <v>36</v>
      </c>
      <c r="C53" s="16" t="s">
        <v>568</v>
      </c>
      <c r="E53">
        <v>21</v>
      </c>
      <c r="F53">
        <v>1</v>
      </c>
      <c r="G53">
        <v>1</v>
      </c>
      <c r="H53" s="6" t="s">
        <v>644</v>
      </c>
      <c r="I53" s="6" t="s">
        <v>405</v>
      </c>
      <c r="J53" s="7" t="s">
        <v>292</v>
      </c>
      <c r="K53" s="8">
        <v>1</v>
      </c>
      <c r="L53" s="8" t="s">
        <v>99</v>
      </c>
      <c r="M53" t="s">
        <v>293</v>
      </c>
      <c r="N53" s="7">
        <v>2</v>
      </c>
      <c r="O53">
        <v>0</v>
      </c>
      <c r="P53">
        <v>0</v>
      </c>
      <c r="Q53">
        <v>0</v>
      </c>
      <c r="R53">
        <v>1</v>
      </c>
      <c r="S53">
        <v>1</v>
      </c>
      <c r="T53">
        <v>1</v>
      </c>
      <c r="U53" s="8">
        <v>1</v>
      </c>
    </row>
    <row r="54" spans="1:34" x14ac:dyDescent="0.25">
      <c r="A54" s="4" t="s">
        <v>577</v>
      </c>
      <c r="B54" s="4" t="s">
        <v>36</v>
      </c>
      <c r="C54" s="16" t="s">
        <v>568</v>
      </c>
      <c r="E54">
        <v>22</v>
      </c>
      <c r="F54">
        <v>21</v>
      </c>
      <c r="G54">
        <v>3</v>
      </c>
      <c r="H54" s="6" t="s">
        <v>645</v>
      </c>
      <c r="I54" s="6" t="s">
        <v>405</v>
      </c>
      <c r="J54" s="7" t="s">
        <v>101</v>
      </c>
      <c r="K54" s="8">
        <v>1</v>
      </c>
      <c r="L54" s="8" t="s">
        <v>99</v>
      </c>
      <c r="M54" t="s">
        <v>470</v>
      </c>
      <c r="N54" s="7">
        <v>1</v>
      </c>
      <c r="O54">
        <v>5</v>
      </c>
      <c r="P54">
        <v>0</v>
      </c>
      <c r="Q54">
        <v>1</v>
      </c>
      <c r="R54">
        <v>1</v>
      </c>
      <c r="S54">
        <v>1</v>
      </c>
      <c r="T54">
        <v>1</v>
      </c>
      <c r="U54" s="8">
        <v>1</v>
      </c>
      <c r="V54" s="5">
        <v>58468</v>
      </c>
      <c r="W54" s="9">
        <v>44621</v>
      </c>
      <c r="X54" s="10">
        <v>2.71</v>
      </c>
      <c r="Y54">
        <v>1</v>
      </c>
      <c r="Z54">
        <v>1</v>
      </c>
      <c r="AA54">
        <v>1</v>
      </c>
      <c r="AB54">
        <v>1</v>
      </c>
      <c r="AC54">
        <v>1</v>
      </c>
      <c r="AD54" s="11">
        <v>3060470</v>
      </c>
      <c r="AE54" t="s">
        <v>102</v>
      </c>
      <c r="AF54">
        <v>2</v>
      </c>
      <c r="AG54">
        <v>5.42</v>
      </c>
      <c r="AH54" s="12">
        <v>0</v>
      </c>
    </row>
    <row r="55" spans="1:34" x14ac:dyDescent="0.25">
      <c r="A55" s="4" t="s">
        <v>573</v>
      </c>
      <c r="B55" s="4" t="s">
        <v>36</v>
      </c>
      <c r="C55" s="16" t="s">
        <v>568</v>
      </c>
      <c r="E55">
        <v>23</v>
      </c>
      <c r="F55">
        <v>1</v>
      </c>
      <c r="G55">
        <v>3</v>
      </c>
      <c r="H55" s="6" t="s">
        <v>646</v>
      </c>
      <c r="I55" s="6" t="s">
        <v>405</v>
      </c>
      <c r="J55" s="7" t="s">
        <v>294</v>
      </c>
      <c r="K55" s="8">
        <v>1</v>
      </c>
      <c r="L55" s="8" t="s">
        <v>104</v>
      </c>
      <c r="M55" t="s">
        <v>497</v>
      </c>
      <c r="N55" s="7">
        <v>1</v>
      </c>
      <c r="O55">
        <v>5</v>
      </c>
      <c r="P55">
        <v>0</v>
      </c>
      <c r="Q55">
        <v>1</v>
      </c>
      <c r="R55">
        <v>1</v>
      </c>
      <c r="S55">
        <v>1</v>
      </c>
      <c r="T55">
        <v>1</v>
      </c>
      <c r="U55" s="8">
        <v>1</v>
      </c>
      <c r="V55" s="5">
        <v>59372</v>
      </c>
      <c r="W55" s="9">
        <v>44768</v>
      </c>
      <c r="X55" s="10">
        <v>15.56</v>
      </c>
      <c r="Y55">
        <v>1</v>
      </c>
      <c r="Z55">
        <v>1</v>
      </c>
      <c r="AA55">
        <v>1</v>
      </c>
      <c r="AB55">
        <v>1</v>
      </c>
      <c r="AC55">
        <v>1</v>
      </c>
      <c r="AD55" s="11">
        <v>4030070</v>
      </c>
      <c r="AE55" t="s">
        <v>295</v>
      </c>
      <c r="AF55">
        <v>2</v>
      </c>
      <c r="AG55">
        <v>31.12</v>
      </c>
      <c r="AH55" s="12">
        <v>0</v>
      </c>
    </row>
    <row r="56" spans="1:34" x14ac:dyDescent="0.25">
      <c r="A56" s="4" t="s">
        <v>573</v>
      </c>
      <c r="B56" s="4" t="s">
        <v>36</v>
      </c>
      <c r="C56" s="16" t="s">
        <v>568</v>
      </c>
      <c r="E56">
        <v>24</v>
      </c>
      <c r="F56">
        <v>1</v>
      </c>
      <c r="G56">
        <v>3</v>
      </c>
      <c r="H56" s="6" t="s">
        <v>647</v>
      </c>
      <c r="I56" s="6" t="s">
        <v>405</v>
      </c>
      <c r="J56" s="7" t="s">
        <v>296</v>
      </c>
      <c r="K56" s="8">
        <v>1</v>
      </c>
      <c r="L56" s="8" t="s">
        <v>110</v>
      </c>
      <c r="M56" t="s">
        <v>497</v>
      </c>
      <c r="N56" s="7">
        <v>1</v>
      </c>
      <c r="O56">
        <v>5</v>
      </c>
      <c r="P56">
        <v>0</v>
      </c>
      <c r="Q56">
        <v>1</v>
      </c>
      <c r="R56">
        <v>1</v>
      </c>
      <c r="S56">
        <v>1</v>
      </c>
      <c r="T56">
        <v>1</v>
      </c>
      <c r="U56" s="8">
        <v>1</v>
      </c>
      <c r="V56" s="5">
        <v>58892</v>
      </c>
      <c r="W56" s="9">
        <v>44686</v>
      </c>
      <c r="X56" s="10">
        <v>9.83</v>
      </c>
      <c r="Y56">
        <v>1</v>
      </c>
      <c r="Z56">
        <v>1</v>
      </c>
      <c r="AA56">
        <v>1</v>
      </c>
      <c r="AB56">
        <v>1</v>
      </c>
      <c r="AC56">
        <v>1</v>
      </c>
      <c r="AD56" s="11">
        <v>3050310</v>
      </c>
      <c r="AE56" t="s">
        <v>106</v>
      </c>
      <c r="AF56">
        <v>2</v>
      </c>
      <c r="AG56">
        <v>19.66</v>
      </c>
      <c r="AH56" s="12">
        <v>0</v>
      </c>
    </row>
    <row r="57" spans="1:34" x14ac:dyDescent="0.25">
      <c r="A57" s="4" t="s">
        <v>573</v>
      </c>
      <c r="B57" s="4" t="s">
        <v>36</v>
      </c>
      <c r="C57" s="16" t="s">
        <v>568</v>
      </c>
      <c r="E57">
        <v>25</v>
      </c>
      <c r="F57">
        <v>1</v>
      </c>
      <c r="G57">
        <v>3</v>
      </c>
      <c r="H57" s="6" t="s">
        <v>648</v>
      </c>
      <c r="I57" s="6" t="s">
        <v>405</v>
      </c>
      <c r="J57" s="7" t="s">
        <v>649</v>
      </c>
      <c r="K57" s="8">
        <v>1</v>
      </c>
      <c r="L57" s="8" t="s">
        <v>298</v>
      </c>
      <c r="M57" t="s">
        <v>650</v>
      </c>
      <c r="N57" s="7">
        <v>1</v>
      </c>
      <c r="O57">
        <v>5</v>
      </c>
      <c r="P57">
        <v>0</v>
      </c>
      <c r="Q57">
        <v>1</v>
      </c>
      <c r="R57">
        <v>1</v>
      </c>
      <c r="S57">
        <v>1</v>
      </c>
      <c r="T57">
        <v>1</v>
      </c>
      <c r="U57" s="8">
        <v>1</v>
      </c>
      <c r="V57" s="5">
        <v>59030</v>
      </c>
      <c r="W57" s="9">
        <v>44711</v>
      </c>
      <c r="X57" s="10">
        <v>35.200000000000003</v>
      </c>
      <c r="Y57">
        <v>1</v>
      </c>
      <c r="Z57">
        <v>1</v>
      </c>
      <c r="AA57">
        <v>1</v>
      </c>
      <c r="AB57">
        <v>1</v>
      </c>
      <c r="AC57">
        <v>1</v>
      </c>
      <c r="AD57" s="11">
        <v>3180220</v>
      </c>
      <c r="AE57" t="s">
        <v>651</v>
      </c>
      <c r="AF57">
        <v>2</v>
      </c>
      <c r="AG57">
        <v>70.400000000000006</v>
      </c>
      <c r="AH57" s="12">
        <v>0</v>
      </c>
    </row>
    <row r="58" spans="1:34" x14ac:dyDescent="0.25">
      <c r="A58" s="4" t="s">
        <v>573</v>
      </c>
      <c r="B58" s="4" t="s">
        <v>36</v>
      </c>
      <c r="C58" s="16" t="s">
        <v>568</v>
      </c>
      <c r="E58">
        <v>26</v>
      </c>
      <c r="F58">
        <v>1</v>
      </c>
      <c r="G58">
        <v>3</v>
      </c>
      <c r="H58" s="6" t="s">
        <v>652</v>
      </c>
      <c r="I58" s="6" t="s">
        <v>405</v>
      </c>
      <c r="J58" s="7" t="s">
        <v>653</v>
      </c>
      <c r="K58" s="8">
        <v>1</v>
      </c>
      <c r="L58" s="8" t="s">
        <v>476</v>
      </c>
      <c r="M58" t="s">
        <v>654</v>
      </c>
      <c r="N58" s="7">
        <v>1</v>
      </c>
      <c r="O58">
        <v>5</v>
      </c>
      <c r="P58">
        <v>0</v>
      </c>
      <c r="Q58">
        <v>1</v>
      </c>
      <c r="R58">
        <v>1</v>
      </c>
      <c r="S58">
        <v>1</v>
      </c>
      <c r="T58">
        <v>1</v>
      </c>
      <c r="U58" s="8">
        <v>1</v>
      </c>
      <c r="V58" s="5">
        <v>56913</v>
      </c>
      <c r="W58" s="9">
        <v>44357</v>
      </c>
      <c r="X58" s="10">
        <v>5.75</v>
      </c>
      <c r="Y58">
        <v>1</v>
      </c>
      <c r="Z58">
        <v>1</v>
      </c>
      <c r="AA58">
        <v>1</v>
      </c>
      <c r="AB58">
        <v>1</v>
      </c>
      <c r="AC58">
        <v>1</v>
      </c>
      <c r="AD58" s="11">
        <v>4020020</v>
      </c>
      <c r="AE58" t="s">
        <v>120</v>
      </c>
      <c r="AF58">
        <v>2</v>
      </c>
      <c r="AG58">
        <v>11.5</v>
      </c>
      <c r="AH58" s="12">
        <v>0</v>
      </c>
    </row>
    <row r="59" spans="1:34" x14ac:dyDescent="0.25">
      <c r="A59" s="4" t="s">
        <v>573</v>
      </c>
      <c r="B59" s="4" t="s">
        <v>36</v>
      </c>
      <c r="C59" s="16" t="s">
        <v>568</v>
      </c>
      <c r="E59">
        <v>27</v>
      </c>
      <c r="F59">
        <v>1</v>
      </c>
      <c r="G59">
        <v>3</v>
      </c>
      <c r="H59" s="6" t="s">
        <v>655</v>
      </c>
      <c r="I59" s="6" t="s">
        <v>405</v>
      </c>
      <c r="J59" s="7" t="s">
        <v>301</v>
      </c>
      <c r="K59" s="8">
        <v>1</v>
      </c>
      <c r="L59" s="8" t="s">
        <v>302</v>
      </c>
      <c r="M59" t="s">
        <v>520</v>
      </c>
      <c r="N59" s="7">
        <v>2</v>
      </c>
      <c r="O59">
        <v>0</v>
      </c>
      <c r="P59">
        <v>0</v>
      </c>
      <c r="Q59">
        <v>0</v>
      </c>
      <c r="R59">
        <v>1</v>
      </c>
      <c r="S59">
        <v>1</v>
      </c>
      <c r="T59">
        <v>1</v>
      </c>
      <c r="U59" s="8">
        <v>1</v>
      </c>
    </row>
    <row r="60" spans="1:34" x14ac:dyDescent="0.25">
      <c r="A60" s="4" t="s">
        <v>577</v>
      </c>
      <c r="B60" s="4" t="s">
        <v>44</v>
      </c>
      <c r="C60" s="16" t="s">
        <v>301</v>
      </c>
      <c r="D60" s="16" t="s">
        <v>440</v>
      </c>
      <c r="H60" s="6" t="s">
        <v>584</v>
      </c>
      <c r="I60" s="6" t="s">
        <v>584</v>
      </c>
      <c r="K60" s="8">
        <v>0</v>
      </c>
      <c r="N60" s="7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 s="8">
        <v>0</v>
      </c>
    </row>
    <row r="61" spans="1:34" x14ac:dyDescent="0.25">
      <c r="A61" s="4" t="s">
        <v>580</v>
      </c>
      <c r="B61" s="4" t="s">
        <v>36</v>
      </c>
      <c r="C61" s="16" t="s">
        <v>440</v>
      </c>
      <c r="E61">
        <v>1</v>
      </c>
      <c r="F61">
        <v>0</v>
      </c>
      <c r="G61">
        <v>3</v>
      </c>
      <c r="H61" s="6" t="s">
        <v>570</v>
      </c>
      <c r="I61" s="6" t="s">
        <v>405</v>
      </c>
      <c r="J61" s="7" t="s">
        <v>523</v>
      </c>
      <c r="K61" s="8">
        <v>1</v>
      </c>
      <c r="L61" s="8" t="s">
        <v>129</v>
      </c>
      <c r="M61" t="s">
        <v>130</v>
      </c>
      <c r="N61" s="7">
        <v>1</v>
      </c>
      <c r="O61">
        <v>0</v>
      </c>
      <c r="P61">
        <v>0</v>
      </c>
      <c r="Q61">
        <v>0</v>
      </c>
      <c r="R61">
        <v>12.5</v>
      </c>
      <c r="S61">
        <v>2</v>
      </c>
      <c r="T61">
        <v>1000</v>
      </c>
      <c r="U61" s="8">
        <v>5</v>
      </c>
      <c r="V61" s="5">
        <v>54563</v>
      </c>
      <c r="W61" s="9">
        <v>43963</v>
      </c>
      <c r="X61" s="10">
        <v>1980</v>
      </c>
      <c r="Y61">
        <v>1</v>
      </c>
      <c r="Z61">
        <v>18</v>
      </c>
      <c r="AA61">
        <v>5</v>
      </c>
      <c r="AB61">
        <v>1</v>
      </c>
      <c r="AC61">
        <v>5.5500000000000002E-3</v>
      </c>
      <c r="AD61" s="11">
        <v>3080380</v>
      </c>
      <c r="AE61" t="s">
        <v>303</v>
      </c>
      <c r="AF61">
        <v>25</v>
      </c>
      <c r="AG61">
        <v>0</v>
      </c>
      <c r="AH61" s="12">
        <v>0.27470833333333333</v>
      </c>
    </row>
    <row r="62" spans="1:34" x14ac:dyDescent="0.25">
      <c r="A62" s="4" t="s">
        <v>573</v>
      </c>
      <c r="B62" s="4" t="s">
        <v>36</v>
      </c>
      <c r="C62" s="16" t="s">
        <v>568</v>
      </c>
      <c r="E62">
        <v>28</v>
      </c>
      <c r="F62">
        <v>1</v>
      </c>
      <c r="G62">
        <v>3</v>
      </c>
      <c r="H62" s="6" t="s">
        <v>656</v>
      </c>
      <c r="I62" s="6" t="s">
        <v>405</v>
      </c>
      <c r="J62" s="7" t="s">
        <v>304</v>
      </c>
      <c r="K62" s="8">
        <v>1</v>
      </c>
      <c r="L62" s="8" t="s">
        <v>305</v>
      </c>
      <c r="M62" t="s">
        <v>524</v>
      </c>
      <c r="N62" s="7">
        <v>2</v>
      </c>
      <c r="O62">
        <v>0</v>
      </c>
      <c r="P62">
        <v>0</v>
      </c>
      <c r="Q62">
        <v>0</v>
      </c>
      <c r="R62">
        <v>1</v>
      </c>
      <c r="S62">
        <v>1</v>
      </c>
      <c r="T62">
        <v>1</v>
      </c>
      <c r="U62" s="8">
        <v>1</v>
      </c>
    </row>
    <row r="63" spans="1:34" x14ac:dyDescent="0.25">
      <c r="A63" s="4" t="s">
        <v>577</v>
      </c>
      <c r="B63" s="4" t="s">
        <v>44</v>
      </c>
      <c r="C63" s="16" t="s">
        <v>304</v>
      </c>
      <c r="D63" s="16" t="s">
        <v>441</v>
      </c>
      <c r="H63" s="6" t="s">
        <v>584</v>
      </c>
      <c r="I63" s="6" t="s">
        <v>584</v>
      </c>
      <c r="K63" s="8">
        <v>0</v>
      </c>
      <c r="N63" s="7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 s="8">
        <v>0</v>
      </c>
    </row>
    <row r="64" spans="1:34" x14ac:dyDescent="0.25">
      <c r="A64" s="4" t="s">
        <v>580</v>
      </c>
      <c r="B64" s="4" t="s">
        <v>36</v>
      </c>
      <c r="C64" s="16" t="s">
        <v>441</v>
      </c>
      <c r="E64">
        <v>1</v>
      </c>
      <c r="F64">
        <v>0</v>
      </c>
      <c r="G64">
        <v>3</v>
      </c>
      <c r="H64" s="6" t="s">
        <v>570</v>
      </c>
      <c r="I64" s="6" t="s">
        <v>405</v>
      </c>
      <c r="J64" s="7" t="s">
        <v>525</v>
      </c>
      <c r="K64" s="8">
        <v>1</v>
      </c>
      <c r="L64" s="8" t="s">
        <v>129</v>
      </c>
      <c r="M64" t="s">
        <v>130</v>
      </c>
      <c r="N64" s="7">
        <v>1</v>
      </c>
      <c r="O64">
        <v>5</v>
      </c>
      <c r="P64">
        <v>0</v>
      </c>
      <c r="Q64">
        <v>0</v>
      </c>
      <c r="R64">
        <v>10.1</v>
      </c>
      <c r="S64">
        <v>2</v>
      </c>
      <c r="T64">
        <v>1000</v>
      </c>
      <c r="U64" s="8">
        <v>5</v>
      </c>
      <c r="V64" s="5">
        <v>58141</v>
      </c>
      <c r="W64" s="9">
        <v>44572</v>
      </c>
      <c r="X64" s="10">
        <v>7.75</v>
      </c>
      <c r="Y64">
        <v>1</v>
      </c>
      <c r="Z64">
        <v>7</v>
      </c>
      <c r="AA64">
        <v>5</v>
      </c>
      <c r="AB64">
        <v>1</v>
      </c>
      <c r="AC64">
        <v>22.33333</v>
      </c>
      <c r="AD64" s="11">
        <v>3080380</v>
      </c>
      <c r="AE64" t="s">
        <v>303</v>
      </c>
      <c r="AF64">
        <v>20.2</v>
      </c>
      <c r="AG64">
        <v>0</v>
      </c>
      <c r="AH64" s="12">
        <v>3.4962833333333334</v>
      </c>
    </row>
    <row r="65" spans="1:34" x14ac:dyDescent="0.25">
      <c r="A65" s="4" t="s">
        <v>573</v>
      </c>
      <c r="B65" s="4" t="s">
        <v>36</v>
      </c>
      <c r="C65" s="16" t="s">
        <v>568</v>
      </c>
      <c r="E65">
        <v>29</v>
      </c>
      <c r="F65">
        <v>1</v>
      </c>
      <c r="G65">
        <v>1</v>
      </c>
      <c r="H65" s="6" t="s">
        <v>657</v>
      </c>
      <c r="I65" s="6" t="s">
        <v>405</v>
      </c>
      <c r="J65" s="7" t="s">
        <v>306</v>
      </c>
      <c r="K65" s="8">
        <v>1</v>
      </c>
      <c r="L65" s="8" t="s">
        <v>122</v>
      </c>
      <c r="M65" t="s">
        <v>526</v>
      </c>
      <c r="N65" s="7">
        <v>2</v>
      </c>
      <c r="O65">
        <v>0</v>
      </c>
      <c r="P65">
        <v>0</v>
      </c>
      <c r="Q65">
        <v>0</v>
      </c>
      <c r="R65">
        <v>1</v>
      </c>
      <c r="S65">
        <v>1</v>
      </c>
      <c r="T65">
        <v>1</v>
      </c>
      <c r="U65" s="8">
        <v>1</v>
      </c>
    </row>
    <row r="66" spans="1:34" x14ac:dyDescent="0.25">
      <c r="A66" s="4" t="s">
        <v>577</v>
      </c>
      <c r="B66" s="4" t="s">
        <v>36</v>
      </c>
      <c r="C66" s="16" t="s">
        <v>568</v>
      </c>
      <c r="E66">
        <v>30</v>
      </c>
      <c r="F66">
        <v>29</v>
      </c>
      <c r="G66">
        <v>3</v>
      </c>
      <c r="H66" s="6" t="s">
        <v>658</v>
      </c>
      <c r="I66" s="6" t="s">
        <v>405</v>
      </c>
      <c r="J66" s="7" t="s">
        <v>307</v>
      </c>
      <c r="K66" s="8">
        <v>1</v>
      </c>
      <c r="L66" s="8" t="s">
        <v>308</v>
      </c>
      <c r="M66" t="s">
        <v>526</v>
      </c>
      <c r="N66" s="7">
        <v>1</v>
      </c>
      <c r="O66">
        <v>0</v>
      </c>
      <c r="P66">
        <v>0</v>
      </c>
      <c r="Q66">
        <v>0</v>
      </c>
      <c r="R66">
        <v>4</v>
      </c>
      <c r="S66">
        <v>1</v>
      </c>
      <c r="T66">
        <v>1</v>
      </c>
      <c r="U66" s="8">
        <v>1</v>
      </c>
      <c r="V66" s="5">
        <v>54343</v>
      </c>
      <c r="W66" s="9">
        <v>43923</v>
      </c>
      <c r="X66" s="10">
        <v>24.5</v>
      </c>
      <c r="Y66">
        <v>1</v>
      </c>
      <c r="Z66">
        <v>30</v>
      </c>
      <c r="AA66">
        <v>1</v>
      </c>
      <c r="AB66">
        <v>1</v>
      </c>
      <c r="AC66">
        <v>0.01</v>
      </c>
      <c r="AD66" s="11">
        <v>3140160</v>
      </c>
      <c r="AE66" t="s">
        <v>309</v>
      </c>
      <c r="AF66">
        <v>8</v>
      </c>
      <c r="AG66">
        <v>0</v>
      </c>
      <c r="AH66" s="12">
        <v>1.96</v>
      </c>
    </row>
    <row r="67" spans="1:34" x14ac:dyDescent="0.25">
      <c r="A67" s="4" t="s">
        <v>573</v>
      </c>
      <c r="B67" s="4" t="s">
        <v>36</v>
      </c>
      <c r="C67" s="16" t="s">
        <v>568</v>
      </c>
      <c r="E67">
        <v>31</v>
      </c>
      <c r="F67">
        <v>1</v>
      </c>
      <c r="G67">
        <v>3</v>
      </c>
      <c r="H67" s="6" t="s">
        <v>659</v>
      </c>
      <c r="I67" s="6" t="s">
        <v>405</v>
      </c>
      <c r="J67" s="7" t="s">
        <v>660</v>
      </c>
      <c r="K67" s="8">
        <v>1</v>
      </c>
      <c r="L67" s="8" t="s">
        <v>126</v>
      </c>
      <c r="M67" s="17" t="s">
        <v>661</v>
      </c>
      <c r="N67" s="7">
        <v>2</v>
      </c>
      <c r="O67">
        <v>0</v>
      </c>
      <c r="P67">
        <v>0</v>
      </c>
      <c r="Q67">
        <v>0</v>
      </c>
      <c r="R67">
        <v>1</v>
      </c>
      <c r="S67">
        <v>1</v>
      </c>
      <c r="T67">
        <v>1</v>
      </c>
      <c r="U67" s="8">
        <v>1</v>
      </c>
    </row>
    <row r="68" spans="1:34" x14ac:dyDescent="0.25">
      <c r="A68" s="4" t="s">
        <v>577</v>
      </c>
      <c r="B68" s="4" t="s">
        <v>44</v>
      </c>
      <c r="C68" s="16" t="s">
        <v>660</v>
      </c>
      <c r="D68" s="16" t="s">
        <v>662</v>
      </c>
      <c r="H68" s="6" t="s">
        <v>584</v>
      </c>
      <c r="I68" s="6" t="s">
        <v>584</v>
      </c>
      <c r="K68" s="8">
        <v>0</v>
      </c>
      <c r="M68" s="17"/>
      <c r="N68" s="7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 s="8">
        <v>0</v>
      </c>
    </row>
    <row r="69" spans="1:34" x14ac:dyDescent="0.25">
      <c r="A69" s="4" t="s">
        <v>580</v>
      </c>
      <c r="B69" s="4" t="s">
        <v>36</v>
      </c>
      <c r="C69" s="16" t="s">
        <v>662</v>
      </c>
      <c r="E69">
        <v>1</v>
      </c>
      <c r="F69">
        <v>0</v>
      </c>
      <c r="G69">
        <v>1</v>
      </c>
      <c r="H69" s="6" t="s">
        <v>570</v>
      </c>
      <c r="I69" s="6" t="s">
        <v>405</v>
      </c>
      <c r="J69" s="7" t="s">
        <v>663</v>
      </c>
      <c r="K69" s="8">
        <v>1</v>
      </c>
      <c r="L69" s="8" t="s">
        <v>123</v>
      </c>
      <c r="M69" t="s">
        <v>664</v>
      </c>
      <c r="N69" s="7">
        <v>1</v>
      </c>
      <c r="O69">
        <v>5</v>
      </c>
      <c r="P69">
        <v>0</v>
      </c>
      <c r="Q69">
        <v>0</v>
      </c>
      <c r="R69">
        <v>26</v>
      </c>
      <c r="S69">
        <v>2</v>
      </c>
      <c r="T69">
        <v>1000</v>
      </c>
      <c r="U69" s="8">
        <v>5</v>
      </c>
      <c r="V69" s="5">
        <v>57404</v>
      </c>
      <c r="W69" s="9">
        <v>44439</v>
      </c>
      <c r="X69" s="10">
        <v>117</v>
      </c>
      <c r="Y69">
        <v>1</v>
      </c>
      <c r="Z69">
        <v>5</v>
      </c>
      <c r="AA69">
        <v>5</v>
      </c>
      <c r="AB69">
        <v>1</v>
      </c>
      <c r="AC69">
        <v>1</v>
      </c>
      <c r="AD69" s="11">
        <v>3200550</v>
      </c>
      <c r="AE69" t="s">
        <v>124</v>
      </c>
      <c r="AF69">
        <v>52</v>
      </c>
      <c r="AG69">
        <v>0</v>
      </c>
      <c r="AH69" s="12">
        <v>6.0840000000000005</v>
      </c>
    </row>
    <row r="70" spans="1:34" x14ac:dyDescent="0.25">
      <c r="A70" s="4" t="s">
        <v>573</v>
      </c>
      <c r="B70" s="4" t="s">
        <v>36</v>
      </c>
      <c r="C70" s="16" t="s">
        <v>568</v>
      </c>
      <c r="E70">
        <v>32</v>
      </c>
      <c r="F70">
        <v>1</v>
      </c>
      <c r="G70">
        <v>3</v>
      </c>
      <c r="H70" s="6" t="s">
        <v>665</v>
      </c>
      <c r="I70" s="6" t="s">
        <v>405</v>
      </c>
      <c r="J70" s="7" t="s">
        <v>312</v>
      </c>
      <c r="K70" s="8">
        <v>1</v>
      </c>
      <c r="L70" s="8" t="s">
        <v>128</v>
      </c>
      <c r="M70" t="s">
        <v>313</v>
      </c>
      <c r="N70" s="7">
        <v>2</v>
      </c>
      <c r="O70">
        <v>0</v>
      </c>
      <c r="P70">
        <v>0</v>
      </c>
      <c r="Q70">
        <v>0</v>
      </c>
      <c r="R70">
        <v>1</v>
      </c>
      <c r="S70">
        <v>1</v>
      </c>
      <c r="T70">
        <v>1</v>
      </c>
      <c r="U70" s="8">
        <v>1</v>
      </c>
    </row>
    <row r="71" spans="1:34" x14ac:dyDescent="0.25">
      <c r="A71" s="4" t="s">
        <v>577</v>
      </c>
      <c r="B71" s="4" t="s">
        <v>44</v>
      </c>
      <c r="C71" s="16" t="s">
        <v>312</v>
      </c>
      <c r="D71" s="16" t="s">
        <v>529</v>
      </c>
      <c r="H71" s="6" t="s">
        <v>584</v>
      </c>
      <c r="I71" s="6" t="s">
        <v>584</v>
      </c>
      <c r="K71" s="8">
        <v>0</v>
      </c>
      <c r="N71" s="7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 s="8">
        <v>0</v>
      </c>
    </row>
    <row r="72" spans="1:34" x14ac:dyDescent="0.25">
      <c r="A72" s="4" t="s">
        <v>580</v>
      </c>
      <c r="B72" s="4" t="s">
        <v>36</v>
      </c>
      <c r="C72" s="16" t="s">
        <v>529</v>
      </c>
      <c r="E72">
        <v>1</v>
      </c>
      <c r="F72">
        <v>0</v>
      </c>
      <c r="G72">
        <v>1</v>
      </c>
      <c r="H72" s="6" t="s">
        <v>570</v>
      </c>
      <c r="I72" s="6" t="s">
        <v>405</v>
      </c>
      <c r="J72" s="7" t="s">
        <v>484</v>
      </c>
      <c r="K72" s="8">
        <v>1</v>
      </c>
      <c r="L72" s="8" t="s">
        <v>129</v>
      </c>
      <c r="M72" t="s">
        <v>130</v>
      </c>
      <c r="N72" s="7">
        <v>1</v>
      </c>
      <c r="O72">
        <v>5</v>
      </c>
      <c r="P72">
        <v>0</v>
      </c>
      <c r="Q72">
        <v>0</v>
      </c>
      <c r="R72">
        <v>15.15</v>
      </c>
      <c r="S72">
        <v>2</v>
      </c>
      <c r="T72">
        <v>1000</v>
      </c>
      <c r="U72" s="8">
        <v>5</v>
      </c>
      <c r="V72" s="5">
        <v>59292</v>
      </c>
      <c r="W72" s="9">
        <v>44753</v>
      </c>
      <c r="X72" s="10">
        <v>7.98</v>
      </c>
      <c r="Y72">
        <v>1</v>
      </c>
      <c r="Z72">
        <v>7</v>
      </c>
      <c r="AA72">
        <v>5</v>
      </c>
      <c r="AB72">
        <v>1</v>
      </c>
      <c r="AC72">
        <v>26.05</v>
      </c>
      <c r="AD72" s="11">
        <v>3200550</v>
      </c>
      <c r="AE72" t="s">
        <v>124</v>
      </c>
      <c r="AF72">
        <v>30.3</v>
      </c>
      <c r="AG72">
        <v>0</v>
      </c>
      <c r="AH72" s="12">
        <v>6.2987134999999999</v>
      </c>
    </row>
    <row r="73" spans="1:34" x14ac:dyDescent="0.25">
      <c r="A73" s="4" t="s">
        <v>573</v>
      </c>
      <c r="B73" s="4" t="s">
        <v>36</v>
      </c>
      <c r="C73" s="16" t="s">
        <v>568</v>
      </c>
      <c r="E73">
        <v>33</v>
      </c>
      <c r="F73">
        <v>1</v>
      </c>
      <c r="G73">
        <v>3</v>
      </c>
      <c r="H73" s="6" t="s">
        <v>666</v>
      </c>
      <c r="I73" s="6" t="s">
        <v>405</v>
      </c>
      <c r="J73" s="7" t="s">
        <v>314</v>
      </c>
      <c r="K73" s="8">
        <v>1</v>
      </c>
      <c r="L73" s="8" t="s">
        <v>132</v>
      </c>
      <c r="M73" t="s">
        <v>530</v>
      </c>
      <c r="N73" s="7">
        <v>2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 s="8">
        <v>1</v>
      </c>
    </row>
    <row r="74" spans="1:34" x14ac:dyDescent="0.25">
      <c r="A74" s="4" t="s">
        <v>577</v>
      </c>
      <c r="B74" s="4" t="s">
        <v>44</v>
      </c>
      <c r="C74" s="16" t="s">
        <v>314</v>
      </c>
      <c r="D74" s="16" t="s">
        <v>443</v>
      </c>
      <c r="H74" s="6" t="s">
        <v>584</v>
      </c>
      <c r="I74" s="6" t="s">
        <v>584</v>
      </c>
      <c r="K74" s="8">
        <v>0</v>
      </c>
      <c r="N74" s="7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 s="8">
        <v>0</v>
      </c>
    </row>
    <row r="75" spans="1:34" x14ac:dyDescent="0.25">
      <c r="A75" s="4" t="s">
        <v>580</v>
      </c>
      <c r="B75" s="4" t="s">
        <v>36</v>
      </c>
      <c r="C75" s="16" t="s">
        <v>443</v>
      </c>
      <c r="E75">
        <v>1</v>
      </c>
      <c r="F75">
        <v>0</v>
      </c>
      <c r="G75">
        <v>3</v>
      </c>
      <c r="H75" s="6" t="s">
        <v>570</v>
      </c>
      <c r="I75" s="6" t="s">
        <v>405</v>
      </c>
      <c r="J75" s="7" t="s">
        <v>315</v>
      </c>
      <c r="K75" s="8">
        <v>1</v>
      </c>
      <c r="L75" s="8" t="s">
        <v>132</v>
      </c>
      <c r="M75" t="s">
        <v>531</v>
      </c>
      <c r="N75" s="7">
        <v>1</v>
      </c>
      <c r="O75">
        <v>5</v>
      </c>
      <c r="P75">
        <v>0</v>
      </c>
      <c r="Q75">
        <v>1</v>
      </c>
      <c r="R75">
        <v>1</v>
      </c>
      <c r="S75">
        <v>1</v>
      </c>
      <c r="T75">
        <v>1</v>
      </c>
      <c r="U75" s="8">
        <v>1</v>
      </c>
      <c r="V75" s="5">
        <v>57897</v>
      </c>
      <c r="W75" s="9">
        <v>44523</v>
      </c>
      <c r="X75" s="10">
        <v>3.28</v>
      </c>
      <c r="Y75">
        <v>1</v>
      </c>
      <c r="Z75">
        <v>7</v>
      </c>
      <c r="AA75">
        <v>1</v>
      </c>
      <c r="AB75">
        <v>1</v>
      </c>
      <c r="AC75">
        <v>3.25</v>
      </c>
      <c r="AD75" s="11">
        <v>3090180</v>
      </c>
      <c r="AE75" t="s">
        <v>452</v>
      </c>
      <c r="AF75">
        <v>2</v>
      </c>
      <c r="AG75">
        <v>21.32</v>
      </c>
      <c r="AH75" s="12">
        <v>0</v>
      </c>
    </row>
    <row r="76" spans="1:34" x14ac:dyDescent="0.25">
      <c r="A76" s="4" t="s">
        <v>573</v>
      </c>
      <c r="B76" s="4" t="s">
        <v>36</v>
      </c>
      <c r="C76" s="16" t="s">
        <v>568</v>
      </c>
      <c r="E76">
        <v>34</v>
      </c>
      <c r="F76">
        <v>1</v>
      </c>
      <c r="G76">
        <v>3</v>
      </c>
      <c r="H76" s="6" t="s">
        <v>667</v>
      </c>
      <c r="I76" s="6" t="s">
        <v>405</v>
      </c>
      <c r="J76" s="7" t="s">
        <v>668</v>
      </c>
      <c r="K76" s="8">
        <v>1</v>
      </c>
      <c r="L76" s="8" t="s">
        <v>487</v>
      </c>
      <c r="M76" t="s">
        <v>500</v>
      </c>
      <c r="N76" s="7">
        <v>1</v>
      </c>
      <c r="O76">
        <v>99</v>
      </c>
      <c r="P76">
        <v>5</v>
      </c>
      <c r="Q76">
        <v>1</v>
      </c>
      <c r="R76">
        <v>1</v>
      </c>
      <c r="S76">
        <v>1</v>
      </c>
      <c r="T76">
        <v>1</v>
      </c>
      <c r="U76" s="8">
        <v>1</v>
      </c>
      <c r="V76" s="5">
        <v>59061</v>
      </c>
      <c r="W76" s="9">
        <v>44713</v>
      </c>
      <c r="X76" s="10">
        <v>21.6</v>
      </c>
      <c r="Y76">
        <v>1</v>
      </c>
      <c r="Z76">
        <v>1</v>
      </c>
      <c r="AA76">
        <v>1</v>
      </c>
      <c r="AB76">
        <v>1</v>
      </c>
      <c r="AC76">
        <v>1</v>
      </c>
      <c r="AD76" s="11">
        <v>3180010</v>
      </c>
      <c r="AE76" t="s">
        <v>669</v>
      </c>
      <c r="AF76">
        <v>2</v>
      </c>
      <c r="AG76">
        <v>43.2</v>
      </c>
      <c r="AH76" s="12">
        <v>0</v>
      </c>
    </row>
    <row r="77" spans="1:34" x14ac:dyDescent="0.25">
      <c r="A77" s="4" t="s">
        <v>573</v>
      </c>
      <c r="B77" s="4" t="s">
        <v>36</v>
      </c>
      <c r="C77" s="16" t="s">
        <v>568</v>
      </c>
      <c r="E77">
        <v>35</v>
      </c>
      <c r="F77">
        <v>1</v>
      </c>
      <c r="G77">
        <v>3</v>
      </c>
      <c r="H77" s="6" t="s">
        <v>670</v>
      </c>
      <c r="I77" s="6" t="s">
        <v>405</v>
      </c>
      <c r="J77" s="7" t="s">
        <v>671</v>
      </c>
      <c r="K77" s="8">
        <v>1</v>
      </c>
      <c r="L77" s="8" t="s">
        <v>672</v>
      </c>
      <c r="M77" t="s">
        <v>673</v>
      </c>
      <c r="N77" s="7">
        <v>2</v>
      </c>
      <c r="O77">
        <v>0</v>
      </c>
      <c r="P77">
        <v>0</v>
      </c>
      <c r="Q77">
        <v>0</v>
      </c>
      <c r="R77">
        <v>1</v>
      </c>
      <c r="S77">
        <v>1</v>
      </c>
      <c r="T77">
        <v>1</v>
      </c>
      <c r="U77" s="8">
        <v>1</v>
      </c>
    </row>
    <row r="78" spans="1:34" x14ac:dyDescent="0.25">
      <c r="A78" s="4" t="s">
        <v>577</v>
      </c>
      <c r="B78" s="4" t="s">
        <v>44</v>
      </c>
      <c r="C78" s="16" t="s">
        <v>671</v>
      </c>
      <c r="D78" s="16" t="s">
        <v>674</v>
      </c>
      <c r="H78" s="6" t="s">
        <v>403</v>
      </c>
      <c r="I78" s="6" t="s">
        <v>579</v>
      </c>
      <c r="K78" s="8">
        <v>0</v>
      </c>
      <c r="N78" s="7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 s="8">
        <v>0</v>
      </c>
    </row>
    <row r="79" spans="1:34" x14ac:dyDescent="0.25">
      <c r="A79" s="4" t="s">
        <v>580</v>
      </c>
      <c r="B79" s="4" t="s">
        <v>36</v>
      </c>
      <c r="C79" s="16" t="s">
        <v>674</v>
      </c>
      <c r="E79">
        <v>1</v>
      </c>
      <c r="F79">
        <v>0</v>
      </c>
      <c r="G79">
        <v>3</v>
      </c>
      <c r="H79" s="6" t="s">
        <v>570</v>
      </c>
      <c r="I79" s="6" t="s">
        <v>405</v>
      </c>
      <c r="J79" s="7" t="s">
        <v>675</v>
      </c>
      <c r="K79" s="8">
        <v>1</v>
      </c>
      <c r="L79" s="8" t="s">
        <v>672</v>
      </c>
      <c r="M79" t="s">
        <v>673</v>
      </c>
      <c r="N79" s="7">
        <v>2</v>
      </c>
      <c r="O79">
        <v>0</v>
      </c>
      <c r="P79">
        <v>0</v>
      </c>
      <c r="Q79">
        <v>0</v>
      </c>
      <c r="R79">
        <v>1</v>
      </c>
      <c r="S79">
        <v>1</v>
      </c>
      <c r="T79">
        <v>1</v>
      </c>
      <c r="U79" s="8">
        <v>1</v>
      </c>
    </row>
    <row r="80" spans="1:34" x14ac:dyDescent="0.25">
      <c r="A80" s="4" t="s">
        <v>582</v>
      </c>
      <c r="B80" s="4" t="s">
        <v>44</v>
      </c>
      <c r="C80" s="16" t="s">
        <v>675</v>
      </c>
      <c r="D80" s="16" t="s">
        <v>676</v>
      </c>
      <c r="H80" s="6" t="s">
        <v>584</v>
      </c>
      <c r="I80" s="6" t="s">
        <v>584</v>
      </c>
      <c r="K80" s="8">
        <v>0</v>
      </c>
      <c r="N80" s="7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 s="8">
        <v>0</v>
      </c>
    </row>
    <row r="81" spans="1:34" x14ac:dyDescent="0.25">
      <c r="A81" s="4" t="s">
        <v>585</v>
      </c>
      <c r="B81" s="4" t="s">
        <v>36</v>
      </c>
      <c r="C81" s="16" t="s">
        <v>676</v>
      </c>
      <c r="E81">
        <v>1</v>
      </c>
      <c r="F81">
        <v>0</v>
      </c>
      <c r="G81">
        <v>3</v>
      </c>
      <c r="H81" s="6" t="s">
        <v>570</v>
      </c>
      <c r="I81" s="6" t="s">
        <v>405</v>
      </c>
      <c r="J81" s="7" t="s">
        <v>677</v>
      </c>
      <c r="K81" s="8">
        <v>1</v>
      </c>
      <c r="L81" s="8" t="s">
        <v>166</v>
      </c>
      <c r="M81" t="s">
        <v>167</v>
      </c>
      <c r="N81" s="7">
        <v>1</v>
      </c>
      <c r="O81">
        <v>5</v>
      </c>
      <c r="P81">
        <v>0</v>
      </c>
      <c r="Q81">
        <v>1</v>
      </c>
      <c r="R81">
        <v>15</v>
      </c>
      <c r="S81">
        <v>2</v>
      </c>
      <c r="T81">
        <v>1000</v>
      </c>
      <c r="U81" s="8">
        <v>5</v>
      </c>
      <c r="V81" s="5">
        <v>14111</v>
      </c>
      <c r="W81" s="9">
        <v>38362</v>
      </c>
      <c r="X81" s="10">
        <v>5.66</v>
      </c>
      <c r="Y81">
        <v>1</v>
      </c>
      <c r="Z81">
        <v>7</v>
      </c>
      <c r="AA81">
        <v>1</v>
      </c>
      <c r="AB81">
        <v>1</v>
      </c>
      <c r="AC81">
        <v>7.75</v>
      </c>
      <c r="AD81" s="11">
        <v>3170330</v>
      </c>
      <c r="AE81" t="s">
        <v>678</v>
      </c>
      <c r="AF81">
        <v>30</v>
      </c>
      <c r="AG81">
        <v>1.3159800000000001</v>
      </c>
      <c r="AH81" s="12">
        <v>0</v>
      </c>
    </row>
    <row r="82" spans="1:34" x14ac:dyDescent="0.25">
      <c r="A82" s="4" t="s">
        <v>573</v>
      </c>
      <c r="B82" s="4" t="s">
        <v>36</v>
      </c>
      <c r="C82" s="16" t="s">
        <v>568</v>
      </c>
      <c r="E82">
        <v>36</v>
      </c>
      <c r="F82">
        <v>1</v>
      </c>
      <c r="G82">
        <v>3</v>
      </c>
      <c r="H82" s="6" t="s">
        <v>679</v>
      </c>
      <c r="I82" s="6" t="s">
        <v>405</v>
      </c>
      <c r="J82" s="7" t="s">
        <v>320</v>
      </c>
      <c r="K82" s="8">
        <v>1</v>
      </c>
      <c r="L82" s="8" t="s">
        <v>139</v>
      </c>
      <c r="M82" t="s">
        <v>535</v>
      </c>
      <c r="N82" s="7">
        <v>1</v>
      </c>
      <c r="O82">
        <v>0</v>
      </c>
      <c r="P82">
        <v>0</v>
      </c>
      <c r="Q82">
        <v>0</v>
      </c>
      <c r="R82">
        <v>1</v>
      </c>
      <c r="S82">
        <v>1</v>
      </c>
      <c r="T82">
        <v>1</v>
      </c>
      <c r="U82" s="8">
        <v>1</v>
      </c>
      <c r="V82" s="5">
        <v>57579</v>
      </c>
      <c r="W82" s="9">
        <v>44468</v>
      </c>
      <c r="X82" s="10">
        <v>52.75</v>
      </c>
      <c r="Y82">
        <v>1</v>
      </c>
      <c r="Z82">
        <v>30</v>
      </c>
      <c r="AA82">
        <v>1</v>
      </c>
      <c r="AB82">
        <v>1</v>
      </c>
      <c r="AC82">
        <v>0.01</v>
      </c>
      <c r="AD82" s="11">
        <v>3170170</v>
      </c>
      <c r="AE82" t="s">
        <v>140</v>
      </c>
      <c r="AF82">
        <v>2</v>
      </c>
      <c r="AG82">
        <v>0</v>
      </c>
      <c r="AH82" s="12">
        <v>1.0549999999999999</v>
      </c>
    </row>
    <row r="83" spans="1:34" x14ac:dyDescent="0.25">
      <c r="A83" s="4" t="s">
        <v>573</v>
      </c>
      <c r="B83" s="4" t="s">
        <v>36</v>
      </c>
      <c r="C83" s="16" t="s">
        <v>568</v>
      </c>
      <c r="E83">
        <v>37</v>
      </c>
      <c r="F83">
        <v>1</v>
      </c>
      <c r="G83">
        <v>3</v>
      </c>
      <c r="H83" s="6" t="s">
        <v>680</v>
      </c>
      <c r="I83" s="6" t="s">
        <v>405</v>
      </c>
      <c r="J83" s="7" t="s">
        <v>145</v>
      </c>
      <c r="K83" s="8">
        <v>1</v>
      </c>
      <c r="L83" s="8" t="s">
        <v>142</v>
      </c>
      <c r="M83" t="s">
        <v>146</v>
      </c>
      <c r="N83" s="7">
        <v>1</v>
      </c>
      <c r="O83">
        <v>0</v>
      </c>
      <c r="P83">
        <v>0</v>
      </c>
      <c r="Q83">
        <v>0</v>
      </c>
      <c r="R83">
        <v>4</v>
      </c>
      <c r="S83">
        <v>1</v>
      </c>
      <c r="T83">
        <v>1</v>
      </c>
      <c r="U83" s="8">
        <v>1</v>
      </c>
      <c r="V83" s="5">
        <v>59017</v>
      </c>
      <c r="W83" s="9">
        <v>44705</v>
      </c>
      <c r="X83" s="10">
        <v>5.99</v>
      </c>
      <c r="Y83">
        <v>1</v>
      </c>
      <c r="Z83">
        <v>30</v>
      </c>
      <c r="AA83">
        <v>1</v>
      </c>
      <c r="AB83">
        <v>1</v>
      </c>
      <c r="AC83">
        <v>0.01</v>
      </c>
      <c r="AD83" s="11">
        <v>3160010</v>
      </c>
      <c r="AE83" t="s">
        <v>171</v>
      </c>
      <c r="AF83">
        <v>8</v>
      </c>
      <c r="AG83">
        <v>0</v>
      </c>
      <c r="AH83" s="12">
        <v>0.47919999999999996</v>
      </c>
    </row>
    <row r="84" spans="1:34" x14ac:dyDescent="0.25">
      <c r="A84" s="4" t="s">
        <v>573</v>
      </c>
      <c r="B84" s="4" t="s">
        <v>36</v>
      </c>
      <c r="C84" s="16" t="s">
        <v>568</v>
      </c>
      <c r="E84">
        <v>38</v>
      </c>
      <c r="F84">
        <v>1</v>
      </c>
      <c r="G84">
        <v>3</v>
      </c>
      <c r="H84" s="6" t="s">
        <v>681</v>
      </c>
      <c r="I84" s="6" t="s">
        <v>405</v>
      </c>
      <c r="J84" s="7" t="s">
        <v>145</v>
      </c>
      <c r="K84" s="8">
        <v>1</v>
      </c>
      <c r="L84" s="8" t="s">
        <v>142</v>
      </c>
      <c r="M84" t="s">
        <v>146</v>
      </c>
      <c r="N84" s="7">
        <v>1</v>
      </c>
      <c r="O84">
        <v>0</v>
      </c>
      <c r="P84">
        <v>0</v>
      </c>
      <c r="Q84">
        <v>0</v>
      </c>
      <c r="R84">
        <v>4</v>
      </c>
      <c r="S84">
        <v>1</v>
      </c>
      <c r="T84">
        <v>1</v>
      </c>
      <c r="U84" s="8">
        <v>1</v>
      </c>
      <c r="V84" s="5">
        <v>59017</v>
      </c>
      <c r="W84" s="9">
        <v>44705</v>
      </c>
      <c r="X84" s="10">
        <v>5.99</v>
      </c>
      <c r="Y84">
        <v>1</v>
      </c>
      <c r="Z84">
        <v>30</v>
      </c>
      <c r="AA84">
        <v>1</v>
      </c>
      <c r="AB84">
        <v>1</v>
      </c>
      <c r="AC84">
        <v>0.01</v>
      </c>
      <c r="AD84" s="11">
        <v>3160010</v>
      </c>
      <c r="AE84" t="s">
        <v>171</v>
      </c>
      <c r="AF84">
        <v>8</v>
      </c>
      <c r="AG84">
        <v>0</v>
      </c>
      <c r="AH84" s="12">
        <v>0.47919999999999996</v>
      </c>
    </row>
    <row r="85" spans="1:34" x14ac:dyDescent="0.25">
      <c r="A85" s="4" t="s">
        <v>573</v>
      </c>
      <c r="B85" s="4" t="s">
        <v>36</v>
      </c>
      <c r="C85" s="16" t="s">
        <v>568</v>
      </c>
      <c r="E85">
        <v>39</v>
      </c>
      <c r="F85">
        <v>1</v>
      </c>
      <c r="G85">
        <v>3</v>
      </c>
      <c r="H85" s="6" t="s">
        <v>682</v>
      </c>
      <c r="I85" s="6" t="s">
        <v>405</v>
      </c>
      <c r="J85" s="7" t="s">
        <v>141</v>
      </c>
      <c r="K85" s="8">
        <v>1</v>
      </c>
      <c r="L85" s="8" t="s">
        <v>142</v>
      </c>
      <c r="M85" t="s">
        <v>143</v>
      </c>
      <c r="N85" s="7">
        <v>1</v>
      </c>
      <c r="O85">
        <v>0</v>
      </c>
      <c r="P85">
        <v>0</v>
      </c>
      <c r="Q85">
        <v>0</v>
      </c>
      <c r="R85">
        <v>2</v>
      </c>
      <c r="S85">
        <v>1</v>
      </c>
      <c r="T85">
        <v>1</v>
      </c>
      <c r="U85" s="8">
        <v>1</v>
      </c>
      <c r="V85" s="5">
        <v>59387</v>
      </c>
      <c r="W85" s="9">
        <v>44770</v>
      </c>
      <c r="X85" s="10">
        <v>4.13</v>
      </c>
      <c r="Y85">
        <v>1</v>
      </c>
      <c r="Z85">
        <v>30</v>
      </c>
      <c r="AA85">
        <v>1</v>
      </c>
      <c r="AB85">
        <v>1</v>
      </c>
      <c r="AC85">
        <v>0.01</v>
      </c>
      <c r="AD85" s="11">
        <v>3160010</v>
      </c>
      <c r="AE85" t="s">
        <v>171</v>
      </c>
      <c r="AF85">
        <v>4</v>
      </c>
      <c r="AG85">
        <v>0</v>
      </c>
      <c r="AH85" s="12">
        <v>0.16520000000000001</v>
      </c>
    </row>
    <row r="86" spans="1:34" x14ac:dyDescent="0.25">
      <c r="A86" s="4" t="s">
        <v>573</v>
      </c>
      <c r="B86" s="4" t="s">
        <v>36</v>
      </c>
      <c r="C86" s="16" t="s">
        <v>568</v>
      </c>
      <c r="E86">
        <v>40</v>
      </c>
      <c r="F86">
        <v>1</v>
      </c>
      <c r="G86">
        <v>3</v>
      </c>
      <c r="H86" s="6" t="s">
        <v>683</v>
      </c>
      <c r="I86" s="6" t="s">
        <v>405</v>
      </c>
      <c r="J86" s="7" t="s">
        <v>141</v>
      </c>
      <c r="K86" s="8">
        <v>1</v>
      </c>
      <c r="L86" s="8" t="s">
        <v>142</v>
      </c>
      <c r="M86" t="s">
        <v>143</v>
      </c>
      <c r="N86" s="7">
        <v>1</v>
      </c>
      <c r="O86">
        <v>0</v>
      </c>
      <c r="P86">
        <v>0</v>
      </c>
      <c r="Q86">
        <v>0</v>
      </c>
      <c r="R86">
        <v>2</v>
      </c>
      <c r="S86">
        <v>1</v>
      </c>
      <c r="T86">
        <v>1</v>
      </c>
      <c r="U86" s="8">
        <v>1</v>
      </c>
      <c r="V86" s="5">
        <v>59387</v>
      </c>
      <c r="W86" s="9">
        <v>44770</v>
      </c>
      <c r="X86" s="10">
        <v>4.13</v>
      </c>
      <c r="Y86">
        <v>1</v>
      </c>
      <c r="Z86">
        <v>30</v>
      </c>
      <c r="AA86">
        <v>1</v>
      </c>
      <c r="AB86">
        <v>1</v>
      </c>
      <c r="AC86">
        <v>0.01</v>
      </c>
      <c r="AD86" s="11">
        <v>3160010</v>
      </c>
      <c r="AE86" t="s">
        <v>171</v>
      </c>
      <c r="AF86">
        <v>4</v>
      </c>
      <c r="AG86">
        <v>0</v>
      </c>
      <c r="AH86" s="12">
        <v>0.16520000000000001</v>
      </c>
    </row>
    <row r="87" spans="1:34" x14ac:dyDescent="0.25">
      <c r="A87" s="4" t="s">
        <v>573</v>
      </c>
      <c r="B87" s="4" t="s">
        <v>36</v>
      </c>
      <c r="C87" s="16" t="s">
        <v>568</v>
      </c>
      <c r="E87">
        <v>41</v>
      </c>
      <c r="F87">
        <v>1</v>
      </c>
      <c r="G87">
        <v>3</v>
      </c>
      <c r="H87" s="6" t="s">
        <v>684</v>
      </c>
      <c r="I87" s="6" t="s">
        <v>405</v>
      </c>
      <c r="J87" s="7" t="s">
        <v>685</v>
      </c>
      <c r="K87" s="8">
        <v>1</v>
      </c>
      <c r="L87" s="8" t="s">
        <v>686</v>
      </c>
      <c r="M87" t="s">
        <v>687</v>
      </c>
      <c r="N87" s="7">
        <v>1</v>
      </c>
      <c r="O87">
        <v>5</v>
      </c>
      <c r="P87">
        <v>0</v>
      </c>
      <c r="Q87">
        <v>1</v>
      </c>
      <c r="R87">
        <v>2</v>
      </c>
      <c r="S87">
        <v>1</v>
      </c>
      <c r="T87">
        <v>1</v>
      </c>
      <c r="U87" s="8">
        <v>1</v>
      </c>
      <c r="V87" s="5">
        <v>58772</v>
      </c>
      <c r="W87" s="9">
        <v>44663</v>
      </c>
      <c r="X87" s="10">
        <v>211</v>
      </c>
      <c r="Y87">
        <v>1</v>
      </c>
      <c r="Z87">
        <v>30</v>
      </c>
      <c r="AA87">
        <v>1</v>
      </c>
      <c r="AB87">
        <v>1</v>
      </c>
      <c r="AC87">
        <v>0.01</v>
      </c>
      <c r="AD87" s="11">
        <v>3110120</v>
      </c>
      <c r="AE87" t="s">
        <v>688</v>
      </c>
      <c r="AF87">
        <v>4</v>
      </c>
      <c r="AG87">
        <v>8.44</v>
      </c>
      <c r="AH87" s="12">
        <v>0</v>
      </c>
    </row>
    <row r="88" spans="1:34" x14ac:dyDescent="0.25">
      <c r="A88" s="4" t="s">
        <v>573</v>
      </c>
      <c r="B88" s="4" t="s">
        <v>36</v>
      </c>
      <c r="C88" s="16" t="s">
        <v>568</v>
      </c>
      <c r="E88">
        <v>42</v>
      </c>
      <c r="F88">
        <v>1</v>
      </c>
      <c r="G88">
        <v>1</v>
      </c>
      <c r="H88" s="6" t="s">
        <v>689</v>
      </c>
      <c r="I88" s="6" t="s">
        <v>405</v>
      </c>
      <c r="J88" s="7" t="s">
        <v>325</v>
      </c>
      <c r="K88" s="8">
        <v>1</v>
      </c>
      <c r="L88" s="8" t="s">
        <v>324</v>
      </c>
      <c r="M88" t="s">
        <v>500</v>
      </c>
      <c r="N88" s="7">
        <v>2</v>
      </c>
      <c r="O88">
        <v>5</v>
      </c>
      <c r="P88">
        <v>0</v>
      </c>
      <c r="Q88">
        <v>1</v>
      </c>
      <c r="R88">
        <v>1</v>
      </c>
      <c r="S88">
        <v>1</v>
      </c>
      <c r="T88">
        <v>1</v>
      </c>
      <c r="U88" s="8">
        <v>1</v>
      </c>
    </row>
    <row r="89" spans="1:34" x14ac:dyDescent="0.25">
      <c r="A89" s="4" t="s">
        <v>577</v>
      </c>
      <c r="B89" s="4" t="s">
        <v>36</v>
      </c>
      <c r="C89" s="16" t="s">
        <v>568</v>
      </c>
      <c r="E89">
        <v>43</v>
      </c>
      <c r="F89">
        <v>42</v>
      </c>
      <c r="G89">
        <v>3</v>
      </c>
      <c r="H89" s="6" t="s">
        <v>690</v>
      </c>
      <c r="I89" s="6" t="s">
        <v>405</v>
      </c>
      <c r="J89" s="7" t="s">
        <v>326</v>
      </c>
      <c r="K89" s="8">
        <v>1</v>
      </c>
      <c r="L89" s="8" t="s">
        <v>324</v>
      </c>
      <c r="M89" t="s">
        <v>500</v>
      </c>
      <c r="N89" s="7">
        <v>1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 s="8">
        <v>1</v>
      </c>
      <c r="V89" s="5">
        <v>57979</v>
      </c>
      <c r="W89" s="9">
        <v>44537</v>
      </c>
      <c r="X89" s="10">
        <v>9.7799999999999994</v>
      </c>
      <c r="Y89">
        <v>1</v>
      </c>
      <c r="Z89">
        <v>1</v>
      </c>
      <c r="AA89">
        <v>1</v>
      </c>
      <c r="AB89">
        <v>1</v>
      </c>
      <c r="AC89">
        <v>1</v>
      </c>
      <c r="AD89" s="11">
        <v>3120460</v>
      </c>
      <c r="AE89" t="s">
        <v>153</v>
      </c>
      <c r="AF89">
        <v>2</v>
      </c>
      <c r="AG89">
        <v>0</v>
      </c>
      <c r="AH89" s="12">
        <v>19.559999999999999</v>
      </c>
    </row>
    <row r="90" spans="1:34" x14ac:dyDescent="0.25">
      <c r="A90" s="4" t="s">
        <v>577</v>
      </c>
      <c r="B90" s="4" t="s">
        <v>36</v>
      </c>
      <c r="C90" s="16" t="s">
        <v>568</v>
      </c>
      <c r="E90">
        <v>44</v>
      </c>
      <c r="F90">
        <v>42</v>
      </c>
      <c r="G90">
        <v>3</v>
      </c>
      <c r="H90" s="6" t="s">
        <v>691</v>
      </c>
      <c r="I90" s="6" t="s">
        <v>405</v>
      </c>
      <c r="J90" s="7" t="s">
        <v>156</v>
      </c>
      <c r="K90" s="8">
        <v>1</v>
      </c>
      <c r="L90" s="8" t="s">
        <v>157</v>
      </c>
      <c r="N90" s="7">
        <v>1</v>
      </c>
      <c r="O90">
        <v>0</v>
      </c>
      <c r="P90">
        <v>0</v>
      </c>
      <c r="Q90">
        <v>0</v>
      </c>
      <c r="R90">
        <v>1</v>
      </c>
      <c r="S90">
        <v>1</v>
      </c>
      <c r="T90">
        <v>1</v>
      </c>
      <c r="U90" s="8">
        <v>1</v>
      </c>
      <c r="V90" s="5">
        <v>58652</v>
      </c>
      <c r="W90" s="9">
        <v>44649</v>
      </c>
      <c r="X90" s="10">
        <v>22.4</v>
      </c>
      <c r="Y90">
        <v>1</v>
      </c>
      <c r="Z90">
        <v>31</v>
      </c>
      <c r="AA90">
        <v>1</v>
      </c>
      <c r="AB90">
        <v>1</v>
      </c>
      <c r="AC90">
        <v>1E-3</v>
      </c>
      <c r="AD90" s="11">
        <v>3020900</v>
      </c>
      <c r="AE90" t="s">
        <v>491</v>
      </c>
      <c r="AF90">
        <v>2</v>
      </c>
      <c r="AG90">
        <v>0</v>
      </c>
      <c r="AH90" s="12">
        <v>4.48E-2</v>
      </c>
    </row>
    <row r="91" spans="1:34" x14ac:dyDescent="0.25">
      <c r="A91" s="4" t="s">
        <v>577</v>
      </c>
      <c r="B91" s="4" t="s">
        <v>36</v>
      </c>
      <c r="C91" s="16" t="s">
        <v>568</v>
      </c>
      <c r="E91">
        <v>45</v>
      </c>
      <c r="F91">
        <v>42</v>
      </c>
      <c r="G91">
        <v>3</v>
      </c>
      <c r="H91" s="6" t="s">
        <v>692</v>
      </c>
      <c r="I91" s="6" t="s">
        <v>405</v>
      </c>
      <c r="J91" s="7" t="s">
        <v>327</v>
      </c>
      <c r="K91" s="8">
        <v>1</v>
      </c>
      <c r="L91" s="8" t="s">
        <v>159</v>
      </c>
      <c r="M91" t="s">
        <v>328</v>
      </c>
      <c r="N91" s="7">
        <v>1</v>
      </c>
      <c r="O91">
        <v>0</v>
      </c>
      <c r="P91">
        <v>0</v>
      </c>
      <c r="Q91">
        <v>0</v>
      </c>
      <c r="R91">
        <v>1</v>
      </c>
      <c r="S91">
        <v>1</v>
      </c>
      <c r="T91">
        <v>1</v>
      </c>
      <c r="U91" s="8">
        <v>1</v>
      </c>
      <c r="V91" s="5">
        <v>58889</v>
      </c>
      <c r="W91" s="9">
        <v>44686</v>
      </c>
      <c r="X91" s="10">
        <v>9.24</v>
      </c>
      <c r="Y91">
        <v>1</v>
      </c>
      <c r="Z91">
        <v>30</v>
      </c>
      <c r="AA91">
        <v>1</v>
      </c>
      <c r="AB91">
        <v>1</v>
      </c>
      <c r="AC91">
        <v>0.01</v>
      </c>
      <c r="AD91" s="11">
        <v>3160010</v>
      </c>
      <c r="AE91" t="s">
        <v>171</v>
      </c>
      <c r="AF91">
        <v>2</v>
      </c>
      <c r="AG91">
        <v>0</v>
      </c>
      <c r="AH91" s="12">
        <v>0.18479999999999999</v>
      </c>
    </row>
    <row r="92" spans="1:34" x14ac:dyDescent="0.25">
      <c r="A92" s="4" t="s">
        <v>573</v>
      </c>
      <c r="B92" s="4" t="s">
        <v>36</v>
      </c>
      <c r="C92" s="16" t="s">
        <v>568</v>
      </c>
      <c r="E92">
        <v>46</v>
      </c>
      <c r="F92">
        <v>1</v>
      </c>
      <c r="G92">
        <v>1</v>
      </c>
      <c r="H92" s="6" t="s">
        <v>693</v>
      </c>
      <c r="I92" s="6" t="s">
        <v>405</v>
      </c>
      <c r="J92" s="7" t="s">
        <v>331</v>
      </c>
      <c r="K92" s="8">
        <v>1</v>
      </c>
      <c r="L92" s="8" t="s">
        <v>330</v>
      </c>
      <c r="M92" t="s">
        <v>500</v>
      </c>
      <c r="N92" s="7">
        <v>2</v>
      </c>
      <c r="O92">
        <v>5</v>
      </c>
      <c r="P92">
        <v>0</v>
      </c>
      <c r="Q92">
        <v>1</v>
      </c>
      <c r="R92">
        <v>1</v>
      </c>
      <c r="S92">
        <v>1</v>
      </c>
      <c r="T92">
        <v>1</v>
      </c>
      <c r="U92" s="8">
        <v>1</v>
      </c>
    </row>
    <row r="93" spans="1:34" x14ac:dyDescent="0.25">
      <c r="A93" s="4" t="s">
        <v>577</v>
      </c>
      <c r="B93" s="4" t="s">
        <v>36</v>
      </c>
      <c r="C93" s="16" t="s">
        <v>568</v>
      </c>
      <c r="E93">
        <v>47</v>
      </c>
      <c r="F93">
        <v>46</v>
      </c>
      <c r="G93">
        <v>3</v>
      </c>
      <c r="H93" s="6" t="s">
        <v>694</v>
      </c>
      <c r="I93" s="6" t="s">
        <v>405</v>
      </c>
      <c r="J93" s="7" t="s">
        <v>332</v>
      </c>
      <c r="K93" s="8">
        <v>1</v>
      </c>
      <c r="L93" s="8" t="s">
        <v>330</v>
      </c>
      <c r="M93" s="17" t="s">
        <v>500</v>
      </c>
      <c r="N93" s="7">
        <v>1</v>
      </c>
      <c r="O93">
        <v>0</v>
      </c>
      <c r="P93">
        <v>0</v>
      </c>
      <c r="Q93">
        <v>0</v>
      </c>
      <c r="R93">
        <v>1</v>
      </c>
      <c r="S93">
        <v>1</v>
      </c>
      <c r="T93">
        <v>1</v>
      </c>
      <c r="U93" s="8">
        <v>1</v>
      </c>
      <c r="V93" s="5">
        <v>57979</v>
      </c>
      <c r="W93" s="9">
        <v>44537</v>
      </c>
      <c r="X93" s="10">
        <v>9.7799999999999994</v>
      </c>
      <c r="Y93">
        <v>1</v>
      </c>
      <c r="Z93">
        <v>1</v>
      </c>
      <c r="AA93">
        <v>1</v>
      </c>
      <c r="AB93">
        <v>1</v>
      </c>
      <c r="AC93">
        <v>1</v>
      </c>
      <c r="AD93" s="11">
        <v>3120460</v>
      </c>
      <c r="AE93" t="s">
        <v>153</v>
      </c>
      <c r="AF93">
        <v>2</v>
      </c>
      <c r="AG93">
        <v>0</v>
      </c>
      <c r="AH93" s="12">
        <v>19.559999999999999</v>
      </c>
    </row>
    <row r="94" spans="1:34" x14ac:dyDescent="0.25">
      <c r="A94" s="4" t="s">
        <v>577</v>
      </c>
      <c r="B94" s="4" t="s">
        <v>36</v>
      </c>
      <c r="C94" s="16" t="s">
        <v>568</v>
      </c>
      <c r="E94">
        <v>48</v>
      </c>
      <c r="F94">
        <v>46</v>
      </c>
      <c r="G94">
        <v>3</v>
      </c>
      <c r="H94" s="6" t="s">
        <v>695</v>
      </c>
      <c r="I94" s="6" t="s">
        <v>405</v>
      </c>
      <c r="J94" s="7" t="s">
        <v>156</v>
      </c>
      <c r="K94" s="8">
        <v>1</v>
      </c>
      <c r="L94" s="8" t="s">
        <v>157</v>
      </c>
      <c r="M94" s="17"/>
      <c r="N94" s="7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1</v>
      </c>
      <c r="U94" s="8">
        <v>1</v>
      </c>
      <c r="V94" s="5">
        <v>58652</v>
      </c>
      <c r="W94" s="9">
        <v>44649</v>
      </c>
      <c r="X94" s="10">
        <v>22.4</v>
      </c>
      <c r="Y94">
        <v>1</v>
      </c>
      <c r="Z94">
        <v>31</v>
      </c>
      <c r="AA94">
        <v>1</v>
      </c>
      <c r="AB94">
        <v>1</v>
      </c>
      <c r="AC94">
        <v>1E-3</v>
      </c>
      <c r="AD94" s="11">
        <v>3020900</v>
      </c>
      <c r="AE94" t="s">
        <v>491</v>
      </c>
      <c r="AF94">
        <v>2</v>
      </c>
      <c r="AG94">
        <v>0</v>
      </c>
      <c r="AH94" s="12">
        <v>4.48E-2</v>
      </c>
    </row>
    <row r="95" spans="1:34" x14ac:dyDescent="0.25">
      <c r="A95" s="4" t="s">
        <v>577</v>
      </c>
      <c r="B95" s="4" t="s">
        <v>36</v>
      </c>
      <c r="C95" s="16" t="s">
        <v>568</v>
      </c>
      <c r="E95">
        <v>49</v>
      </c>
      <c r="F95">
        <v>46</v>
      </c>
      <c r="G95">
        <v>3</v>
      </c>
      <c r="H95" s="6" t="s">
        <v>696</v>
      </c>
      <c r="I95" s="6" t="s">
        <v>405</v>
      </c>
      <c r="J95" s="7" t="s">
        <v>327</v>
      </c>
      <c r="K95" s="8">
        <v>1</v>
      </c>
      <c r="L95" s="8" t="s">
        <v>159</v>
      </c>
      <c r="M95" t="s">
        <v>328</v>
      </c>
      <c r="N95" s="7">
        <v>1</v>
      </c>
      <c r="O95">
        <v>0</v>
      </c>
      <c r="P95">
        <v>0</v>
      </c>
      <c r="Q95">
        <v>0</v>
      </c>
      <c r="R95">
        <v>1</v>
      </c>
      <c r="S95">
        <v>1</v>
      </c>
      <c r="T95">
        <v>1</v>
      </c>
      <c r="U95" s="8">
        <v>1</v>
      </c>
      <c r="V95" s="5">
        <v>58889</v>
      </c>
      <c r="W95" s="9">
        <v>44686</v>
      </c>
      <c r="X95" s="10">
        <v>9.24</v>
      </c>
      <c r="Y95">
        <v>1</v>
      </c>
      <c r="Z95">
        <v>30</v>
      </c>
      <c r="AA95">
        <v>1</v>
      </c>
      <c r="AB95">
        <v>1</v>
      </c>
      <c r="AC95">
        <v>0.01</v>
      </c>
      <c r="AD95" s="11">
        <v>3160010</v>
      </c>
      <c r="AE95" t="s">
        <v>171</v>
      </c>
      <c r="AF95">
        <v>2</v>
      </c>
      <c r="AG95">
        <v>0</v>
      </c>
      <c r="AH95" s="12">
        <v>0.18479999999999999</v>
      </c>
    </row>
    <row r="96" spans="1:34" x14ac:dyDescent="0.25">
      <c r="A96" s="4" t="s">
        <v>573</v>
      </c>
      <c r="B96" s="4" t="s">
        <v>36</v>
      </c>
      <c r="C96" s="16" t="s">
        <v>568</v>
      </c>
      <c r="E96">
        <v>50</v>
      </c>
      <c r="F96">
        <v>1</v>
      </c>
      <c r="G96">
        <v>3</v>
      </c>
      <c r="H96" s="6" t="s">
        <v>697</v>
      </c>
      <c r="I96" s="6" t="s">
        <v>405</v>
      </c>
      <c r="J96" s="7" t="s">
        <v>162</v>
      </c>
      <c r="K96" s="8">
        <v>1</v>
      </c>
      <c r="L96" s="8" t="s">
        <v>163</v>
      </c>
      <c r="M96" t="s">
        <v>492</v>
      </c>
      <c r="N96" s="7">
        <v>1</v>
      </c>
      <c r="O96">
        <v>5</v>
      </c>
      <c r="P96">
        <v>0</v>
      </c>
      <c r="Q96">
        <v>0</v>
      </c>
      <c r="R96">
        <v>1</v>
      </c>
      <c r="S96">
        <v>1</v>
      </c>
      <c r="T96">
        <v>1</v>
      </c>
      <c r="U96" s="8">
        <v>1</v>
      </c>
      <c r="V96" s="5">
        <v>58777</v>
      </c>
      <c r="W96" s="9">
        <v>44663</v>
      </c>
      <c r="X96" s="10">
        <v>1.45</v>
      </c>
      <c r="Y96">
        <v>1</v>
      </c>
      <c r="Z96">
        <v>1</v>
      </c>
      <c r="AA96">
        <v>1</v>
      </c>
      <c r="AB96">
        <v>1</v>
      </c>
      <c r="AC96">
        <v>1</v>
      </c>
      <c r="AD96" s="11">
        <v>3100730</v>
      </c>
      <c r="AE96" t="s">
        <v>339</v>
      </c>
      <c r="AF96">
        <v>2</v>
      </c>
      <c r="AG96">
        <v>0</v>
      </c>
      <c r="AH96" s="12">
        <v>2.9</v>
      </c>
    </row>
    <row r="97" spans="1:38" x14ac:dyDescent="0.25">
      <c r="A97" s="4" t="s">
        <v>573</v>
      </c>
      <c r="B97" s="4" t="s">
        <v>36</v>
      </c>
      <c r="C97" s="16" t="s">
        <v>568</v>
      </c>
      <c r="E97">
        <v>51</v>
      </c>
      <c r="F97">
        <v>1</v>
      </c>
      <c r="G97">
        <v>3</v>
      </c>
      <c r="H97" s="6" t="s">
        <v>698</v>
      </c>
      <c r="I97" s="6" t="s">
        <v>405</v>
      </c>
      <c r="J97" s="7" t="s">
        <v>249</v>
      </c>
      <c r="K97" s="8">
        <v>1</v>
      </c>
      <c r="L97" s="8" t="s">
        <v>159</v>
      </c>
      <c r="M97" t="s">
        <v>250</v>
      </c>
      <c r="N97" s="7">
        <v>1</v>
      </c>
      <c r="O97">
        <v>0</v>
      </c>
      <c r="P97">
        <v>0</v>
      </c>
      <c r="Q97">
        <v>0</v>
      </c>
      <c r="R97">
        <v>8</v>
      </c>
      <c r="S97">
        <v>1</v>
      </c>
      <c r="T97">
        <v>1</v>
      </c>
      <c r="U97" s="8">
        <v>1</v>
      </c>
      <c r="V97" s="5">
        <v>58445</v>
      </c>
      <c r="W97" s="9">
        <v>44616</v>
      </c>
      <c r="X97" s="10">
        <v>6.16</v>
      </c>
      <c r="Y97">
        <v>1</v>
      </c>
      <c r="Z97">
        <v>30</v>
      </c>
      <c r="AA97">
        <v>1</v>
      </c>
      <c r="AB97">
        <v>1</v>
      </c>
      <c r="AC97">
        <v>0.01</v>
      </c>
      <c r="AD97" s="11">
        <v>3230430</v>
      </c>
      <c r="AE97" t="s">
        <v>144</v>
      </c>
      <c r="AF97">
        <v>16</v>
      </c>
      <c r="AG97">
        <v>0</v>
      </c>
      <c r="AH97" s="12">
        <v>0.98560000000000003</v>
      </c>
    </row>
    <row r="98" spans="1:38" x14ac:dyDescent="0.25">
      <c r="A98" s="4" t="s">
        <v>573</v>
      </c>
      <c r="B98" s="4" t="s">
        <v>36</v>
      </c>
      <c r="C98" s="16" t="s">
        <v>568</v>
      </c>
      <c r="E98">
        <v>52</v>
      </c>
      <c r="F98">
        <v>1</v>
      </c>
      <c r="G98">
        <v>3</v>
      </c>
      <c r="H98" s="6" t="s">
        <v>699</v>
      </c>
      <c r="I98" s="6" t="s">
        <v>405</v>
      </c>
      <c r="J98" s="7" t="s">
        <v>345</v>
      </c>
      <c r="K98" s="8">
        <v>1</v>
      </c>
      <c r="L98" s="8" t="s">
        <v>159</v>
      </c>
      <c r="M98" t="s">
        <v>182</v>
      </c>
      <c r="N98" s="7">
        <v>1</v>
      </c>
      <c r="O98">
        <v>0</v>
      </c>
      <c r="P98">
        <v>0</v>
      </c>
      <c r="Q98">
        <v>0</v>
      </c>
      <c r="R98">
        <v>1</v>
      </c>
      <c r="S98">
        <v>1</v>
      </c>
      <c r="T98">
        <v>1</v>
      </c>
      <c r="U98" s="8">
        <v>1</v>
      </c>
      <c r="V98" s="5">
        <v>58715</v>
      </c>
      <c r="W98" s="9">
        <v>44657</v>
      </c>
      <c r="X98" s="10">
        <v>26.93</v>
      </c>
      <c r="Y98">
        <v>1</v>
      </c>
      <c r="Z98">
        <v>30</v>
      </c>
      <c r="AA98">
        <v>1</v>
      </c>
      <c r="AB98">
        <v>1</v>
      </c>
      <c r="AC98">
        <v>0.01</v>
      </c>
      <c r="AD98" s="11">
        <v>3160010</v>
      </c>
      <c r="AE98" t="s">
        <v>171</v>
      </c>
      <c r="AF98">
        <v>2</v>
      </c>
      <c r="AG98">
        <v>0</v>
      </c>
      <c r="AH98" s="12">
        <v>0.53859999999999997</v>
      </c>
    </row>
    <row r="99" spans="1:38" x14ac:dyDescent="0.25">
      <c r="A99" s="4" t="s">
        <v>573</v>
      </c>
      <c r="B99" s="4" t="s">
        <v>36</v>
      </c>
      <c r="C99" s="16" t="s">
        <v>568</v>
      </c>
      <c r="E99">
        <v>53</v>
      </c>
      <c r="F99">
        <v>1</v>
      </c>
      <c r="G99">
        <v>3</v>
      </c>
      <c r="H99" s="6" t="s">
        <v>700</v>
      </c>
      <c r="I99" s="6" t="s">
        <v>405</v>
      </c>
      <c r="J99" s="7" t="s">
        <v>701</v>
      </c>
      <c r="K99" s="8">
        <v>1</v>
      </c>
      <c r="L99" s="8" t="s">
        <v>177</v>
      </c>
      <c r="M99" t="s">
        <v>702</v>
      </c>
      <c r="N99" s="7">
        <v>1</v>
      </c>
      <c r="O99">
        <v>0</v>
      </c>
      <c r="P99">
        <v>0</v>
      </c>
      <c r="Q99">
        <v>0</v>
      </c>
      <c r="R99">
        <v>4</v>
      </c>
      <c r="S99">
        <v>1</v>
      </c>
      <c r="T99">
        <v>1</v>
      </c>
      <c r="U99" s="8">
        <v>1</v>
      </c>
      <c r="V99" s="5">
        <v>58715</v>
      </c>
      <c r="W99" s="9">
        <v>44657</v>
      </c>
      <c r="X99" s="10">
        <v>127.42</v>
      </c>
      <c r="Y99">
        <v>1</v>
      </c>
      <c r="Z99">
        <v>30</v>
      </c>
      <c r="AA99">
        <v>1</v>
      </c>
      <c r="AB99">
        <v>1</v>
      </c>
      <c r="AC99">
        <v>0.01</v>
      </c>
      <c r="AD99" s="11">
        <v>3160010</v>
      </c>
      <c r="AE99" t="s">
        <v>171</v>
      </c>
      <c r="AF99">
        <v>8</v>
      </c>
      <c r="AG99">
        <v>0</v>
      </c>
      <c r="AH99" s="12">
        <v>10.1936</v>
      </c>
    </row>
    <row r="100" spans="1:38" x14ac:dyDescent="0.25">
      <c r="A100" s="4" t="s">
        <v>573</v>
      </c>
      <c r="B100" s="4" t="s">
        <v>36</v>
      </c>
      <c r="C100" s="16" t="s">
        <v>568</v>
      </c>
      <c r="E100">
        <v>54</v>
      </c>
      <c r="F100">
        <v>1</v>
      </c>
      <c r="G100">
        <v>3</v>
      </c>
      <c r="H100" s="6" t="s">
        <v>703</v>
      </c>
      <c r="I100" s="6" t="s">
        <v>405</v>
      </c>
      <c r="J100" s="7" t="s">
        <v>179</v>
      </c>
      <c r="K100" s="8">
        <v>1</v>
      </c>
      <c r="L100" s="8" t="s">
        <v>177</v>
      </c>
      <c r="M100" t="s">
        <v>180</v>
      </c>
      <c r="N100" s="7">
        <v>1</v>
      </c>
      <c r="O100">
        <v>0</v>
      </c>
      <c r="P100">
        <v>0</v>
      </c>
      <c r="Q100">
        <v>0</v>
      </c>
      <c r="R100">
        <v>4</v>
      </c>
      <c r="S100">
        <v>1</v>
      </c>
      <c r="T100">
        <v>1</v>
      </c>
      <c r="U100" s="8">
        <v>1</v>
      </c>
      <c r="V100" s="5">
        <v>59316</v>
      </c>
      <c r="W100" s="9">
        <v>44755</v>
      </c>
      <c r="X100" s="10">
        <v>154</v>
      </c>
      <c r="Y100">
        <v>1</v>
      </c>
      <c r="Z100">
        <v>30</v>
      </c>
      <c r="AA100">
        <v>1</v>
      </c>
      <c r="AB100">
        <v>1</v>
      </c>
      <c r="AC100">
        <v>0.01</v>
      </c>
      <c r="AD100" s="11">
        <v>3170170</v>
      </c>
      <c r="AE100" t="s">
        <v>140</v>
      </c>
      <c r="AF100">
        <v>8</v>
      </c>
      <c r="AG100">
        <v>0</v>
      </c>
      <c r="AH100" s="12">
        <v>12.32</v>
      </c>
    </row>
    <row r="101" spans="1:38" x14ac:dyDescent="0.25">
      <c r="A101" s="4" t="s">
        <v>573</v>
      </c>
      <c r="B101" s="4" t="s">
        <v>36</v>
      </c>
      <c r="C101" s="16" t="s">
        <v>568</v>
      </c>
      <c r="E101">
        <v>55</v>
      </c>
      <c r="F101">
        <v>1</v>
      </c>
      <c r="G101">
        <v>3</v>
      </c>
      <c r="H101" s="6" t="s">
        <v>704</v>
      </c>
      <c r="I101" s="6" t="s">
        <v>405</v>
      </c>
      <c r="J101" s="7" t="s">
        <v>350</v>
      </c>
      <c r="K101" s="8">
        <v>1</v>
      </c>
      <c r="L101" s="8" t="s">
        <v>177</v>
      </c>
      <c r="M101" t="s">
        <v>351</v>
      </c>
      <c r="N101" s="7">
        <v>1</v>
      </c>
      <c r="O101">
        <v>0</v>
      </c>
      <c r="P101">
        <v>0</v>
      </c>
      <c r="Q101">
        <v>0</v>
      </c>
      <c r="R101">
        <v>6</v>
      </c>
      <c r="S101">
        <v>1</v>
      </c>
      <c r="T101">
        <v>1</v>
      </c>
      <c r="U101" s="8">
        <v>1</v>
      </c>
      <c r="V101" s="5">
        <v>58715</v>
      </c>
      <c r="W101" s="9">
        <v>44657</v>
      </c>
      <c r="X101" s="10">
        <v>49.36</v>
      </c>
      <c r="Y101">
        <v>1</v>
      </c>
      <c r="Z101">
        <v>30</v>
      </c>
      <c r="AA101">
        <v>1</v>
      </c>
      <c r="AB101">
        <v>1</v>
      </c>
      <c r="AC101">
        <v>0.01</v>
      </c>
      <c r="AD101" s="11">
        <v>3160010</v>
      </c>
      <c r="AE101" t="s">
        <v>171</v>
      </c>
      <c r="AF101">
        <v>12</v>
      </c>
      <c r="AG101">
        <v>0</v>
      </c>
      <c r="AH101" s="12">
        <v>5.9231999999999996</v>
      </c>
    </row>
    <row r="102" spans="1:38" x14ac:dyDescent="0.25">
      <c r="A102" s="4" t="s">
        <v>573</v>
      </c>
      <c r="B102" s="4" t="s">
        <v>36</v>
      </c>
      <c r="C102" s="16" t="s">
        <v>568</v>
      </c>
      <c r="E102">
        <v>56</v>
      </c>
      <c r="F102">
        <v>1</v>
      </c>
      <c r="G102">
        <v>3</v>
      </c>
      <c r="H102" s="6" t="s">
        <v>705</v>
      </c>
      <c r="I102" s="6" t="s">
        <v>405</v>
      </c>
      <c r="J102" s="7" t="s">
        <v>350</v>
      </c>
      <c r="K102" s="8">
        <v>1</v>
      </c>
      <c r="L102" s="8" t="s">
        <v>177</v>
      </c>
      <c r="M102" s="17" t="s">
        <v>351</v>
      </c>
      <c r="N102" s="7">
        <v>1</v>
      </c>
      <c r="O102">
        <v>0</v>
      </c>
      <c r="P102">
        <v>0</v>
      </c>
      <c r="Q102">
        <v>0</v>
      </c>
      <c r="R102">
        <v>6</v>
      </c>
      <c r="S102">
        <v>1</v>
      </c>
      <c r="T102">
        <v>1</v>
      </c>
      <c r="U102" s="8">
        <v>1</v>
      </c>
      <c r="V102" s="5">
        <v>58715</v>
      </c>
      <c r="W102" s="9">
        <v>44657</v>
      </c>
      <c r="X102" s="10">
        <v>49.36</v>
      </c>
      <c r="Y102">
        <v>1</v>
      </c>
      <c r="Z102">
        <v>30</v>
      </c>
      <c r="AA102">
        <v>1</v>
      </c>
      <c r="AB102">
        <v>1</v>
      </c>
      <c r="AC102">
        <v>0.01</v>
      </c>
      <c r="AD102" s="11">
        <v>3160010</v>
      </c>
      <c r="AE102" t="s">
        <v>171</v>
      </c>
      <c r="AF102">
        <v>12</v>
      </c>
      <c r="AG102">
        <v>0</v>
      </c>
      <c r="AH102" s="12">
        <v>5.9231999999999996</v>
      </c>
    </row>
    <row r="103" spans="1:38" x14ac:dyDescent="0.25">
      <c r="A103" s="4" t="s">
        <v>573</v>
      </c>
      <c r="B103" s="4" t="s">
        <v>36</v>
      </c>
      <c r="C103" s="16" t="s">
        <v>568</v>
      </c>
      <c r="E103">
        <v>57</v>
      </c>
      <c r="F103">
        <v>1</v>
      </c>
      <c r="G103">
        <v>3</v>
      </c>
      <c r="H103" s="6" t="s">
        <v>706</v>
      </c>
      <c r="I103" s="6" t="s">
        <v>405</v>
      </c>
      <c r="J103" s="7" t="s">
        <v>352</v>
      </c>
      <c r="K103" s="8">
        <v>1</v>
      </c>
      <c r="L103" s="8" t="s">
        <v>190</v>
      </c>
      <c r="M103" s="17" t="s">
        <v>353</v>
      </c>
      <c r="N103" s="7">
        <v>1</v>
      </c>
      <c r="O103">
        <v>0</v>
      </c>
      <c r="P103">
        <v>0</v>
      </c>
      <c r="Q103">
        <v>0</v>
      </c>
      <c r="R103">
        <v>2</v>
      </c>
      <c r="S103">
        <v>1</v>
      </c>
      <c r="T103">
        <v>1</v>
      </c>
      <c r="U103" s="8">
        <v>1</v>
      </c>
      <c r="V103" s="5">
        <v>58313</v>
      </c>
      <c r="W103" s="9">
        <v>44599</v>
      </c>
      <c r="X103" s="10">
        <v>95</v>
      </c>
      <c r="Y103">
        <v>1</v>
      </c>
      <c r="Z103">
        <v>30</v>
      </c>
      <c r="AA103">
        <v>1</v>
      </c>
      <c r="AB103">
        <v>1</v>
      </c>
      <c r="AC103">
        <v>0.01</v>
      </c>
      <c r="AD103" s="11">
        <v>3040790</v>
      </c>
      <c r="AE103" t="s">
        <v>354</v>
      </c>
      <c r="AF103">
        <v>4</v>
      </c>
      <c r="AG103">
        <v>0</v>
      </c>
      <c r="AH103" s="12">
        <v>3.8</v>
      </c>
    </row>
    <row r="104" spans="1:38" s="3" customFormat="1" x14ac:dyDescent="0.25">
      <c r="A104" s="14" t="s">
        <v>573</v>
      </c>
      <c r="B104" s="14" t="s">
        <v>36</v>
      </c>
      <c r="C104" s="15" t="s">
        <v>568</v>
      </c>
      <c r="D104" s="15"/>
      <c r="E104" s="3">
        <v>58</v>
      </c>
      <c r="F104" s="3">
        <v>1</v>
      </c>
      <c r="G104" s="3">
        <v>3</v>
      </c>
      <c r="H104" s="18" t="s">
        <v>707</v>
      </c>
      <c r="I104" s="18" t="s">
        <v>405</v>
      </c>
      <c r="J104" s="19" t="s">
        <v>708</v>
      </c>
      <c r="K104" s="20">
        <v>1</v>
      </c>
      <c r="L104" s="20" t="s">
        <v>194</v>
      </c>
      <c r="M104" s="3" t="s">
        <v>214</v>
      </c>
      <c r="N104" s="19">
        <v>1</v>
      </c>
      <c r="O104" s="3">
        <v>0</v>
      </c>
      <c r="P104" s="3">
        <v>0</v>
      </c>
      <c r="Q104" s="3">
        <v>0</v>
      </c>
      <c r="R104" s="3">
        <v>4</v>
      </c>
      <c r="S104" s="3">
        <v>1</v>
      </c>
      <c r="T104" s="3">
        <v>1</v>
      </c>
      <c r="U104" s="20">
        <v>1</v>
      </c>
      <c r="V104" s="21">
        <v>59017</v>
      </c>
      <c r="W104" s="22">
        <v>44705</v>
      </c>
      <c r="X104" s="23">
        <v>30.13</v>
      </c>
      <c r="Y104" s="3">
        <v>1</v>
      </c>
      <c r="Z104" s="3">
        <v>30</v>
      </c>
      <c r="AA104" s="3">
        <v>1</v>
      </c>
      <c r="AB104" s="3">
        <v>1</v>
      </c>
      <c r="AC104" s="3">
        <v>0.01</v>
      </c>
      <c r="AD104" s="24">
        <v>3160010</v>
      </c>
      <c r="AE104" s="3" t="s">
        <v>171</v>
      </c>
      <c r="AF104" s="3">
        <v>8</v>
      </c>
      <c r="AG104" s="3">
        <v>0</v>
      </c>
      <c r="AH104" s="25">
        <v>2.4104000000000001</v>
      </c>
      <c r="AI104" s="25"/>
      <c r="AJ104" s="25"/>
      <c r="AK104" s="25"/>
      <c r="AL104" s="26"/>
    </row>
    <row r="105" spans="1:38" x14ac:dyDescent="0.25">
      <c r="A105" s="4" t="s">
        <v>573</v>
      </c>
      <c r="B105" s="4" t="s">
        <v>36</v>
      </c>
      <c r="C105" s="16" t="s">
        <v>568</v>
      </c>
      <c r="E105">
        <v>59</v>
      </c>
      <c r="F105">
        <v>1</v>
      </c>
      <c r="G105">
        <v>3</v>
      </c>
      <c r="H105" s="6" t="s">
        <v>709</v>
      </c>
      <c r="I105" s="6" t="s">
        <v>405</v>
      </c>
      <c r="J105" s="7" t="s">
        <v>196</v>
      </c>
      <c r="K105" s="8">
        <v>1</v>
      </c>
      <c r="L105" s="8" t="s">
        <v>197</v>
      </c>
      <c r="M105" s="17" t="s">
        <v>198</v>
      </c>
      <c r="N105" s="7">
        <v>1</v>
      </c>
      <c r="O105">
        <v>5</v>
      </c>
      <c r="P105">
        <v>0</v>
      </c>
      <c r="Q105">
        <v>1</v>
      </c>
      <c r="R105">
        <v>1</v>
      </c>
      <c r="S105">
        <v>1</v>
      </c>
      <c r="T105">
        <v>1</v>
      </c>
      <c r="U105" s="8">
        <v>1</v>
      </c>
      <c r="V105" s="5">
        <v>58786</v>
      </c>
      <c r="W105" s="9">
        <v>44664</v>
      </c>
      <c r="X105" s="10">
        <v>1.71</v>
      </c>
      <c r="Y105">
        <v>1</v>
      </c>
      <c r="Z105">
        <v>1</v>
      </c>
      <c r="AA105">
        <v>1</v>
      </c>
      <c r="AB105">
        <v>1</v>
      </c>
      <c r="AC105">
        <v>1</v>
      </c>
      <c r="AD105" s="11">
        <v>3100090</v>
      </c>
      <c r="AE105" t="s">
        <v>199</v>
      </c>
      <c r="AF105">
        <v>2</v>
      </c>
      <c r="AG105">
        <v>3.42</v>
      </c>
      <c r="AH105" s="12">
        <v>0</v>
      </c>
    </row>
    <row r="106" spans="1:38" x14ac:dyDescent="0.25">
      <c r="A106" s="4" t="s">
        <v>573</v>
      </c>
      <c r="B106" s="4" t="s">
        <v>36</v>
      </c>
      <c r="C106" s="16" t="s">
        <v>568</v>
      </c>
      <c r="E106">
        <v>60</v>
      </c>
      <c r="F106">
        <v>1</v>
      </c>
      <c r="G106">
        <v>3</v>
      </c>
      <c r="H106" s="6" t="s">
        <v>710</v>
      </c>
      <c r="I106" s="6" t="s">
        <v>405</v>
      </c>
      <c r="J106" s="7" t="s">
        <v>203</v>
      </c>
      <c r="K106" s="8">
        <v>1</v>
      </c>
      <c r="L106" s="8" t="s">
        <v>201</v>
      </c>
      <c r="M106" s="17" t="s">
        <v>204</v>
      </c>
      <c r="N106" s="7">
        <v>1</v>
      </c>
      <c r="O106">
        <v>0</v>
      </c>
      <c r="P106">
        <v>0</v>
      </c>
      <c r="Q106">
        <v>0</v>
      </c>
      <c r="R106">
        <v>4</v>
      </c>
      <c r="S106">
        <v>1</v>
      </c>
      <c r="T106">
        <v>1</v>
      </c>
      <c r="U106" s="8">
        <v>1</v>
      </c>
      <c r="V106" s="5">
        <v>58445</v>
      </c>
      <c r="W106" s="9">
        <v>44616</v>
      </c>
      <c r="X106" s="10">
        <v>16.86</v>
      </c>
      <c r="Y106">
        <v>1</v>
      </c>
      <c r="Z106">
        <v>30</v>
      </c>
      <c r="AA106">
        <v>1</v>
      </c>
      <c r="AB106">
        <v>1</v>
      </c>
      <c r="AC106">
        <v>0.01</v>
      </c>
      <c r="AD106" s="11">
        <v>3230430</v>
      </c>
      <c r="AE106" t="s">
        <v>144</v>
      </c>
      <c r="AF106">
        <v>8</v>
      </c>
      <c r="AG106">
        <v>0</v>
      </c>
      <c r="AH106" s="12">
        <v>1.3488</v>
      </c>
    </row>
    <row r="107" spans="1:38" x14ac:dyDescent="0.25">
      <c r="A107" s="4" t="s">
        <v>573</v>
      </c>
      <c r="B107" s="4" t="s">
        <v>36</v>
      </c>
      <c r="C107" s="16" t="s">
        <v>568</v>
      </c>
      <c r="E107">
        <v>61</v>
      </c>
      <c r="F107">
        <v>1</v>
      </c>
      <c r="G107">
        <v>3</v>
      </c>
      <c r="H107" s="6" t="s">
        <v>711</v>
      </c>
      <c r="I107" s="6" t="s">
        <v>405</v>
      </c>
      <c r="J107" s="7" t="s">
        <v>203</v>
      </c>
      <c r="K107" s="8">
        <v>1</v>
      </c>
      <c r="L107" s="8" t="s">
        <v>201</v>
      </c>
      <c r="M107" t="s">
        <v>204</v>
      </c>
      <c r="N107" s="7">
        <v>1</v>
      </c>
      <c r="O107">
        <v>0</v>
      </c>
      <c r="P107">
        <v>0</v>
      </c>
      <c r="Q107">
        <v>0</v>
      </c>
      <c r="R107">
        <v>4</v>
      </c>
      <c r="S107">
        <v>1</v>
      </c>
      <c r="T107">
        <v>1</v>
      </c>
      <c r="U107" s="8">
        <v>1</v>
      </c>
      <c r="V107" s="5">
        <v>58445</v>
      </c>
      <c r="W107" s="9">
        <v>44616</v>
      </c>
      <c r="X107" s="10">
        <v>16.86</v>
      </c>
      <c r="Y107">
        <v>1</v>
      </c>
      <c r="Z107">
        <v>30</v>
      </c>
      <c r="AA107">
        <v>1</v>
      </c>
      <c r="AB107">
        <v>1</v>
      </c>
      <c r="AC107">
        <v>0.01</v>
      </c>
      <c r="AD107" s="11">
        <v>3230430</v>
      </c>
      <c r="AE107" t="s">
        <v>144</v>
      </c>
      <c r="AF107">
        <v>8</v>
      </c>
      <c r="AG107">
        <v>0</v>
      </c>
      <c r="AH107" s="12">
        <v>1.3488</v>
      </c>
    </row>
    <row r="108" spans="1:38" x14ac:dyDescent="0.25">
      <c r="A108" s="4" t="s">
        <v>573</v>
      </c>
      <c r="B108" s="4" t="s">
        <v>36</v>
      </c>
      <c r="C108" s="16" t="s">
        <v>568</v>
      </c>
      <c r="E108">
        <v>62</v>
      </c>
      <c r="F108">
        <v>1</v>
      </c>
      <c r="G108">
        <v>3</v>
      </c>
      <c r="H108" s="6" t="s">
        <v>712</v>
      </c>
      <c r="I108" s="6" t="s">
        <v>405</v>
      </c>
      <c r="J108" s="7" t="s">
        <v>200</v>
      </c>
      <c r="K108" s="8">
        <v>1</v>
      </c>
      <c r="L108" s="8" t="s">
        <v>201</v>
      </c>
      <c r="M108" t="s">
        <v>202</v>
      </c>
      <c r="N108" s="7">
        <v>1</v>
      </c>
      <c r="O108">
        <v>0</v>
      </c>
      <c r="P108">
        <v>0</v>
      </c>
      <c r="Q108">
        <v>0</v>
      </c>
      <c r="R108">
        <v>6</v>
      </c>
      <c r="S108">
        <v>1</v>
      </c>
      <c r="T108">
        <v>1</v>
      </c>
      <c r="U108" s="8">
        <v>1</v>
      </c>
      <c r="V108" s="5">
        <v>58564</v>
      </c>
      <c r="W108" s="9">
        <v>44635</v>
      </c>
      <c r="X108" s="10">
        <v>10.199999999999999</v>
      </c>
      <c r="Y108">
        <v>1</v>
      </c>
      <c r="Z108">
        <v>30</v>
      </c>
      <c r="AA108">
        <v>1</v>
      </c>
      <c r="AB108">
        <v>1</v>
      </c>
      <c r="AC108">
        <v>0.01</v>
      </c>
      <c r="AD108" s="11">
        <v>3230430</v>
      </c>
      <c r="AE108" t="s">
        <v>144</v>
      </c>
      <c r="AF108">
        <v>12</v>
      </c>
      <c r="AG108">
        <v>0</v>
      </c>
      <c r="AH108" s="12">
        <v>1.2240000000000002</v>
      </c>
    </row>
    <row r="109" spans="1:38" x14ac:dyDescent="0.25">
      <c r="A109" s="4" t="s">
        <v>573</v>
      </c>
      <c r="B109" s="4" t="s">
        <v>36</v>
      </c>
      <c r="C109" s="16" t="s">
        <v>568</v>
      </c>
      <c r="E109">
        <v>63</v>
      </c>
      <c r="F109">
        <v>1</v>
      </c>
      <c r="G109">
        <v>3</v>
      </c>
      <c r="H109" s="6" t="s">
        <v>713</v>
      </c>
      <c r="I109" s="6" t="s">
        <v>405</v>
      </c>
      <c r="J109" s="7" t="s">
        <v>200</v>
      </c>
      <c r="K109" s="8">
        <v>1</v>
      </c>
      <c r="L109" s="8" t="s">
        <v>201</v>
      </c>
      <c r="M109" t="s">
        <v>202</v>
      </c>
      <c r="N109" s="7">
        <v>1</v>
      </c>
      <c r="O109">
        <v>0</v>
      </c>
      <c r="P109">
        <v>0</v>
      </c>
      <c r="Q109">
        <v>0</v>
      </c>
      <c r="R109">
        <v>6</v>
      </c>
      <c r="S109">
        <v>1</v>
      </c>
      <c r="T109">
        <v>1</v>
      </c>
      <c r="U109" s="8">
        <v>1</v>
      </c>
      <c r="V109" s="5">
        <v>58564</v>
      </c>
      <c r="W109" s="9">
        <v>44635</v>
      </c>
      <c r="X109" s="10">
        <v>10.199999999999999</v>
      </c>
      <c r="Y109">
        <v>1</v>
      </c>
      <c r="Z109">
        <v>30</v>
      </c>
      <c r="AA109">
        <v>1</v>
      </c>
      <c r="AB109">
        <v>1</v>
      </c>
      <c r="AC109">
        <v>0.01</v>
      </c>
      <c r="AD109" s="11">
        <v>3230430</v>
      </c>
      <c r="AE109" t="s">
        <v>144</v>
      </c>
      <c r="AF109">
        <v>12</v>
      </c>
      <c r="AG109">
        <v>0</v>
      </c>
      <c r="AH109" s="12">
        <v>1.2240000000000002</v>
      </c>
    </row>
    <row r="110" spans="1:38" x14ac:dyDescent="0.25">
      <c r="A110" s="4" t="s">
        <v>573</v>
      </c>
      <c r="B110" s="4" t="s">
        <v>36</v>
      </c>
      <c r="C110" s="16" t="s">
        <v>568</v>
      </c>
      <c r="E110">
        <v>64</v>
      </c>
      <c r="F110">
        <v>1</v>
      </c>
      <c r="G110">
        <v>3</v>
      </c>
      <c r="H110" s="6" t="s">
        <v>714</v>
      </c>
      <c r="I110" s="6" t="s">
        <v>405</v>
      </c>
      <c r="J110" s="7" t="s">
        <v>357</v>
      </c>
      <c r="K110" s="8">
        <v>1</v>
      </c>
      <c r="L110" s="8" t="s">
        <v>201</v>
      </c>
      <c r="M110" t="s">
        <v>202</v>
      </c>
      <c r="N110" s="7">
        <v>1</v>
      </c>
      <c r="O110">
        <v>0</v>
      </c>
      <c r="P110">
        <v>0</v>
      </c>
      <c r="Q110">
        <v>0</v>
      </c>
      <c r="R110">
        <v>2</v>
      </c>
      <c r="S110">
        <v>1</v>
      </c>
      <c r="T110">
        <v>1</v>
      </c>
      <c r="U110" s="8">
        <v>1</v>
      </c>
      <c r="V110" s="5">
        <v>58540</v>
      </c>
      <c r="W110" s="9">
        <v>44629</v>
      </c>
      <c r="X110" s="10">
        <v>6.47</v>
      </c>
      <c r="Y110">
        <v>1</v>
      </c>
      <c r="Z110">
        <v>30</v>
      </c>
      <c r="AA110">
        <v>1</v>
      </c>
      <c r="AB110">
        <v>1</v>
      </c>
      <c r="AC110">
        <v>0.01</v>
      </c>
      <c r="AD110" s="11">
        <v>3160010</v>
      </c>
      <c r="AE110" t="s">
        <v>171</v>
      </c>
      <c r="AF110">
        <v>4</v>
      </c>
      <c r="AG110">
        <v>0</v>
      </c>
      <c r="AH110" s="12">
        <v>0.25880000000000003</v>
      </c>
    </row>
    <row r="111" spans="1:38" x14ac:dyDescent="0.25">
      <c r="A111" s="4" t="s">
        <v>573</v>
      </c>
      <c r="B111" s="4" t="s">
        <v>36</v>
      </c>
      <c r="C111" s="16" t="s">
        <v>568</v>
      </c>
      <c r="E111">
        <v>65</v>
      </c>
      <c r="F111">
        <v>1</v>
      </c>
      <c r="G111">
        <v>3</v>
      </c>
      <c r="H111" s="6" t="s">
        <v>715</v>
      </c>
      <c r="I111" s="6" t="s">
        <v>405</v>
      </c>
      <c r="J111" s="7" t="s">
        <v>200</v>
      </c>
      <c r="K111" s="8">
        <v>1</v>
      </c>
      <c r="L111" s="8" t="s">
        <v>201</v>
      </c>
      <c r="M111" t="s">
        <v>202</v>
      </c>
      <c r="N111" s="7">
        <v>1</v>
      </c>
      <c r="O111">
        <v>0</v>
      </c>
      <c r="P111">
        <v>0</v>
      </c>
      <c r="Q111">
        <v>0</v>
      </c>
      <c r="R111">
        <v>1</v>
      </c>
      <c r="S111">
        <v>1</v>
      </c>
      <c r="T111">
        <v>1</v>
      </c>
      <c r="U111" s="8">
        <v>1</v>
      </c>
      <c r="V111" s="5">
        <v>58564</v>
      </c>
      <c r="W111" s="9">
        <v>44635</v>
      </c>
      <c r="X111" s="10">
        <v>10.199999999999999</v>
      </c>
      <c r="Y111">
        <v>1</v>
      </c>
      <c r="Z111">
        <v>30</v>
      </c>
      <c r="AA111">
        <v>1</v>
      </c>
      <c r="AB111">
        <v>1</v>
      </c>
      <c r="AC111">
        <v>0.01</v>
      </c>
      <c r="AD111" s="11">
        <v>3230430</v>
      </c>
      <c r="AE111" t="s">
        <v>144</v>
      </c>
      <c r="AF111">
        <v>2</v>
      </c>
      <c r="AG111">
        <v>0</v>
      </c>
      <c r="AH111" s="12">
        <v>0.20400000000000001</v>
      </c>
    </row>
    <row r="112" spans="1:38" x14ac:dyDescent="0.25">
      <c r="A112" s="4" t="s">
        <v>573</v>
      </c>
      <c r="B112" s="4" t="s">
        <v>36</v>
      </c>
      <c r="C112" s="16" t="s">
        <v>568</v>
      </c>
      <c r="E112">
        <v>66</v>
      </c>
      <c r="F112">
        <v>1</v>
      </c>
      <c r="G112">
        <v>3</v>
      </c>
      <c r="H112" s="6" t="s">
        <v>716</v>
      </c>
      <c r="I112" s="6" t="s">
        <v>405</v>
      </c>
      <c r="J112" s="7" t="s">
        <v>251</v>
      </c>
      <c r="K112" s="8">
        <v>1</v>
      </c>
      <c r="L112" s="8" t="s">
        <v>252</v>
      </c>
      <c r="M112" t="s">
        <v>253</v>
      </c>
      <c r="N112" s="7">
        <v>1</v>
      </c>
      <c r="O112">
        <v>5</v>
      </c>
      <c r="P112">
        <v>0</v>
      </c>
      <c r="Q112">
        <v>1</v>
      </c>
      <c r="R112">
        <v>1</v>
      </c>
      <c r="S112">
        <v>1</v>
      </c>
      <c r="T112">
        <v>1</v>
      </c>
      <c r="U112" s="8">
        <v>1</v>
      </c>
      <c r="V112" s="5">
        <v>58766</v>
      </c>
      <c r="W112" s="9">
        <v>44684</v>
      </c>
      <c r="X112" s="10">
        <v>2.8</v>
      </c>
      <c r="Y112">
        <v>1</v>
      </c>
      <c r="Z112">
        <v>1</v>
      </c>
      <c r="AA112">
        <v>1</v>
      </c>
      <c r="AB112">
        <v>1</v>
      </c>
      <c r="AC112">
        <v>1</v>
      </c>
      <c r="AD112" s="11">
        <v>3010380</v>
      </c>
      <c r="AE112" t="s">
        <v>73</v>
      </c>
      <c r="AF112">
        <v>2</v>
      </c>
      <c r="AG112">
        <v>5.6</v>
      </c>
      <c r="AH112" s="12">
        <v>0</v>
      </c>
    </row>
    <row r="113" spans="1:34" x14ac:dyDescent="0.25">
      <c r="A113" s="4" t="s">
        <v>573</v>
      </c>
      <c r="B113" s="4" t="s">
        <v>36</v>
      </c>
      <c r="C113" s="16" t="s">
        <v>568</v>
      </c>
      <c r="E113">
        <v>67</v>
      </c>
      <c r="F113">
        <v>1</v>
      </c>
      <c r="G113">
        <v>3</v>
      </c>
      <c r="H113" s="6" t="s">
        <v>717</v>
      </c>
      <c r="I113" s="6" t="s">
        <v>405</v>
      </c>
      <c r="J113" s="7" t="s">
        <v>254</v>
      </c>
      <c r="K113" s="8">
        <v>1</v>
      </c>
      <c r="L113" s="8" t="s">
        <v>255</v>
      </c>
      <c r="M113" t="s">
        <v>508</v>
      </c>
      <c r="N113" s="7">
        <v>1</v>
      </c>
      <c r="O113">
        <v>5</v>
      </c>
      <c r="P113">
        <v>0</v>
      </c>
      <c r="Q113">
        <v>1</v>
      </c>
      <c r="R113">
        <v>1</v>
      </c>
      <c r="S113">
        <v>1</v>
      </c>
      <c r="T113">
        <v>1</v>
      </c>
      <c r="U113" s="8">
        <v>1</v>
      </c>
      <c r="V113" s="5">
        <v>58768</v>
      </c>
      <c r="W113" s="9">
        <v>44663</v>
      </c>
      <c r="X113" s="10">
        <v>0.35</v>
      </c>
      <c r="Y113">
        <v>1</v>
      </c>
      <c r="Z113">
        <v>1</v>
      </c>
      <c r="AA113">
        <v>1</v>
      </c>
      <c r="AB113">
        <v>1</v>
      </c>
      <c r="AC113">
        <v>1</v>
      </c>
      <c r="AD113" s="11">
        <v>3010380</v>
      </c>
      <c r="AE113" t="s">
        <v>73</v>
      </c>
      <c r="AF113">
        <v>2</v>
      </c>
      <c r="AG113">
        <v>0.7</v>
      </c>
      <c r="AH113" s="12">
        <v>0</v>
      </c>
    </row>
    <row r="114" spans="1:34" x14ac:dyDescent="0.25">
      <c r="A114" s="4" t="s">
        <v>573</v>
      </c>
      <c r="B114" s="4" t="s">
        <v>36</v>
      </c>
      <c r="C114" s="16" t="s">
        <v>568</v>
      </c>
      <c r="E114">
        <v>68</v>
      </c>
      <c r="F114">
        <v>1</v>
      </c>
      <c r="G114">
        <v>3</v>
      </c>
      <c r="H114" s="6" t="s">
        <v>718</v>
      </c>
      <c r="I114" s="6" t="s">
        <v>405</v>
      </c>
      <c r="J114" s="7" t="s">
        <v>256</v>
      </c>
      <c r="K114" s="8">
        <v>1</v>
      </c>
      <c r="L114" s="8" t="s">
        <v>257</v>
      </c>
      <c r="M114" t="s">
        <v>509</v>
      </c>
      <c r="N114" s="7">
        <v>1</v>
      </c>
      <c r="O114">
        <v>5</v>
      </c>
      <c r="P114">
        <v>0</v>
      </c>
      <c r="Q114">
        <v>1</v>
      </c>
      <c r="R114">
        <v>1</v>
      </c>
      <c r="S114">
        <v>1</v>
      </c>
      <c r="T114">
        <v>1</v>
      </c>
      <c r="U114" s="8">
        <v>1</v>
      </c>
      <c r="V114" s="5">
        <v>58927</v>
      </c>
      <c r="W114" s="9">
        <v>44691</v>
      </c>
      <c r="X114" s="10">
        <v>36.25</v>
      </c>
      <c r="Y114">
        <v>1</v>
      </c>
      <c r="Z114">
        <v>30</v>
      </c>
      <c r="AA114">
        <v>1</v>
      </c>
      <c r="AB114">
        <v>1</v>
      </c>
      <c r="AC114">
        <v>0.01</v>
      </c>
      <c r="AD114" s="11">
        <v>3170170</v>
      </c>
      <c r="AE114" t="s">
        <v>140</v>
      </c>
      <c r="AF114">
        <v>2</v>
      </c>
      <c r="AG114">
        <v>0.72499999999999998</v>
      </c>
      <c r="AH114" s="12">
        <v>0</v>
      </c>
    </row>
    <row r="115" spans="1:34" x14ac:dyDescent="0.25">
      <c r="A115" s="4" t="s">
        <v>573</v>
      </c>
      <c r="B115" s="4" t="s">
        <v>36</v>
      </c>
      <c r="C115" s="16" t="s">
        <v>568</v>
      </c>
      <c r="E115">
        <v>69</v>
      </c>
      <c r="F115">
        <v>1</v>
      </c>
      <c r="G115">
        <v>3</v>
      </c>
      <c r="H115" s="6" t="s">
        <v>719</v>
      </c>
      <c r="I115" s="6" t="s">
        <v>405</v>
      </c>
      <c r="J115" s="7" t="s">
        <v>258</v>
      </c>
      <c r="K115" s="8">
        <v>1</v>
      </c>
      <c r="L115" s="8" t="s">
        <v>510</v>
      </c>
      <c r="M115" t="s">
        <v>259</v>
      </c>
      <c r="N115" s="7">
        <v>1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1</v>
      </c>
      <c r="U115" s="8">
        <v>1</v>
      </c>
      <c r="V115" s="5">
        <v>58510</v>
      </c>
      <c r="W115" s="9">
        <v>44628</v>
      </c>
      <c r="X115" s="10">
        <v>10.78</v>
      </c>
      <c r="Y115">
        <v>1</v>
      </c>
      <c r="Z115">
        <v>30</v>
      </c>
      <c r="AA115">
        <v>1</v>
      </c>
      <c r="AB115">
        <v>1</v>
      </c>
      <c r="AC115">
        <v>0.01</v>
      </c>
      <c r="AD115" s="11">
        <v>3120320</v>
      </c>
      <c r="AE115" t="s">
        <v>449</v>
      </c>
      <c r="AF115">
        <v>2</v>
      </c>
      <c r="AG115">
        <v>0</v>
      </c>
      <c r="AH115" s="12">
        <v>0.21560000000000001</v>
      </c>
    </row>
    <row r="116" spans="1:34" x14ac:dyDescent="0.25">
      <c r="A116" s="4" t="s">
        <v>569</v>
      </c>
      <c r="B116" s="4" t="s">
        <v>36</v>
      </c>
      <c r="C116" s="16" t="s">
        <v>568</v>
      </c>
      <c r="E116">
        <v>71</v>
      </c>
      <c r="F116">
        <v>0</v>
      </c>
      <c r="G116">
        <v>1</v>
      </c>
      <c r="H116" s="6" t="s">
        <v>720</v>
      </c>
      <c r="I116" s="6" t="s">
        <v>405</v>
      </c>
      <c r="J116" s="7" t="s">
        <v>721</v>
      </c>
      <c r="K116" s="8">
        <v>0</v>
      </c>
      <c r="L116" s="8" t="s">
        <v>208</v>
      </c>
      <c r="M116" t="s">
        <v>722</v>
      </c>
      <c r="N116" s="7">
        <v>2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1</v>
      </c>
      <c r="U116" s="8">
        <v>1</v>
      </c>
    </row>
    <row r="117" spans="1:34" x14ac:dyDescent="0.25">
      <c r="A117" s="4" t="s">
        <v>573</v>
      </c>
      <c r="B117" s="4" t="s">
        <v>36</v>
      </c>
      <c r="C117" s="16" t="s">
        <v>568</v>
      </c>
      <c r="E117">
        <v>72</v>
      </c>
      <c r="F117">
        <v>71</v>
      </c>
      <c r="G117">
        <v>3</v>
      </c>
      <c r="H117" s="6" t="s">
        <v>723</v>
      </c>
      <c r="I117" s="6" t="s">
        <v>405</v>
      </c>
      <c r="J117" s="7" t="s">
        <v>724</v>
      </c>
      <c r="K117" s="8">
        <v>1</v>
      </c>
      <c r="L117" s="8" t="s">
        <v>211</v>
      </c>
      <c r="M117" t="s">
        <v>546</v>
      </c>
      <c r="N117" s="7">
        <v>1</v>
      </c>
      <c r="O117">
        <v>99</v>
      </c>
      <c r="P117">
        <v>61</v>
      </c>
      <c r="Q117">
        <v>1</v>
      </c>
      <c r="R117">
        <v>1</v>
      </c>
      <c r="S117">
        <v>1</v>
      </c>
      <c r="T117">
        <v>1</v>
      </c>
      <c r="U117" s="8">
        <v>1</v>
      </c>
      <c r="V117" s="5">
        <v>58431</v>
      </c>
      <c r="W117" s="9">
        <v>44614</v>
      </c>
      <c r="X117" s="10">
        <v>217.29</v>
      </c>
      <c r="Y117">
        <v>1</v>
      </c>
      <c r="Z117">
        <v>1</v>
      </c>
      <c r="AA117">
        <v>1</v>
      </c>
      <c r="AB117">
        <v>1</v>
      </c>
      <c r="AC117">
        <v>1</v>
      </c>
      <c r="AD117" s="11">
        <v>4170080</v>
      </c>
      <c r="AE117" t="s">
        <v>212</v>
      </c>
      <c r="AF117">
        <v>2</v>
      </c>
      <c r="AG117">
        <v>434.58000000000004</v>
      </c>
      <c r="AH117" s="12">
        <v>0</v>
      </c>
    </row>
    <row r="118" spans="1:34" x14ac:dyDescent="0.25">
      <c r="A118" s="4" t="s">
        <v>573</v>
      </c>
      <c r="B118" s="4" t="s">
        <v>36</v>
      </c>
      <c r="C118" s="16" t="s">
        <v>568</v>
      </c>
      <c r="E118">
        <v>73</v>
      </c>
      <c r="F118">
        <v>71</v>
      </c>
      <c r="G118">
        <v>3</v>
      </c>
      <c r="H118" s="6" t="s">
        <v>725</v>
      </c>
      <c r="I118" s="6" t="s">
        <v>405</v>
      </c>
      <c r="J118" s="7" t="s">
        <v>367</v>
      </c>
      <c r="K118" s="8">
        <v>1</v>
      </c>
      <c r="L118" s="8" t="s">
        <v>368</v>
      </c>
      <c r="M118" t="s">
        <v>726</v>
      </c>
      <c r="N118" s="7">
        <v>2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1</v>
      </c>
      <c r="U118" s="8">
        <v>1</v>
      </c>
    </row>
    <row r="119" spans="1:34" x14ac:dyDescent="0.25">
      <c r="A119" s="4" t="s">
        <v>577</v>
      </c>
      <c r="B119" s="4" t="s">
        <v>44</v>
      </c>
      <c r="C119" s="16" t="s">
        <v>367</v>
      </c>
      <c r="D119" s="16" t="s">
        <v>447</v>
      </c>
      <c r="H119" s="6" t="s">
        <v>584</v>
      </c>
      <c r="I119" s="6" t="s">
        <v>584</v>
      </c>
      <c r="K119" s="8">
        <v>0</v>
      </c>
      <c r="N119" s="7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 s="8">
        <v>0</v>
      </c>
    </row>
    <row r="120" spans="1:34" x14ac:dyDescent="0.25">
      <c r="A120" s="4" t="s">
        <v>580</v>
      </c>
      <c r="B120" s="4" t="s">
        <v>36</v>
      </c>
      <c r="C120" s="16" t="s">
        <v>447</v>
      </c>
      <c r="E120">
        <v>1</v>
      </c>
      <c r="F120">
        <v>0</v>
      </c>
      <c r="G120">
        <v>3</v>
      </c>
      <c r="H120" s="6" t="s">
        <v>570</v>
      </c>
      <c r="I120" s="6" t="s">
        <v>405</v>
      </c>
      <c r="J120" s="7" t="s">
        <v>369</v>
      </c>
      <c r="K120" s="8">
        <v>1</v>
      </c>
      <c r="L120" s="8" t="s">
        <v>370</v>
      </c>
      <c r="M120" t="s">
        <v>371</v>
      </c>
      <c r="N120" s="7">
        <v>1</v>
      </c>
      <c r="O120">
        <v>5</v>
      </c>
      <c r="P120">
        <v>0</v>
      </c>
      <c r="Q120">
        <v>1</v>
      </c>
      <c r="R120">
        <v>1</v>
      </c>
      <c r="S120">
        <v>1</v>
      </c>
      <c r="T120">
        <v>1</v>
      </c>
      <c r="U120" s="8">
        <v>1</v>
      </c>
      <c r="V120" s="5">
        <v>57093</v>
      </c>
      <c r="W120" s="9">
        <v>44385</v>
      </c>
      <c r="X120" s="10">
        <v>10.58</v>
      </c>
      <c r="Y120">
        <v>1</v>
      </c>
      <c r="Z120">
        <v>1</v>
      </c>
      <c r="AA120">
        <v>1</v>
      </c>
      <c r="AB120">
        <v>1</v>
      </c>
      <c r="AC120">
        <v>1</v>
      </c>
      <c r="AD120" s="11">
        <v>3230820</v>
      </c>
      <c r="AE120" t="s">
        <v>135</v>
      </c>
      <c r="AF120">
        <v>2</v>
      </c>
      <c r="AG120">
        <v>21.16</v>
      </c>
      <c r="AH120" s="12">
        <v>0</v>
      </c>
    </row>
    <row r="121" spans="1:34" x14ac:dyDescent="0.25">
      <c r="A121" s="4" t="s">
        <v>573</v>
      </c>
      <c r="B121" s="4" t="s">
        <v>36</v>
      </c>
      <c r="C121" s="16" t="s">
        <v>568</v>
      </c>
      <c r="E121">
        <v>74</v>
      </c>
      <c r="F121">
        <v>71</v>
      </c>
      <c r="G121">
        <v>1</v>
      </c>
      <c r="H121" s="6" t="s">
        <v>727</v>
      </c>
      <c r="I121" s="6" t="s">
        <v>405</v>
      </c>
      <c r="J121" s="7" t="s">
        <v>361</v>
      </c>
      <c r="K121" s="8">
        <v>1</v>
      </c>
      <c r="L121" s="8" t="s">
        <v>362</v>
      </c>
      <c r="M121" t="s">
        <v>500</v>
      </c>
      <c r="N121" s="7">
        <v>2</v>
      </c>
      <c r="O121">
        <v>0</v>
      </c>
      <c r="P121">
        <v>0</v>
      </c>
      <c r="Q121">
        <v>0</v>
      </c>
      <c r="R121">
        <v>2</v>
      </c>
      <c r="S121">
        <v>1</v>
      </c>
      <c r="T121">
        <v>1</v>
      </c>
      <c r="U121" s="8">
        <v>1</v>
      </c>
    </row>
    <row r="122" spans="1:34" x14ac:dyDescent="0.25">
      <c r="A122" s="4" t="s">
        <v>577</v>
      </c>
      <c r="B122" s="4" t="s">
        <v>36</v>
      </c>
      <c r="C122" s="16" t="s">
        <v>568</v>
      </c>
      <c r="E122">
        <v>75</v>
      </c>
      <c r="F122">
        <v>74</v>
      </c>
      <c r="G122">
        <v>3</v>
      </c>
      <c r="H122" s="6" t="s">
        <v>728</v>
      </c>
      <c r="I122" s="6" t="s">
        <v>405</v>
      </c>
      <c r="J122" s="7" t="s">
        <v>363</v>
      </c>
      <c r="K122" s="8">
        <v>1</v>
      </c>
      <c r="L122" s="8" t="s">
        <v>362</v>
      </c>
      <c r="M122" t="s">
        <v>500</v>
      </c>
      <c r="N122" s="7">
        <v>1</v>
      </c>
      <c r="O122">
        <v>5</v>
      </c>
      <c r="P122">
        <v>0</v>
      </c>
      <c r="Q122">
        <v>1</v>
      </c>
      <c r="R122">
        <v>2</v>
      </c>
      <c r="S122">
        <v>1</v>
      </c>
      <c r="T122">
        <v>1</v>
      </c>
      <c r="U122" s="8">
        <v>1</v>
      </c>
      <c r="V122" s="5">
        <v>56787</v>
      </c>
      <c r="W122" s="9">
        <v>44341</v>
      </c>
      <c r="X122" s="10">
        <v>7.56</v>
      </c>
      <c r="Y122">
        <v>1</v>
      </c>
      <c r="Z122">
        <v>1</v>
      </c>
      <c r="AA122">
        <v>1</v>
      </c>
      <c r="AB122">
        <v>1</v>
      </c>
      <c r="AC122">
        <v>1</v>
      </c>
      <c r="AD122" s="11">
        <v>3100430</v>
      </c>
      <c r="AE122" t="s">
        <v>364</v>
      </c>
      <c r="AF122">
        <v>8</v>
      </c>
      <c r="AG122">
        <v>60.48</v>
      </c>
      <c r="AH122" s="12">
        <v>0</v>
      </c>
    </row>
    <row r="123" spans="1:34" x14ac:dyDescent="0.25">
      <c r="A123" s="4" t="s">
        <v>577</v>
      </c>
      <c r="B123" s="4" t="s">
        <v>36</v>
      </c>
      <c r="C123" s="16" t="s">
        <v>568</v>
      </c>
      <c r="E123">
        <v>76</v>
      </c>
      <c r="F123">
        <v>74</v>
      </c>
      <c r="G123">
        <v>3</v>
      </c>
      <c r="H123" s="6" t="s">
        <v>729</v>
      </c>
      <c r="I123" s="6" t="s">
        <v>405</v>
      </c>
      <c r="J123" s="7" t="s">
        <v>327</v>
      </c>
      <c r="K123" s="8">
        <v>1</v>
      </c>
      <c r="L123" s="8" t="s">
        <v>159</v>
      </c>
      <c r="M123" t="s">
        <v>328</v>
      </c>
      <c r="N123" s="7">
        <v>1</v>
      </c>
      <c r="O123">
        <v>0</v>
      </c>
      <c r="P123">
        <v>0</v>
      </c>
      <c r="Q123">
        <v>0</v>
      </c>
      <c r="R123">
        <v>4</v>
      </c>
      <c r="S123">
        <v>1</v>
      </c>
      <c r="T123">
        <v>1</v>
      </c>
      <c r="U123" s="8">
        <v>1</v>
      </c>
      <c r="V123" s="5">
        <v>58889</v>
      </c>
      <c r="W123" s="9">
        <v>44686</v>
      </c>
      <c r="X123" s="10">
        <v>9.24</v>
      </c>
      <c r="Y123">
        <v>1</v>
      </c>
      <c r="Z123">
        <v>30</v>
      </c>
      <c r="AA123">
        <v>1</v>
      </c>
      <c r="AB123">
        <v>1</v>
      </c>
      <c r="AC123">
        <v>0.01</v>
      </c>
      <c r="AD123" s="11">
        <v>3160010</v>
      </c>
      <c r="AE123" t="s">
        <v>171</v>
      </c>
      <c r="AF123">
        <v>16</v>
      </c>
      <c r="AG123">
        <v>0</v>
      </c>
      <c r="AH123" s="12">
        <v>1.4783999999999999</v>
      </c>
    </row>
    <row r="124" spans="1:34" x14ac:dyDescent="0.25">
      <c r="A124" s="4" t="s">
        <v>577</v>
      </c>
      <c r="B124" s="4" t="s">
        <v>36</v>
      </c>
      <c r="C124" s="16" t="s">
        <v>568</v>
      </c>
      <c r="E124">
        <v>77</v>
      </c>
      <c r="F124">
        <v>74</v>
      </c>
      <c r="G124">
        <v>3</v>
      </c>
      <c r="H124" s="6" t="s">
        <v>730</v>
      </c>
      <c r="I124" s="6" t="s">
        <v>405</v>
      </c>
      <c r="J124" s="7" t="s">
        <v>365</v>
      </c>
      <c r="K124" s="8">
        <v>1</v>
      </c>
      <c r="L124" s="8" t="s">
        <v>142</v>
      </c>
      <c r="M124" t="s">
        <v>543</v>
      </c>
      <c r="N124" s="7">
        <v>1</v>
      </c>
      <c r="O124">
        <v>0</v>
      </c>
      <c r="P124">
        <v>0</v>
      </c>
      <c r="Q124">
        <v>0</v>
      </c>
      <c r="R124">
        <v>4</v>
      </c>
      <c r="S124">
        <v>1</v>
      </c>
      <c r="T124">
        <v>1</v>
      </c>
      <c r="U124" s="8">
        <v>1</v>
      </c>
      <c r="V124" s="5">
        <v>59312</v>
      </c>
      <c r="W124" s="9">
        <v>44754</v>
      </c>
      <c r="X124" s="10">
        <v>8.1300000000000008</v>
      </c>
      <c r="Y124">
        <v>1</v>
      </c>
      <c r="Z124">
        <v>30</v>
      </c>
      <c r="AA124">
        <v>1</v>
      </c>
      <c r="AB124">
        <v>1</v>
      </c>
      <c r="AC124">
        <v>0.01</v>
      </c>
      <c r="AD124" s="11">
        <v>3230430</v>
      </c>
      <c r="AE124" t="s">
        <v>144</v>
      </c>
      <c r="AF124">
        <v>16</v>
      </c>
      <c r="AG124">
        <v>0</v>
      </c>
      <c r="AH124" s="12">
        <v>1.3008</v>
      </c>
    </row>
    <row r="125" spans="1:34" x14ac:dyDescent="0.25">
      <c r="A125" s="4" t="s">
        <v>577</v>
      </c>
      <c r="B125" s="4" t="s">
        <v>36</v>
      </c>
      <c r="C125" s="16" t="s">
        <v>568</v>
      </c>
      <c r="E125">
        <v>78</v>
      </c>
      <c r="F125">
        <v>74</v>
      </c>
      <c r="G125">
        <v>3</v>
      </c>
      <c r="H125" s="6" t="s">
        <v>731</v>
      </c>
      <c r="I125" s="6" t="s">
        <v>405</v>
      </c>
      <c r="J125" s="7" t="s">
        <v>366</v>
      </c>
      <c r="K125" s="8">
        <v>1</v>
      </c>
      <c r="L125" s="8" t="s">
        <v>732</v>
      </c>
      <c r="N125" s="7">
        <v>1</v>
      </c>
      <c r="O125">
        <v>0</v>
      </c>
      <c r="P125">
        <v>0</v>
      </c>
      <c r="Q125">
        <v>0</v>
      </c>
      <c r="R125">
        <v>4</v>
      </c>
      <c r="S125">
        <v>1</v>
      </c>
      <c r="T125">
        <v>1</v>
      </c>
      <c r="U125" s="8">
        <v>1</v>
      </c>
      <c r="V125" s="5">
        <v>58652</v>
      </c>
      <c r="W125" s="9">
        <v>44649</v>
      </c>
      <c r="X125" s="10">
        <v>25.2</v>
      </c>
      <c r="Y125">
        <v>1</v>
      </c>
      <c r="Z125">
        <v>31</v>
      </c>
      <c r="AA125">
        <v>1</v>
      </c>
      <c r="AB125">
        <v>1</v>
      </c>
      <c r="AC125">
        <v>1E-3</v>
      </c>
      <c r="AD125" s="11">
        <v>3020900</v>
      </c>
      <c r="AE125" t="s">
        <v>491</v>
      </c>
      <c r="AF125">
        <v>16</v>
      </c>
      <c r="AG125">
        <v>0</v>
      </c>
      <c r="AH125" s="12">
        <v>0.40319999999999995</v>
      </c>
    </row>
    <row r="126" spans="1:34" x14ac:dyDescent="0.25">
      <c r="A126" s="4" t="s">
        <v>573</v>
      </c>
      <c r="B126" s="4" t="s">
        <v>36</v>
      </c>
      <c r="C126" s="16" t="s">
        <v>568</v>
      </c>
      <c r="E126">
        <v>79</v>
      </c>
      <c r="F126">
        <v>71</v>
      </c>
      <c r="G126">
        <v>3</v>
      </c>
      <c r="H126" s="6" t="s">
        <v>733</v>
      </c>
      <c r="I126" s="6" t="s">
        <v>405</v>
      </c>
      <c r="J126" s="7" t="s">
        <v>373</v>
      </c>
      <c r="K126" s="8">
        <v>1</v>
      </c>
      <c r="L126" s="8" t="s">
        <v>159</v>
      </c>
      <c r="M126" s="1" t="s">
        <v>351</v>
      </c>
      <c r="N126" s="7">
        <v>1</v>
      </c>
      <c r="O126">
        <v>0</v>
      </c>
      <c r="P126">
        <v>0</v>
      </c>
      <c r="Q126">
        <v>0</v>
      </c>
      <c r="R126">
        <v>4</v>
      </c>
      <c r="S126">
        <v>1</v>
      </c>
      <c r="T126">
        <v>1</v>
      </c>
      <c r="U126" s="8">
        <v>1</v>
      </c>
      <c r="V126" s="5">
        <v>59387</v>
      </c>
      <c r="W126" s="9">
        <v>44770</v>
      </c>
      <c r="X126" s="10">
        <v>22.41</v>
      </c>
      <c r="Y126">
        <v>1</v>
      </c>
      <c r="Z126">
        <v>30</v>
      </c>
      <c r="AA126">
        <v>1</v>
      </c>
      <c r="AB126">
        <v>1</v>
      </c>
      <c r="AC126">
        <v>0.01</v>
      </c>
      <c r="AD126" s="11">
        <v>3160010</v>
      </c>
      <c r="AE126" t="s">
        <v>171</v>
      </c>
      <c r="AF126">
        <v>8</v>
      </c>
      <c r="AG126">
        <v>0</v>
      </c>
      <c r="AH126" s="12">
        <v>1.7927999999999999</v>
      </c>
    </row>
    <row r="127" spans="1:34" x14ac:dyDescent="0.25">
      <c r="A127" s="4" t="s">
        <v>573</v>
      </c>
      <c r="B127" s="4" t="s">
        <v>36</v>
      </c>
      <c r="C127" s="16" t="s">
        <v>568</v>
      </c>
      <c r="E127">
        <v>80</v>
      </c>
      <c r="F127">
        <v>71</v>
      </c>
      <c r="G127">
        <v>3</v>
      </c>
      <c r="H127" s="6" t="s">
        <v>734</v>
      </c>
      <c r="I127" s="6" t="s">
        <v>405</v>
      </c>
      <c r="J127" s="7" t="s">
        <v>141</v>
      </c>
      <c r="K127" s="8">
        <v>1</v>
      </c>
      <c r="L127" s="8" t="s">
        <v>142</v>
      </c>
      <c r="M127" s="1" t="s">
        <v>143</v>
      </c>
      <c r="N127" s="7">
        <v>1</v>
      </c>
      <c r="O127">
        <v>0</v>
      </c>
      <c r="P127">
        <v>0</v>
      </c>
      <c r="Q127">
        <v>0</v>
      </c>
      <c r="R127">
        <v>4</v>
      </c>
      <c r="S127">
        <v>1</v>
      </c>
      <c r="T127">
        <v>1</v>
      </c>
      <c r="U127" s="8">
        <v>1</v>
      </c>
      <c r="V127" s="5">
        <v>59387</v>
      </c>
      <c r="W127" s="9">
        <v>44770</v>
      </c>
      <c r="X127" s="10">
        <v>4.13</v>
      </c>
      <c r="Y127">
        <v>1</v>
      </c>
      <c r="Z127">
        <v>30</v>
      </c>
      <c r="AA127">
        <v>1</v>
      </c>
      <c r="AB127">
        <v>1</v>
      </c>
      <c r="AC127">
        <v>0.01</v>
      </c>
      <c r="AD127" s="11">
        <v>3160010</v>
      </c>
      <c r="AE127" t="s">
        <v>171</v>
      </c>
      <c r="AF127">
        <v>8</v>
      </c>
      <c r="AG127">
        <v>0</v>
      </c>
      <c r="AH127" s="12">
        <v>0.33040000000000003</v>
      </c>
    </row>
    <row r="128" spans="1:34" x14ac:dyDescent="0.25">
      <c r="A128" s="4" t="s">
        <v>573</v>
      </c>
      <c r="B128" s="4" t="s">
        <v>36</v>
      </c>
      <c r="C128" s="16" t="s">
        <v>568</v>
      </c>
      <c r="E128">
        <v>81</v>
      </c>
      <c r="F128">
        <v>71</v>
      </c>
      <c r="G128">
        <v>3</v>
      </c>
      <c r="H128" s="6" t="s">
        <v>735</v>
      </c>
      <c r="I128" s="6" t="s">
        <v>405</v>
      </c>
      <c r="J128" s="7" t="s">
        <v>213</v>
      </c>
      <c r="K128" s="8">
        <v>1</v>
      </c>
      <c r="L128" s="8" t="s">
        <v>159</v>
      </c>
      <c r="M128" t="s">
        <v>214</v>
      </c>
      <c r="N128" s="7">
        <v>1</v>
      </c>
      <c r="O128">
        <v>0</v>
      </c>
      <c r="P128">
        <v>0</v>
      </c>
      <c r="Q128">
        <v>0</v>
      </c>
      <c r="R128">
        <v>2</v>
      </c>
      <c r="S128">
        <v>1</v>
      </c>
      <c r="T128">
        <v>1</v>
      </c>
      <c r="U128" s="8">
        <v>1</v>
      </c>
      <c r="V128" s="5">
        <v>58657</v>
      </c>
      <c r="W128" s="9">
        <v>44649</v>
      </c>
      <c r="X128" s="10">
        <v>20.77</v>
      </c>
      <c r="Y128">
        <v>1</v>
      </c>
      <c r="Z128">
        <v>30</v>
      </c>
      <c r="AA128">
        <v>1</v>
      </c>
      <c r="AB128">
        <v>1</v>
      </c>
      <c r="AC128">
        <v>0.01</v>
      </c>
      <c r="AD128" s="11">
        <v>3230430</v>
      </c>
      <c r="AE128" t="s">
        <v>144</v>
      </c>
      <c r="AF128">
        <v>4</v>
      </c>
      <c r="AG128">
        <v>0</v>
      </c>
      <c r="AH128" s="12">
        <v>0.83079999999999998</v>
      </c>
    </row>
    <row r="129" spans="1:34" x14ac:dyDescent="0.25">
      <c r="A129" s="4" t="s">
        <v>573</v>
      </c>
      <c r="B129" s="4" t="s">
        <v>36</v>
      </c>
      <c r="C129" s="16" t="s">
        <v>568</v>
      </c>
      <c r="E129">
        <v>82</v>
      </c>
      <c r="F129">
        <v>71</v>
      </c>
      <c r="G129">
        <v>3</v>
      </c>
      <c r="H129" s="6" t="s">
        <v>736</v>
      </c>
      <c r="I129" s="6" t="s">
        <v>405</v>
      </c>
      <c r="J129" s="7" t="s">
        <v>141</v>
      </c>
      <c r="K129" s="8">
        <v>1</v>
      </c>
      <c r="L129" s="8" t="s">
        <v>142</v>
      </c>
      <c r="M129" t="s">
        <v>143</v>
      </c>
      <c r="N129" s="7">
        <v>1</v>
      </c>
      <c r="O129">
        <v>0</v>
      </c>
      <c r="P129">
        <v>0</v>
      </c>
      <c r="Q129">
        <v>0</v>
      </c>
      <c r="R129">
        <v>2</v>
      </c>
      <c r="S129">
        <v>1</v>
      </c>
      <c r="T129">
        <v>1</v>
      </c>
      <c r="U129" s="8">
        <v>1</v>
      </c>
      <c r="V129" s="5">
        <v>59387</v>
      </c>
      <c r="W129" s="9">
        <v>44770</v>
      </c>
      <c r="X129" s="10">
        <v>4.13</v>
      </c>
      <c r="Y129">
        <v>1</v>
      </c>
      <c r="Z129">
        <v>30</v>
      </c>
      <c r="AA129">
        <v>1</v>
      </c>
      <c r="AB129">
        <v>1</v>
      </c>
      <c r="AC129">
        <v>0.01</v>
      </c>
      <c r="AD129" s="11">
        <v>3160010</v>
      </c>
      <c r="AE129" t="s">
        <v>171</v>
      </c>
      <c r="AF129">
        <v>4</v>
      </c>
      <c r="AG129">
        <v>0</v>
      </c>
      <c r="AH129" s="12">
        <v>0.16520000000000001</v>
      </c>
    </row>
    <row r="130" spans="1:34" x14ac:dyDescent="0.25">
      <c r="A130" s="4" t="s">
        <v>573</v>
      </c>
      <c r="B130" s="4" t="s">
        <v>36</v>
      </c>
      <c r="C130" s="16" t="s">
        <v>568</v>
      </c>
      <c r="E130">
        <v>83</v>
      </c>
      <c r="F130">
        <v>71</v>
      </c>
      <c r="G130">
        <v>3</v>
      </c>
      <c r="H130" s="6" t="s">
        <v>737</v>
      </c>
      <c r="I130" s="6" t="s">
        <v>405</v>
      </c>
      <c r="J130" s="7" t="s">
        <v>738</v>
      </c>
      <c r="K130" s="8">
        <v>1</v>
      </c>
      <c r="L130" s="8" t="s">
        <v>159</v>
      </c>
      <c r="M130" t="s">
        <v>739</v>
      </c>
      <c r="N130" s="7">
        <v>1</v>
      </c>
      <c r="O130">
        <v>0</v>
      </c>
      <c r="P130">
        <v>0</v>
      </c>
      <c r="Q130">
        <v>0</v>
      </c>
      <c r="R130">
        <v>4</v>
      </c>
      <c r="S130">
        <v>1</v>
      </c>
      <c r="T130">
        <v>1</v>
      </c>
      <c r="U130" s="8">
        <v>1</v>
      </c>
      <c r="V130" s="5">
        <v>58715</v>
      </c>
      <c r="W130" s="9">
        <v>44657</v>
      </c>
      <c r="X130" s="10">
        <v>11.48</v>
      </c>
      <c r="Y130">
        <v>1</v>
      </c>
      <c r="Z130">
        <v>30</v>
      </c>
      <c r="AA130">
        <v>1</v>
      </c>
      <c r="AB130">
        <v>1</v>
      </c>
      <c r="AC130">
        <v>0.01</v>
      </c>
      <c r="AD130" s="11">
        <v>3160010</v>
      </c>
      <c r="AE130" t="s">
        <v>171</v>
      </c>
      <c r="AF130">
        <v>8</v>
      </c>
      <c r="AG130">
        <v>0</v>
      </c>
      <c r="AH130" s="12">
        <v>0.91839999999999999</v>
      </c>
    </row>
    <row r="131" spans="1:34" x14ac:dyDescent="0.25">
      <c r="A131" s="4" t="s">
        <v>573</v>
      </c>
      <c r="B131" s="4" t="s">
        <v>36</v>
      </c>
      <c r="C131" s="16" t="s">
        <v>568</v>
      </c>
      <c r="E131">
        <v>84</v>
      </c>
      <c r="F131">
        <v>71</v>
      </c>
      <c r="G131">
        <v>3</v>
      </c>
      <c r="H131" s="6" t="s">
        <v>740</v>
      </c>
      <c r="I131" s="6" t="s">
        <v>405</v>
      </c>
      <c r="J131" s="7" t="s">
        <v>147</v>
      </c>
      <c r="K131" s="8">
        <v>1</v>
      </c>
      <c r="L131" s="8" t="s">
        <v>142</v>
      </c>
      <c r="M131" t="s">
        <v>148</v>
      </c>
      <c r="N131" s="7">
        <v>1</v>
      </c>
      <c r="O131">
        <v>0</v>
      </c>
      <c r="P131">
        <v>0</v>
      </c>
      <c r="Q131">
        <v>0</v>
      </c>
      <c r="R131">
        <v>4</v>
      </c>
      <c r="S131">
        <v>1</v>
      </c>
      <c r="T131">
        <v>1</v>
      </c>
      <c r="U131" s="8">
        <v>1</v>
      </c>
      <c r="V131" s="5">
        <v>58207</v>
      </c>
      <c r="W131" s="9">
        <v>44581</v>
      </c>
      <c r="X131" s="10">
        <v>1.82</v>
      </c>
      <c r="Y131">
        <v>1</v>
      </c>
      <c r="Z131">
        <v>30</v>
      </c>
      <c r="AA131">
        <v>1</v>
      </c>
      <c r="AB131">
        <v>1</v>
      </c>
      <c r="AC131">
        <v>0.01</v>
      </c>
      <c r="AD131" s="11">
        <v>3160010</v>
      </c>
      <c r="AE131" t="s">
        <v>171</v>
      </c>
      <c r="AF131">
        <v>8</v>
      </c>
      <c r="AG131">
        <v>0</v>
      </c>
      <c r="AH131" s="12">
        <v>0.14560000000000001</v>
      </c>
    </row>
    <row r="132" spans="1:34" x14ac:dyDescent="0.25">
      <c r="A132" s="4" t="s">
        <v>573</v>
      </c>
      <c r="B132" s="4" t="s">
        <v>36</v>
      </c>
      <c r="C132" s="16" t="s">
        <v>568</v>
      </c>
      <c r="E132">
        <v>85</v>
      </c>
      <c r="F132">
        <v>71</v>
      </c>
      <c r="G132">
        <v>3</v>
      </c>
      <c r="H132" s="6" t="s">
        <v>741</v>
      </c>
      <c r="I132" s="6" t="s">
        <v>405</v>
      </c>
      <c r="J132" s="7" t="s">
        <v>742</v>
      </c>
      <c r="K132" s="8">
        <v>1</v>
      </c>
      <c r="L132" s="8" t="s">
        <v>377</v>
      </c>
      <c r="M132" t="s">
        <v>743</v>
      </c>
      <c r="N132" s="7">
        <v>1</v>
      </c>
      <c r="O132">
        <v>5</v>
      </c>
      <c r="P132">
        <v>0</v>
      </c>
      <c r="Q132">
        <v>1</v>
      </c>
      <c r="R132">
        <v>4</v>
      </c>
      <c r="S132">
        <v>1</v>
      </c>
      <c r="T132">
        <v>1</v>
      </c>
      <c r="U132" s="8">
        <v>1</v>
      </c>
      <c r="V132" s="5">
        <v>58993</v>
      </c>
      <c r="W132" s="9">
        <v>44700</v>
      </c>
      <c r="X132" s="10">
        <v>193.5</v>
      </c>
      <c r="Y132">
        <v>1</v>
      </c>
      <c r="Z132">
        <v>30</v>
      </c>
      <c r="AA132">
        <v>1</v>
      </c>
      <c r="AB132">
        <v>1</v>
      </c>
      <c r="AC132">
        <v>0.01</v>
      </c>
      <c r="AD132" s="11">
        <v>3220150</v>
      </c>
      <c r="AE132" t="s">
        <v>161</v>
      </c>
      <c r="AF132">
        <v>8</v>
      </c>
      <c r="AG132">
        <v>15.48</v>
      </c>
      <c r="AH132" s="12">
        <v>0</v>
      </c>
    </row>
    <row r="133" spans="1:34" x14ac:dyDescent="0.25">
      <c r="A133" s="4" t="s">
        <v>573</v>
      </c>
      <c r="B133" s="4" t="s">
        <v>36</v>
      </c>
      <c r="C133" s="16" t="s">
        <v>568</v>
      </c>
      <c r="E133">
        <v>86</v>
      </c>
      <c r="F133">
        <v>71</v>
      </c>
      <c r="G133">
        <v>3</v>
      </c>
      <c r="H133" s="6" t="s">
        <v>744</v>
      </c>
      <c r="I133" s="6" t="s">
        <v>405</v>
      </c>
      <c r="J133" s="7" t="s">
        <v>203</v>
      </c>
      <c r="K133" s="8">
        <v>1</v>
      </c>
      <c r="L133" s="8" t="s">
        <v>201</v>
      </c>
      <c r="M133" t="s">
        <v>204</v>
      </c>
      <c r="N133" s="7">
        <v>1</v>
      </c>
      <c r="O133">
        <v>0</v>
      </c>
      <c r="P133">
        <v>0</v>
      </c>
      <c r="Q133">
        <v>0</v>
      </c>
      <c r="R133">
        <v>4</v>
      </c>
      <c r="S133">
        <v>1</v>
      </c>
      <c r="T133">
        <v>1</v>
      </c>
      <c r="U133" s="8">
        <v>1</v>
      </c>
      <c r="V133" s="5">
        <v>58445</v>
      </c>
      <c r="W133" s="9">
        <v>44616</v>
      </c>
      <c r="X133" s="10">
        <v>16.86</v>
      </c>
      <c r="Y133">
        <v>1</v>
      </c>
      <c r="Z133">
        <v>30</v>
      </c>
      <c r="AA133">
        <v>1</v>
      </c>
      <c r="AB133">
        <v>1</v>
      </c>
      <c r="AC133">
        <v>0.01</v>
      </c>
      <c r="AD133" s="11">
        <v>3230430</v>
      </c>
      <c r="AE133" t="s">
        <v>144</v>
      </c>
      <c r="AF133">
        <v>8</v>
      </c>
      <c r="AG133">
        <v>0</v>
      </c>
      <c r="AH133" s="12">
        <v>1.3488</v>
      </c>
    </row>
    <row r="134" spans="1:34" x14ac:dyDescent="0.25">
      <c r="A134" s="4" t="s">
        <v>573</v>
      </c>
      <c r="B134" s="4" t="s">
        <v>36</v>
      </c>
      <c r="C134" s="16" t="s">
        <v>568</v>
      </c>
      <c r="E134">
        <v>87</v>
      </c>
      <c r="F134">
        <v>71</v>
      </c>
      <c r="G134">
        <v>3</v>
      </c>
      <c r="H134" s="6" t="s">
        <v>745</v>
      </c>
      <c r="I134" s="6" t="s">
        <v>405</v>
      </c>
      <c r="J134" s="7" t="s">
        <v>203</v>
      </c>
      <c r="K134" s="8">
        <v>1</v>
      </c>
      <c r="L134" s="8" t="s">
        <v>201</v>
      </c>
      <c r="M134" t="s">
        <v>204</v>
      </c>
      <c r="N134" s="7">
        <v>1</v>
      </c>
      <c r="O134">
        <v>0</v>
      </c>
      <c r="P134">
        <v>0</v>
      </c>
      <c r="Q134">
        <v>0</v>
      </c>
      <c r="R134">
        <v>4</v>
      </c>
      <c r="S134">
        <v>1</v>
      </c>
      <c r="T134">
        <v>1</v>
      </c>
      <c r="U134" s="8">
        <v>1</v>
      </c>
      <c r="V134" s="5">
        <v>58445</v>
      </c>
      <c r="W134" s="9">
        <v>44616</v>
      </c>
      <c r="X134" s="10">
        <v>16.86</v>
      </c>
      <c r="Y134">
        <v>1</v>
      </c>
      <c r="Z134">
        <v>30</v>
      </c>
      <c r="AA134">
        <v>1</v>
      </c>
      <c r="AB134">
        <v>1</v>
      </c>
      <c r="AC134">
        <v>0.01</v>
      </c>
      <c r="AD134" s="11">
        <v>3230430</v>
      </c>
      <c r="AE134" t="s">
        <v>144</v>
      </c>
      <c r="AF134">
        <v>8</v>
      </c>
      <c r="AG134">
        <v>0</v>
      </c>
      <c r="AH134" s="12">
        <v>1.3488</v>
      </c>
    </row>
    <row r="135" spans="1:34" x14ac:dyDescent="0.25">
      <c r="A135" s="4" t="s">
        <v>573</v>
      </c>
      <c r="B135" s="4" t="s">
        <v>36</v>
      </c>
      <c r="C135" s="16" t="s">
        <v>568</v>
      </c>
      <c r="E135">
        <v>88</v>
      </c>
      <c r="F135">
        <v>71</v>
      </c>
      <c r="G135">
        <v>3</v>
      </c>
      <c r="H135" s="6" t="s">
        <v>746</v>
      </c>
      <c r="I135" s="6" t="s">
        <v>405</v>
      </c>
      <c r="J135" s="7" t="s">
        <v>379</v>
      </c>
      <c r="K135" s="8">
        <v>1</v>
      </c>
      <c r="L135" s="8" t="s">
        <v>201</v>
      </c>
      <c r="M135" t="s">
        <v>204</v>
      </c>
      <c r="N135" s="7">
        <v>1</v>
      </c>
      <c r="O135">
        <v>0</v>
      </c>
      <c r="P135">
        <v>0</v>
      </c>
      <c r="Q135">
        <v>0</v>
      </c>
      <c r="R135">
        <v>4</v>
      </c>
      <c r="S135">
        <v>1</v>
      </c>
      <c r="T135">
        <v>1</v>
      </c>
      <c r="U135" s="8">
        <v>1</v>
      </c>
      <c r="V135" s="5">
        <v>59017</v>
      </c>
      <c r="W135" s="9">
        <v>44705</v>
      </c>
      <c r="X135" s="10">
        <v>13.91</v>
      </c>
      <c r="Y135">
        <v>1</v>
      </c>
      <c r="Z135">
        <v>30</v>
      </c>
      <c r="AA135">
        <v>1</v>
      </c>
      <c r="AB135">
        <v>1</v>
      </c>
      <c r="AC135">
        <v>0.01</v>
      </c>
      <c r="AD135" s="11">
        <v>3160010</v>
      </c>
      <c r="AE135" t="s">
        <v>171</v>
      </c>
      <c r="AF135">
        <v>8</v>
      </c>
      <c r="AG135">
        <v>0</v>
      </c>
      <c r="AH135" s="12">
        <v>1.1128</v>
      </c>
    </row>
    <row r="136" spans="1:34" x14ac:dyDescent="0.25">
      <c r="A136" s="4" t="s">
        <v>573</v>
      </c>
      <c r="B136" s="4" t="s">
        <v>36</v>
      </c>
      <c r="C136" s="16" t="s">
        <v>568</v>
      </c>
      <c r="E136">
        <v>89</v>
      </c>
      <c r="F136">
        <v>71</v>
      </c>
      <c r="G136">
        <v>3</v>
      </c>
      <c r="H136" s="6" t="s">
        <v>747</v>
      </c>
      <c r="I136" s="6" t="s">
        <v>405</v>
      </c>
      <c r="J136" s="7" t="s">
        <v>145</v>
      </c>
      <c r="K136" s="8">
        <v>1</v>
      </c>
      <c r="L136" s="8" t="s">
        <v>142</v>
      </c>
      <c r="M136" t="s">
        <v>146</v>
      </c>
      <c r="N136" s="7">
        <v>1</v>
      </c>
      <c r="O136">
        <v>0</v>
      </c>
      <c r="P136">
        <v>0</v>
      </c>
      <c r="Q136">
        <v>0</v>
      </c>
      <c r="R136">
        <v>4</v>
      </c>
      <c r="S136">
        <v>1</v>
      </c>
      <c r="T136">
        <v>1</v>
      </c>
      <c r="U136" s="8">
        <v>1</v>
      </c>
      <c r="V136" s="5">
        <v>59017</v>
      </c>
      <c r="W136" s="9">
        <v>44705</v>
      </c>
      <c r="X136" s="10">
        <v>5.99</v>
      </c>
      <c r="Y136">
        <v>1</v>
      </c>
      <c r="Z136">
        <v>30</v>
      </c>
      <c r="AA136">
        <v>1</v>
      </c>
      <c r="AB136">
        <v>1</v>
      </c>
      <c r="AC136">
        <v>0.01</v>
      </c>
      <c r="AD136" s="11">
        <v>3160010</v>
      </c>
      <c r="AE136" t="s">
        <v>171</v>
      </c>
      <c r="AF136">
        <v>8</v>
      </c>
      <c r="AG136">
        <v>0</v>
      </c>
      <c r="AH136" s="12">
        <v>0.47919999999999996</v>
      </c>
    </row>
    <row r="137" spans="1:34" x14ac:dyDescent="0.25">
      <c r="A137" s="4" t="s">
        <v>569</v>
      </c>
      <c r="B137" s="4" t="s">
        <v>36</v>
      </c>
      <c r="C137" s="16" t="s">
        <v>568</v>
      </c>
      <c r="E137">
        <v>90</v>
      </c>
      <c r="F137">
        <v>0</v>
      </c>
      <c r="G137">
        <v>1</v>
      </c>
      <c r="H137" s="6" t="s">
        <v>748</v>
      </c>
      <c r="I137" s="6" t="s">
        <v>405</v>
      </c>
      <c r="J137" s="7" t="s">
        <v>749</v>
      </c>
      <c r="K137" s="8">
        <v>0</v>
      </c>
      <c r="L137" s="8" t="s">
        <v>381</v>
      </c>
      <c r="M137" t="s">
        <v>382</v>
      </c>
      <c r="N137" s="7">
        <v>2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1</v>
      </c>
      <c r="U137" s="8">
        <v>1</v>
      </c>
    </row>
    <row r="138" spans="1:34" x14ac:dyDescent="0.25">
      <c r="A138" s="4" t="s">
        <v>573</v>
      </c>
      <c r="B138" s="4" t="s">
        <v>36</v>
      </c>
      <c r="C138" s="16" t="s">
        <v>568</v>
      </c>
      <c r="E138">
        <v>91</v>
      </c>
      <c r="F138">
        <v>90</v>
      </c>
      <c r="G138">
        <v>1</v>
      </c>
      <c r="H138" s="6" t="s">
        <v>750</v>
      </c>
      <c r="I138" s="6" t="s">
        <v>405</v>
      </c>
      <c r="J138" s="7" t="s">
        <v>751</v>
      </c>
      <c r="K138" s="8">
        <v>1</v>
      </c>
      <c r="L138" s="8" t="s">
        <v>384</v>
      </c>
      <c r="M138" t="s">
        <v>385</v>
      </c>
      <c r="N138" s="7">
        <v>2</v>
      </c>
      <c r="O138">
        <v>0</v>
      </c>
      <c r="P138">
        <v>0</v>
      </c>
      <c r="Q138">
        <v>0</v>
      </c>
      <c r="R138">
        <v>1</v>
      </c>
      <c r="S138">
        <v>1</v>
      </c>
      <c r="T138">
        <v>1</v>
      </c>
      <c r="U138" s="8">
        <v>1</v>
      </c>
    </row>
    <row r="139" spans="1:34" x14ac:dyDescent="0.25">
      <c r="A139" s="4" t="s">
        <v>577</v>
      </c>
      <c r="B139" s="4" t="s">
        <v>36</v>
      </c>
      <c r="C139" s="16" t="s">
        <v>568</v>
      </c>
      <c r="E139">
        <v>92</v>
      </c>
      <c r="F139">
        <v>91</v>
      </c>
      <c r="G139">
        <v>3</v>
      </c>
      <c r="H139" s="6" t="s">
        <v>752</v>
      </c>
      <c r="I139" s="6" t="s">
        <v>405</v>
      </c>
      <c r="J139" s="7" t="s">
        <v>753</v>
      </c>
      <c r="K139" s="8">
        <v>1</v>
      </c>
      <c r="L139" s="8" t="s">
        <v>387</v>
      </c>
      <c r="M139" t="s">
        <v>385</v>
      </c>
      <c r="N139" s="7">
        <v>1</v>
      </c>
      <c r="O139">
        <v>99</v>
      </c>
      <c r="P139">
        <v>664</v>
      </c>
      <c r="Q139">
        <v>0</v>
      </c>
      <c r="R139">
        <v>1</v>
      </c>
      <c r="S139">
        <v>1</v>
      </c>
      <c r="T139">
        <v>1</v>
      </c>
      <c r="U139" s="8">
        <v>1</v>
      </c>
      <c r="V139" s="5">
        <v>53080</v>
      </c>
      <c r="W139" s="9">
        <v>43720</v>
      </c>
      <c r="X139" s="10">
        <v>70.3</v>
      </c>
      <c r="Y139">
        <v>1</v>
      </c>
      <c r="Z139">
        <v>1</v>
      </c>
      <c r="AA139">
        <v>1</v>
      </c>
      <c r="AB139">
        <v>1</v>
      </c>
      <c r="AC139">
        <v>1</v>
      </c>
      <c r="AD139" s="11">
        <v>3060410</v>
      </c>
      <c r="AE139" t="s">
        <v>754</v>
      </c>
      <c r="AF139">
        <v>2</v>
      </c>
      <c r="AG139">
        <v>0</v>
      </c>
      <c r="AH139" s="12">
        <v>47.979199999999999</v>
      </c>
    </row>
    <row r="140" spans="1:34" x14ac:dyDescent="0.25">
      <c r="A140" s="4" t="s">
        <v>577</v>
      </c>
      <c r="B140" s="4" t="s">
        <v>36</v>
      </c>
      <c r="C140" s="16" t="s">
        <v>568</v>
      </c>
      <c r="E140">
        <v>93</v>
      </c>
      <c r="F140">
        <v>91</v>
      </c>
      <c r="G140">
        <v>3</v>
      </c>
      <c r="H140" s="6" t="s">
        <v>755</v>
      </c>
      <c r="I140" s="6" t="s">
        <v>405</v>
      </c>
      <c r="J140" s="7" t="s">
        <v>389</v>
      </c>
      <c r="K140" s="8">
        <v>1</v>
      </c>
      <c r="L140" s="8" t="s">
        <v>390</v>
      </c>
      <c r="M140" t="s">
        <v>385</v>
      </c>
      <c r="N140" s="7">
        <v>1</v>
      </c>
      <c r="O140">
        <v>99</v>
      </c>
      <c r="P140">
        <v>664</v>
      </c>
      <c r="Q140">
        <v>0</v>
      </c>
      <c r="R140">
        <v>1</v>
      </c>
      <c r="S140">
        <v>1</v>
      </c>
      <c r="T140">
        <v>1</v>
      </c>
      <c r="U140" s="8">
        <v>1</v>
      </c>
      <c r="V140" s="5">
        <v>58980</v>
      </c>
      <c r="W140" s="9">
        <v>44698</v>
      </c>
      <c r="X140" s="10">
        <v>11.08</v>
      </c>
      <c r="Y140">
        <v>1</v>
      </c>
      <c r="Z140">
        <v>1</v>
      </c>
      <c r="AA140">
        <v>1</v>
      </c>
      <c r="AB140">
        <v>1</v>
      </c>
      <c r="AC140">
        <v>1</v>
      </c>
      <c r="AD140" s="11">
        <v>3160120</v>
      </c>
      <c r="AE140" t="s">
        <v>388</v>
      </c>
      <c r="AF140">
        <v>2</v>
      </c>
      <c r="AG140">
        <v>0</v>
      </c>
      <c r="AH140" s="12">
        <v>22.16</v>
      </c>
    </row>
    <row r="141" spans="1:34" x14ac:dyDescent="0.25">
      <c r="A141" s="4" t="s">
        <v>577</v>
      </c>
      <c r="B141" s="4" t="s">
        <v>36</v>
      </c>
      <c r="C141" s="16" t="s">
        <v>568</v>
      </c>
      <c r="E141">
        <v>94</v>
      </c>
      <c r="F141">
        <v>91</v>
      </c>
      <c r="G141">
        <v>3</v>
      </c>
      <c r="H141" s="6" t="s">
        <v>756</v>
      </c>
      <c r="I141" s="6" t="s">
        <v>405</v>
      </c>
      <c r="J141" s="7" t="s">
        <v>391</v>
      </c>
      <c r="K141" s="8">
        <v>1</v>
      </c>
      <c r="L141" s="8" t="s">
        <v>548</v>
      </c>
      <c r="M141" s="17" t="s">
        <v>385</v>
      </c>
      <c r="N141" s="7">
        <v>1</v>
      </c>
      <c r="O141">
        <v>99</v>
      </c>
      <c r="P141">
        <v>664</v>
      </c>
      <c r="Q141">
        <v>0</v>
      </c>
      <c r="R141">
        <v>1</v>
      </c>
      <c r="S141">
        <v>1</v>
      </c>
      <c r="T141">
        <v>1</v>
      </c>
      <c r="U141" s="8">
        <v>1</v>
      </c>
      <c r="V141" s="5">
        <v>58241</v>
      </c>
      <c r="W141" s="9">
        <v>44587</v>
      </c>
      <c r="X141" s="10">
        <v>18.25</v>
      </c>
      <c r="Y141">
        <v>1</v>
      </c>
      <c r="Z141">
        <v>1</v>
      </c>
      <c r="AA141">
        <v>1</v>
      </c>
      <c r="AB141">
        <v>1</v>
      </c>
      <c r="AC141">
        <v>1</v>
      </c>
      <c r="AD141" s="11">
        <v>3160120</v>
      </c>
      <c r="AE141" t="s">
        <v>388</v>
      </c>
      <c r="AF141">
        <v>2</v>
      </c>
      <c r="AG141">
        <v>0</v>
      </c>
      <c r="AH141" s="12">
        <v>36.5</v>
      </c>
    </row>
    <row r="142" spans="1:34" x14ac:dyDescent="0.25">
      <c r="A142" s="4" t="s">
        <v>577</v>
      </c>
      <c r="B142" s="4" t="s">
        <v>36</v>
      </c>
      <c r="C142" s="16" t="s">
        <v>568</v>
      </c>
      <c r="E142">
        <v>95</v>
      </c>
      <c r="F142">
        <v>91</v>
      </c>
      <c r="G142">
        <v>3</v>
      </c>
      <c r="H142" s="6" t="s">
        <v>757</v>
      </c>
      <c r="I142" s="6" t="s">
        <v>405</v>
      </c>
      <c r="J142" s="7" t="s">
        <v>392</v>
      </c>
      <c r="K142" s="8">
        <v>1</v>
      </c>
      <c r="L142" s="8" t="s">
        <v>393</v>
      </c>
      <c r="M142" s="17" t="s">
        <v>385</v>
      </c>
      <c r="N142" s="7">
        <v>1</v>
      </c>
      <c r="O142">
        <v>99</v>
      </c>
      <c r="P142">
        <v>664</v>
      </c>
      <c r="Q142">
        <v>0</v>
      </c>
      <c r="R142">
        <v>1</v>
      </c>
      <c r="S142">
        <v>1</v>
      </c>
      <c r="T142">
        <v>1</v>
      </c>
      <c r="U142" s="8">
        <v>1</v>
      </c>
      <c r="V142" s="5">
        <v>58980</v>
      </c>
      <c r="W142" s="9">
        <v>44698</v>
      </c>
      <c r="X142" s="10">
        <v>7.08</v>
      </c>
      <c r="Y142">
        <v>1</v>
      </c>
      <c r="Z142">
        <v>1</v>
      </c>
      <c r="AA142">
        <v>1</v>
      </c>
      <c r="AB142">
        <v>1</v>
      </c>
      <c r="AC142">
        <v>1</v>
      </c>
      <c r="AD142" s="11">
        <v>3160120</v>
      </c>
      <c r="AE142" t="s">
        <v>388</v>
      </c>
      <c r="AF142">
        <v>2</v>
      </c>
      <c r="AG142">
        <v>0</v>
      </c>
      <c r="AH142" s="12">
        <v>14.16</v>
      </c>
    </row>
    <row r="143" spans="1:34" x14ac:dyDescent="0.25">
      <c r="A143" s="4" t="s">
        <v>569</v>
      </c>
      <c r="B143" s="4" t="s">
        <v>36</v>
      </c>
      <c r="C143" s="16" t="s">
        <v>568</v>
      </c>
      <c r="E143">
        <v>96</v>
      </c>
      <c r="F143">
        <v>0</v>
      </c>
      <c r="G143">
        <v>1</v>
      </c>
      <c r="H143" s="6" t="s">
        <v>758</v>
      </c>
      <c r="I143" s="6" t="s">
        <v>405</v>
      </c>
      <c r="J143" s="7" t="s">
        <v>215</v>
      </c>
      <c r="K143" s="8">
        <v>0</v>
      </c>
      <c r="L143" s="8" t="s">
        <v>216</v>
      </c>
      <c r="M143" t="s">
        <v>217</v>
      </c>
      <c r="N143" s="7">
        <v>2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1</v>
      </c>
      <c r="U143" s="8">
        <v>1</v>
      </c>
    </row>
    <row r="144" spans="1:34" x14ac:dyDescent="0.25">
      <c r="A144" s="4" t="s">
        <v>573</v>
      </c>
      <c r="B144" s="4" t="s">
        <v>36</v>
      </c>
      <c r="C144" s="16" t="s">
        <v>568</v>
      </c>
      <c r="E144">
        <v>97</v>
      </c>
      <c r="F144">
        <v>96</v>
      </c>
      <c r="G144">
        <v>3</v>
      </c>
      <c r="H144" s="6" t="s">
        <v>759</v>
      </c>
      <c r="I144" s="6" t="s">
        <v>405</v>
      </c>
      <c r="J144" s="7" t="s">
        <v>145</v>
      </c>
      <c r="K144" s="8">
        <v>1</v>
      </c>
      <c r="L144" s="8" t="s">
        <v>142</v>
      </c>
      <c r="M144" t="s">
        <v>146</v>
      </c>
      <c r="N144" s="7">
        <v>1</v>
      </c>
      <c r="O144">
        <v>0</v>
      </c>
      <c r="P144">
        <v>0</v>
      </c>
      <c r="Q144">
        <v>0</v>
      </c>
      <c r="R144">
        <v>8</v>
      </c>
      <c r="S144">
        <v>1</v>
      </c>
      <c r="T144">
        <v>1</v>
      </c>
      <c r="U144" s="8">
        <v>1</v>
      </c>
      <c r="V144" s="5">
        <v>59017</v>
      </c>
      <c r="W144" s="9">
        <v>44705</v>
      </c>
      <c r="X144" s="10">
        <v>5.99</v>
      </c>
      <c r="Y144">
        <v>1</v>
      </c>
      <c r="Z144">
        <v>30</v>
      </c>
      <c r="AA144">
        <v>1</v>
      </c>
      <c r="AB144">
        <v>1</v>
      </c>
      <c r="AC144">
        <v>0.01</v>
      </c>
      <c r="AD144" s="11">
        <v>3160010</v>
      </c>
      <c r="AE144" t="s">
        <v>171</v>
      </c>
      <c r="AF144">
        <v>16</v>
      </c>
      <c r="AG144">
        <v>0</v>
      </c>
      <c r="AH144" s="12">
        <v>0.95839999999999992</v>
      </c>
    </row>
    <row r="145" spans="1:35" x14ac:dyDescent="0.25">
      <c r="A145" s="4" t="s">
        <v>573</v>
      </c>
      <c r="B145" s="4" t="s">
        <v>36</v>
      </c>
      <c r="C145" s="16" t="s">
        <v>568</v>
      </c>
      <c r="E145">
        <v>98</v>
      </c>
      <c r="F145">
        <v>96</v>
      </c>
      <c r="G145">
        <v>3</v>
      </c>
      <c r="H145" s="6" t="s">
        <v>760</v>
      </c>
      <c r="I145" s="6" t="s">
        <v>405</v>
      </c>
      <c r="J145" s="7" t="s">
        <v>218</v>
      </c>
      <c r="K145" s="8">
        <v>1</v>
      </c>
      <c r="L145" s="8" t="s">
        <v>219</v>
      </c>
      <c r="M145" t="s">
        <v>220</v>
      </c>
      <c r="N145" s="7">
        <v>1</v>
      </c>
      <c r="O145">
        <v>0</v>
      </c>
      <c r="P145">
        <v>0</v>
      </c>
      <c r="Q145">
        <v>0</v>
      </c>
      <c r="R145">
        <v>4</v>
      </c>
      <c r="S145">
        <v>1</v>
      </c>
      <c r="T145">
        <v>1</v>
      </c>
      <c r="U145" s="8">
        <v>1</v>
      </c>
      <c r="V145" s="5">
        <v>59143</v>
      </c>
      <c r="W145" s="9">
        <v>44726</v>
      </c>
      <c r="X145" s="10">
        <v>468</v>
      </c>
      <c r="Y145">
        <v>1</v>
      </c>
      <c r="Z145">
        <v>30</v>
      </c>
      <c r="AA145">
        <v>1</v>
      </c>
      <c r="AB145">
        <v>1</v>
      </c>
      <c r="AC145">
        <v>0.01</v>
      </c>
      <c r="AD145" s="11">
        <v>3080610</v>
      </c>
      <c r="AE145" t="s">
        <v>192</v>
      </c>
      <c r="AF145">
        <v>8</v>
      </c>
      <c r="AG145">
        <v>0</v>
      </c>
      <c r="AH145" s="12">
        <v>37.440000000000005</v>
      </c>
    </row>
    <row r="146" spans="1:35" x14ac:dyDescent="0.25">
      <c r="A146" s="4" t="s">
        <v>573</v>
      </c>
      <c r="B146" s="4" t="s">
        <v>36</v>
      </c>
      <c r="C146" s="16" t="s">
        <v>568</v>
      </c>
      <c r="E146">
        <v>99</v>
      </c>
      <c r="F146">
        <v>96</v>
      </c>
      <c r="G146">
        <v>3</v>
      </c>
      <c r="H146" s="6" t="s">
        <v>761</v>
      </c>
      <c r="I146" s="6" t="s">
        <v>405</v>
      </c>
      <c r="J146" s="7" t="s">
        <v>203</v>
      </c>
      <c r="K146" s="8">
        <v>1</v>
      </c>
      <c r="L146" s="8" t="s">
        <v>201</v>
      </c>
      <c r="M146" t="s">
        <v>204</v>
      </c>
      <c r="N146" s="7">
        <v>1</v>
      </c>
      <c r="O146">
        <v>0</v>
      </c>
      <c r="P146">
        <v>0</v>
      </c>
      <c r="Q146">
        <v>0</v>
      </c>
      <c r="R146">
        <v>8</v>
      </c>
      <c r="S146">
        <v>1</v>
      </c>
      <c r="T146">
        <v>1</v>
      </c>
      <c r="U146" s="8">
        <v>1</v>
      </c>
      <c r="V146" s="5">
        <v>58445</v>
      </c>
      <c r="W146" s="9">
        <v>44616</v>
      </c>
      <c r="X146" s="10">
        <v>16.86</v>
      </c>
      <c r="Y146">
        <v>1</v>
      </c>
      <c r="Z146">
        <v>30</v>
      </c>
      <c r="AA146">
        <v>1</v>
      </c>
      <c r="AB146">
        <v>1</v>
      </c>
      <c r="AC146">
        <v>0.01</v>
      </c>
      <c r="AD146" s="11">
        <v>3230430</v>
      </c>
      <c r="AE146" t="s">
        <v>144</v>
      </c>
      <c r="AF146">
        <v>16</v>
      </c>
      <c r="AG146">
        <v>0</v>
      </c>
      <c r="AH146" s="12">
        <v>2.6976</v>
      </c>
    </row>
    <row r="147" spans="1:35" x14ac:dyDescent="0.25">
      <c r="A147" s="4" t="s">
        <v>573</v>
      </c>
      <c r="B147" s="4" t="s">
        <v>36</v>
      </c>
      <c r="C147" s="16" t="s">
        <v>568</v>
      </c>
      <c r="E147">
        <v>100</v>
      </c>
      <c r="F147">
        <v>96</v>
      </c>
      <c r="G147">
        <v>3</v>
      </c>
      <c r="H147" s="6" t="s">
        <v>762</v>
      </c>
      <c r="I147" s="6" t="s">
        <v>405</v>
      </c>
      <c r="J147" s="7" t="s">
        <v>222</v>
      </c>
      <c r="K147" s="8">
        <v>1</v>
      </c>
      <c r="L147" s="8" t="s">
        <v>223</v>
      </c>
      <c r="M147" t="s">
        <v>224</v>
      </c>
      <c r="N147" s="7">
        <v>1</v>
      </c>
      <c r="O147">
        <v>0</v>
      </c>
      <c r="P147">
        <v>0</v>
      </c>
      <c r="Q147">
        <v>0</v>
      </c>
      <c r="R147">
        <v>4</v>
      </c>
      <c r="S147">
        <v>1</v>
      </c>
      <c r="T147">
        <v>1</v>
      </c>
      <c r="U147" s="8">
        <v>1</v>
      </c>
      <c r="V147" s="5">
        <v>58773</v>
      </c>
      <c r="W147" s="9">
        <v>44663</v>
      </c>
      <c r="X147" s="10">
        <v>6.82</v>
      </c>
      <c r="Y147">
        <v>1</v>
      </c>
      <c r="Z147">
        <v>1</v>
      </c>
      <c r="AA147">
        <v>1</v>
      </c>
      <c r="AB147">
        <v>1</v>
      </c>
      <c r="AC147">
        <v>1</v>
      </c>
      <c r="AD147" s="11">
        <v>3070400</v>
      </c>
      <c r="AE147" t="s">
        <v>221</v>
      </c>
      <c r="AF147">
        <v>8</v>
      </c>
      <c r="AG147">
        <v>0</v>
      </c>
      <c r="AH147" s="12">
        <v>51.832000000000001</v>
      </c>
    </row>
    <row r="148" spans="1:35" x14ac:dyDescent="0.25">
      <c r="A148" s="4" t="s">
        <v>569</v>
      </c>
      <c r="B148" s="4" t="s">
        <v>36</v>
      </c>
      <c r="C148" s="16" t="s">
        <v>568</v>
      </c>
      <c r="E148">
        <v>70</v>
      </c>
      <c r="F148">
        <v>0</v>
      </c>
      <c r="G148">
        <v>3</v>
      </c>
      <c r="H148" s="6" t="s">
        <v>763</v>
      </c>
      <c r="I148" s="6" t="s">
        <v>405</v>
      </c>
      <c r="J148" s="7" t="s">
        <v>225</v>
      </c>
      <c r="K148" s="8">
        <v>1</v>
      </c>
      <c r="L148" s="8" t="s">
        <v>226</v>
      </c>
      <c r="M148" t="s">
        <v>227</v>
      </c>
      <c r="N148" s="7">
        <v>1</v>
      </c>
      <c r="O148">
        <v>0</v>
      </c>
      <c r="P148">
        <v>0</v>
      </c>
      <c r="Q148">
        <v>0</v>
      </c>
      <c r="R148">
        <v>1</v>
      </c>
      <c r="S148">
        <v>1</v>
      </c>
      <c r="T148">
        <v>1</v>
      </c>
      <c r="U148" s="8">
        <v>1</v>
      </c>
      <c r="V148" s="5">
        <v>53357</v>
      </c>
      <c r="W148" s="9">
        <v>43769</v>
      </c>
      <c r="X148" s="10">
        <v>115.8</v>
      </c>
      <c r="Y148">
        <v>1</v>
      </c>
      <c r="Z148">
        <v>30</v>
      </c>
      <c r="AA148">
        <v>1</v>
      </c>
      <c r="AB148">
        <v>1</v>
      </c>
      <c r="AC148">
        <v>0.01</v>
      </c>
      <c r="AD148" s="11">
        <v>3150040</v>
      </c>
      <c r="AE148" t="s">
        <v>228</v>
      </c>
      <c r="AF148">
        <v>2</v>
      </c>
      <c r="AG148">
        <v>0</v>
      </c>
      <c r="AH148" s="12">
        <v>2.3159999999999998</v>
      </c>
    </row>
    <row r="149" spans="1:35" x14ac:dyDescent="0.25">
      <c r="A149" s="4" t="s">
        <v>567</v>
      </c>
      <c r="B149" s="4" t="s">
        <v>34</v>
      </c>
      <c r="C149" s="16" t="s">
        <v>566</v>
      </c>
      <c r="D149" s="16" t="s">
        <v>608</v>
      </c>
      <c r="H149" s="6" t="s">
        <v>403</v>
      </c>
      <c r="I149" s="6" t="s">
        <v>579</v>
      </c>
      <c r="K149" s="8">
        <v>0</v>
      </c>
      <c r="N149" s="7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 s="8">
        <v>0</v>
      </c>
      <c r="AH149" s="12">
        <v>83.2</v>
      </c>
      <c r="AI149" s="12">
        <v>17.78</v>
      </c>
    </row>
    <row r="150" spans="1:35" x14ac:dyDescent="0.25">
      <c r="A150" s="4" t="s">
        <v>569</v>
      </c>
      <c r="B150" s="4" t="s">
        <v>36</v>
      </c>
      <c r="C150" s="16" t="s">
        <v>608</v>
      </c>
      <c r="E150">
        <v>1</v>
      </c>
      <c r="F150">
        <v>0</v>
      </c>
      <c r="G150">
        <v>3</v>
      </c>
      <c r="H150" s="6" t="s">
        <v>570</v>
      </c>
      <c r="I150" s="6" t="s">
        <v>405</v>
      </c>
      <c r="J150" s="7" t="s">
        <v>275</v>
      </c>
      <c r="K150" s="8">
        <v>1</v>
      </c>
      <c r="L150" s="8" t="s">
        <v>60</v>
      </c>
      <c r="M150" s="1" t="s">
        <v>276</v>
      </c>
      <c r="N150" s="7">
        <v>2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1</v>
      </c>
      <c r="U150" s="8">
        <v>1</v>
      </c>
    </row>
    <row r="151" spans="1:35" x14ac:dyDescent="0.25">
      <c r="A151" s="4" t="s">
        <v>573</v>
      </c>
      <c r="B151" s="4" t="s">
        <v>44</v>
      </c>
      <c r="C151" s="16" t="s">
        <v>275</v>
      </c>
      <c r="D151" s="16" t="s">
        <v>609</v>
      </c>
      <c r="H151" s="6" t="s">
        <v>584</v>
      </c>
      <c r="I151" s="6" t="s">
        <v>584</v>
      </c>
      <c r="K151" s="8">
        <v>0</v>
      </c>
      <c r="M151" s="1"/>
      <c r="N151" s="7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 s="8">
        <v>0</v>
      </c>
    </row>
    <row r="152" spans="1:35" x14ac:dyDescent="0.25">
      <c r="A152" s="4" t="s">
        <v>577</v>
      </c>
      <c r="B152" s="4" t="s">
        <v>36</v>
      </c>
      <c r="C152" s="16" t="s">
        <v>609</v>
      </c>
      <c r="E152">
        <v>1</v>
      </c>
      <c r="F152">
        <v>0</v>
      </c>
      <c r="G152">
        <v>1</v>
      </c>
      <c r="H152" s="6" t="s">
        <v>570</v>
      </c>
      <c r="I152" s="6" t="s">
        <v>405</v>
      </c>
      <c r="J152" s="7" t="s">
        <v>277</v>
      </c>
      <c r="K152" s="8">
        <v>1</v>
      </c>
      <c r="L152" s="8" t="s">
        <v>60</v>
      </c>
      <c r="M152" t="s">
        <v>276</v>
      </c>
      <c r="N152" s="7">
        <v>4</v>
      </c>
      <c r="O152">
        <v>5</v>
      </c>
      <c r="P152">
        <v>0</v>
      </c>
      <c r="Q152">
        <v>1</v>
      </c>
      <c r="R152">
        <v>1</v>
      </c>
      <c r="S152">
        <v>1</v>
      </c>
      <c r="T152">
        <v>1</v>
      </c>
      <c r="U152" s="8">
        <v>1</v>
      </c>
      <c r="V152" s="5">
        <v>59321</v>
      </c>
      <c r="W152" s="9">
        <v>44756</v>
      </c>
      <c r="X152" s="10">
        <v>41.6</v>
      </c>
      <c r="Y152">
        <v>1</v>
      </c>
      <c r="Z152">
        <v>1</v>
      </c>
      <c r="AA152">
        <v>1</v>
      </c>
      <c r="AB152">
        <v>1</v>
      </c>
      <c r="AC152">
        <v>1</v>
      </c>
      <c r="AD152" s="11">
        <v>3140100</v>
      </c>
      <c r="AE152" t="s">
        <v>47</v>
      </c>
      <c r="AF152">
        <v>2</v>
      </c>
      <c r="AG152">
        <v>83.2</v>
      </c>
      <c r="AH152" s="12">
        <v>0</v>
      </c>
    </row>
    <row r="153" spans="1:35" x14ac:dyDescent="0.25">
      <c r="A153" s="4" t="s">
        <v>580</v>
      </c>
      <c r="B153" s="4" t="s">
        <v>67</v>
      </c>
      <c r="C153" s="16" t="s">
        <v>277</v>
      </c>
      <c r="H153" s="6" t="s">
        <v>570</v>
      </c>
      <c r="I153" s="6" t="s">
        <v>405</v>
      </c>
      <c r="J153" s="7" t="s">
        <v>278</v>
      </c>
      <c r="K153" s="8">
        <v>1</v>
      </c>
      <c r="L153" s="8" t="s">
        <v>69</v>
      </c>
      <c r="M153" t="s">
        <v>497</v>
      </c>
      <c r="N153" s="7">
        <v>1</v>
      </c>
      <c r="O153">
        <v>99</v>
      </c>
      <c r="P153">
        <v>736</v>
      </c>
      <c r="Q153">
        <v>0</v>
      </c>
      <c r="R153">
        <v>1</v>
      </c>
      <c r="S153">
        <v>1</v>
      </c>
      <c r="T153">
        <v>1</v>
      </c>
      <c r="U153" s="8">
        <v>1</v>
      </c>
      <c r="V153" s="5">
        <v>53670</v>
      </c>
      <c r="W153" s="9">
        <v>43817</v>
      </c>
      <c r="X153" s="10">
        <v>8.89</v>
      </c>
      <c r="Y153">
        <v>1</v>
      </c>
      <c r="Z153">
        <v>1</v>
      </c>
      <c r="AA153">
        <v>1</v>
      </c>
      <c r="AB153">
        <v>1</v>
      </c>
      <c r="AC153">
        <v>1</v>
      </c>
      <c r="AD153" s="11">
        <v>3170610</v>
      </c>
      <c r="AE153" t="s">
        <v>247</v>
      </c>
      <c r="AF153">
        <v>2</v>
      </c>
      <c r="AG153">
        <v>0</v>
      </c>
      <c r="AH153" s="12">
        <v>17.78</v>
      </c>
    </row>
    <row r="154" spans="1:35" x14ac:dyDescent="0.25">
      <c r="A154" s="4" t="s">
        <v>567</v>
      </c>
      <c r="B154" s="4" t="s">
        <v>34</v>
      </c>
      <c r="C154" s="16" t="s">
        <v>566</v>
      </c>
      <c r="D154" s="16" t="s">
        <v>764</v>
      </c>
      <c r="H154" s="6" t="s">
        <v>403</v>
      </c>
      <c r="I154" s="6" t="s">
        <v>579</v>
      </c>
      <c r="K154" s="8">
        <v>0</v>
      </c>
      <c r="N154" s="7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 s="8">
        <v>0</v>
      </c>
      <c r="AH154" s="12">
        <v>242.1</v>
      </c>
      <c r="AI154" s="12">
        <v>0</v>
      </c>
    </row>
    <row r="155" spans="1:35" x14ac:dyDescent="0.25">
      <c r="A155" s="4" t="s">
        <v>569</v>
      </c>
      <c r="B155" s="4" t="s">
        <v>36</v>
      </c>
      <c r="C155" s="16" t="s">
        <v>764</v>
      </c>
      <c r="E155">
        <v>1</v>
      </c>
      <c r="F155">
        <v>0</v>
      </c>
      <c r="G155">
        <v>3</v>
      </c>
      <c r="H155" s="6" t="s">
        <v>570</v>
      </c>
      <c r="I155" s="6" t="s">
        <v>405</v>
      </c>
      <c r="J155" s="7" t="s">
        <v>581</v>
      </c>
      <c r="K155" s="8">
        <v>1</v>
      </c>
      <c r="L155" s="8" t="s">
        <v>450</v>
      </c>
      <c r="M155" t="s">
        <v>576</v>
      </c>
      <c r="N155" s="7">
        <v>2</v>
      </c>
      <c r="O155">
        <v>0</v>
      </c>
      <c r="P155">
        <v>0</v>
      </c>
      <c r="Q155">
        <v>0</v>
      </c>
      <c r="R155">
        <v>1</v>
      </c>
      <c r="S155">
        <v>1</v>
      </c>
      <c r="T155">
        <v>1</v>
      </c>
      <c r="U155" s="8">
        <v>1</v>
      </c>
    </row>
    <row r="156" spans="1:35" x14ac:dyDescent="0.25">
      <c r="A156" s="4" t="s">
        <v>573</v>
      </c>
      <c r="B156" s="4" t="s">
        <v>44</v>
      </c>
      <c r="C156" s="16" t="s">
        <v>581</v>
      </c>
      <c r="D156" s="16" t="s">
        <v>583</v>
      </c>
      <c r="H156" s="6" t="s">
        <v>584</v>
      </c>
      <c r="I156" s="6" t="s">
        <v>584</v>
      </c>
      <c r="K156" s="8">
        <v>0</v>
      </c>
      <c r="N156" s="7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 s="8">
        <v>0</v>
      </c>
    </row>
    <row r="157" spans="1:35" x14ac:dyDescent="0.25">
      <c r="A157" s="4" t="s">
        <v>577</v>
      </c>
      <c r="B157" s="4" t="s">
        <v>36</v>
      </c>
      <c r="C157" s="16" t="s">
        <v>583</v>
      </c>
      <c r="E157">
        <v>1</v>
      </c>
      <c r="F157">
        <v>0</v>
      </c>
      <c r="G157">
        <v>3</v>
      </c>
      <c r="H157" s="6" t="s">
        <v>570</v>
      </c>
      <c r="I157" s="6" t="s">
        <v>405</v>
      </c>
      <c r="J157" s="7" t="s">
        <v>586</v>
      </c>
      <c r="K157" s="8">
        <v>1</v>
      </c>
      <c r="L157" s="8" t="s">
        <v>450</v>
      </c>
      <c r="M157" t="s">
        <v>576</v>
      </c>
      <c r="N157" s="7">
        <v>1</v>
      </c>
      <c r="O157">
        <v>5</v>
      </c>
      <c r="P157">
        <v>0</v>
      </c>
      <c r="Q157">
        <v>1</v>
      </c>
      <c r="R157">
        <v>1</v>
      </c>
      <c r="S157">
        <v>1</v>
      </c>
      <c r="T157">
        <v>1</v>
      </c>
      <c r="U157" s="8">
        <v>1</v>
      </c>
      <c r="V157" s="5">
        <v>58692</v>
      </c>
      <c r="W157" s="9">
        <v>44656</v>
      </c>
      <c r="X157" s="10">
        <v>121.05</v>
      </c>
      <c r="Y157">
        <v>1</v>
      </c>
      <c r="Z157">
        <v>1</v>
      </c>
      <c r="AA157">
        <v>1</v>
      </c>
      <c r="AB157">
        <v>1</v>
      </c>
      <c r="AC157">
        <v>1</v>
      </c>
      <c r="AD157" s="11">
        <v>3140100</v>
      </c>
      <c r="AE157" t="s">
        <v>47</v>
      </c>
      <c r="AF157">
        <v>2</v>
      </c>
      <c r="AG157">
        <v>242.1</v>
      </c>
      <c r="AH157" s="12">
        <v>0</v>
      </c>
    </row>
    <row r="158" spans="1:35" x14ac:dyDescent="0.25">
      <c r="A158" s="4" t="s">
        <v>567</v>
      </c>
      <c r="B158" s="4" t="s">
        <v>34</v>
      </c>
      <c r="C158" s="16" t="s">
        <v>566</v>
      </c>
      <c r="D158" s="16" t="s">
        <v>674</v>
      </c>
      <c r="H158" s="6" t="s">
        <v>403</v>
      </c>
      <c r="I158" s="6" t="s">
        <v>579</v>
      </c>
      <c r="K158" s="8">
        <v>0</v>
      </c>
      <c r="N158" s="7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 s="8">
        <v>0</v>
      </c>
      <c r="AH158" s="12">
        <v>1.3159800000000001</v>
      </c>
      <c r="AI158" s="12">
        <v>0</v>
      </c>
    </row>
    <row r="159" spans="1:35" x14ac:dyDescent="0.25">
      <c r="A159" s="4" t="s">
        <v>569</v>
      </c>
      <c r="B159" s="4" t="s">
        <v>36</v>
      </c>
      <c r="C159" s="16" t="s">
        <v>674</v>
      </c>
      <c r="E159">
        <v>1</v>
      </c>
      <c r="F159">
        <v>0</v>
      </c>
      <c r="G159">
        <v>3</v>
      </c>
      <c r="H159" s="6" t="s">
        <v>570</v>
      </c>
      <c r="I159" s="6" t="s">
        <v>405</v>
      </c>
      <c r="J159" s="7" t="s">
        <v>675</v>
      </c>
      <c r="K159" s="8">
        <v>1</v>
      </c>
      <c r="L159" s="8" t="s">
        <v>672</v>
      </c>
      <c r="M159" s="1" t="s">
        <v>673</v>
      </c>
      <c r="N159" s="7">
        <v>2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1</v>
      </c>
      <c r="U159" s="8">
        <v>1</v>
      </c>
    </row>
    <row r="160" spans="1:35" x14ac:dyDescent="0.25">
      <c r="A160" s="4" t="s">
        <v>573</v>
      </c>
      <c r="B160" s="4" t="s">
        <v>44</v>
      </c>
      <c r="C160" s="16" t="s">
        <v>675</v>
      </c>
      <c r="D160" s="16" t="s">
        <v>676</v>
      </c>
      <c r="H160" s="6" t="s">
        <v>584</v>
      </c>
      <c r="I160" s="6" t="s">
        <v>584</v>
      </c>
      <c r="K160" s="8">
        <v>0</v>
      </c>
      <c r="N160" s="7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 s="8">
        <v>0</v>
      </c>
    </row>
    <row r="161" spans="1:35" x14ac:dyDescent="0.25">
      <c r="A161" s="4" t="s">
        <v>577</v>
      </c>
      <c r="B161" s="4" t="s">
        <v>36</v>
      </c>
      <c r="C161" s="16" t="s">
        <v>676</v>
      </c>
      <c r="E161">
        <v>1</v>
      </c>
      <c r="F161">
        <v>0</v>
      </c>
      <c r="G161">
        <v>3</v>
      </c>
      <c r="H161" s="6" t="s">
        <v>570</v>
      </c>
      <c r="I161" s="6" t="s">
        <v>405</v>
      </c>
      <c r="J161" s="7" t="s">
        <v>677</v>
      </c>
      <c r="K161" s="8">
        <v>1</v>
      </c>
      <c r="L161" s="8" t="s">
        <v>166</v>
      </c>
      <c r="M161" t="s">
        <v>167</v>
      </c>
      <c r="N161" s="7">
        <v>1</v>
      </c>
      <c r="O161">
        <v>5</v>
      </c>
      <c r="P161">
        <v>0</v>
      </c>
      <c r="Q161">
        <v>1</v>
      </c>
      <c r="R161">
        <v>15</v>
      </c>
      <c r="S161">
        <v>2</v>
      </c>
      <c r="T161">
        <v>1000</v>
      </c>
      <c r="U161" s="8">
        <v>5</v>
      </c>
      <c r="V161" s="5">
        <v>14111</v>
      </c>
      <c r="W161" s="9">
        <v>38362</v>
      </c>
      <c r="X161" s="10">
        <v>5.66</v>
      </c>
      <c r="Y161">
        <v>1</v>
      </c>
      <c r="Z161">
        <v>7</v>
      </c>
      <c r="AA161">
        <v>1</v>
      </c>
      <c r="AB161">
        <v>1</v>
      </c>
      <c r="AC161">
        <v>7.75</v>
      </c>
      <c r="AD161" s="11">
        <v>3170330</v>
      </c>
      <c r="AE161" t="s">
        <v>678</v>
      </c>
      <c r="AF161">
        <v>30</v>
      </c>
      <c r="AG161">
        <v>1.3159800000000001</v>
      </c>
      <c r="AH161" s="12">
        <v>0</v>
      </c>
    </row>
    <row r="162" spans="1:35" x14ac:dyDescent="0.25">
      <c r="A162" s="4">
        <v>0</v>
      </c>
      <c r="B162" s="4" t="s">
        <v>30</v>
      </c>
      <c r="C162" s="16" t="s">
        <v>566</v>
      </c>
      <c r="E162">
        <v>2</v>
      </c>
      <c r="H162" s="6" t="s">
        <v>579</v>
      </c>
      <c r="I162" s="6" t="s">
        <v>405</v>
      </c>
      <c r="J162" s="7" t="s">
        <v>229</v>
      </c>
      <c r="K162" s="8">
        <v>0</v>
      </c>
      <c r="L162" s="8" t="s">
        <v>230</v>
      </c>
      <c r="M162" t="s">
        <v>229</v>
      </c>
      <c r="N162" s="7">
        <v>2</v>
      </c>
      <c r="O162">
        <v>0</v>
      </c>
      <c r="P162">
        <v>0</v>
      </c>
      <c r="Q162">
        <v>0</v>
      </c>
      <c r="R162">
        <v>1</v>
      </c>
      <c r="S162">
        <v>1</v>
      </c>
      <c r="T162">
        <v>1</v>
      </c>
      <c r="U162" s="8">
        <v>1</v>
      </c>
      <c r="AH162" s="12">
        <v>7477.2946968300002</v>
      </c>
      <c r="AI162" s="12">
        <v>216.92112304916668</v>
      </c>
    </row>
    <row r="163" spans="1:35" x14ac:dyDescent="0.25">
      <c r="A163" s="4" t="s">
        <v>567</v>
      </c>
      <c r="B163" s="4" t="s">
        <v>34</v>
      </c>
      <c r="C163" s="16" t="s">
        <v>566</v>
      </c>
      <c r="D163" s="16" t="s">
        <v>765</v>
      </c>
      <c r="H163" s="6" t="s">
        <v>579</v>
      </c>
      <c r="I163" s="6" t="s">
        <v>403</v>
      </c>
      <c r="K163" s="8">
        <v>0</v>
      </c>
      <c r="N163" s="7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 s="8">
        <v>0</v>
      </c>
      <c r="AH163" s="12">
        <v>3967.4446968299999</v>
      </c>
      <c r="AI163" s="12">
        <v>208.03112304916667</v>
      </c>
    </row>
    <row r="164" spans="1:35" x14ac:dyDescent="0.25">
      <c r="A164" s="4" t="s">
        <v>569</v>
      </c>
      <c r="B164" s="4" t="s">
        <v>36</v>
      </c>
      <c r="C164" s="16" t="s">
        <v>765</v>
      </c>
      <c r="E164">
        <v>1</v>
      </c>
      <c r="F164">
        <v>0</v>
      </c>
      <c r="G164">
        <v>1</v>
      </c>
      <c r="H164" s="6" t="s">
        <v>570</v>
      </c>
      <c r="I164" s="6" t="s">
        <v>405</v>
      </c>
      <c r="J164" s="7" t="s">
        <v>766</v>
      </c>
      <c r="K164" s="8">
        <v>0</v>
      </c>
      <c r="L164" s="8" t="s">
        <v>38</v>
      </c>
      <c r="M164" t="s">
        <v>767</v>
      </c>
      <c r="N164" s="7">
        <v>2</v>
      </c>
      <c r="O164">
        <v>0</v>
      </c>
      <c r="P164">
        <v>0</v>
      </c>
      <c r="Q164">
        <v>0</v>
      </c>
      <c r="R164">
        <v>1</v>
      </c>
      <c r="S164">
        <v>1</v>
      </c>
      <c r="T164">
        <v>1</v>
      </c>
      <c r="U164" s="8">
        <v>1</v>
      </c>
    </row>
    <row r="165" spans="1:35" x14ac:dyDescent="0.25">
      <c r="A165" s="4" t="s">
        <v>573</v>
      </c>
      <c r="B165" s="4" t="s">
        <v>36</v>
      </c>
      <c r="C165" s="16" t="s">
        <v>765</v>
      </c>
      <c r="E165">
        <v>2</v>
      </c>
      <c r="F165">
        <v>1</v>
      </c>
      <c r="G165">
        <v>3</v>
      </c>
      <c r="H165" s="6" t="s">
        <v>574</v>
      </c>
      <c r="I165" s="6" t="s">
        <v>405</v>
      </c>
      <c r="J165" s="7" t="s">
        <v>768</v>
      </c>
      <c r="K165" s="8">
        <v>1</v>
      </c>
      <c r="L165" s="8" t="s">
        <v>450</v>
      </c>
      <c r="M165" t="s">
        <v>261</v>
      </c>
      <c r="N165" s="7">
        <v>2</v>
      </c>
      <c r="O165">
        <v>0</v>
      </c>
      <c r="P165">
        <v>0</v>
      </c>
      <c r="Q165">
        <v>0</v>
      </c>
      <c r="R165">
        <v>1</v>
      </c>
      <c r="S165">
        <v>1</v>
      </c>
      <c r="T165">
        <v>1</v>
      </c>
      <c r="U165" s="8">
        <v>1</v>
      </c>
    </row>
    <row r="166" spans="1:35" x14ac:dyDescent="0.25">
      <c r="A166" s="4" t="s">
        <v>577</v>
      </c>
      <c r="B166" s="4" t="s">
        <v>44</v>
      </c>
      <c r="C166" s="16" t="s">
        <v>768</v>
      </c>
      <c r="D166" s="16" t="s">
        <v>769</v>
      </c>
      <c r="H166" s="6" t="s">
        <v>579</v>
      </c>
      <c r="I166" s="6" t="s">
        <v>579</v>
      </c>
      <c r="K166" s="8">
        <v>0</v>
      </c>
      <c r="M166" s="1"/>
      <c r="N166" s="7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 s="8">
        <v>0</v>
      </c>
    </row>
    <row r="167" spans="1:35" x14ac:dyDescent="0.25">
      <c r="A167" s="4" t="s">
        <v>580</v>
      </c>
      <c r="B167" s="4" t="s">
        <v>36</v>
      </c>
      <c r="C167" s="16" t="s">
        <v>769</v>
      </c>
      <c r="E167">
        <v>1</v>
      </c>
      <c r="F167">
        <v>0</v>
      </c>
      <c r="G167">
        <v>3</v>
      </c>
      <c r="H167" s="6" t="s">
        <v>570</v>
      </c>
      <c r="I167" s="6" t="s">
        <v>405</v>
      </c>
      <c r="J167" s="7" t="s">
        <v>260</v>
      </c>
      <c r="K167" s="8">
        <v>1</v>
      </c>
      <c r="L167" s="8" t="s">
        <v>450</v>
      </c>
      <c r="M167" s="1" t="s">
        <v>261</v>
      </c>
      <c r="N167" s="7">
        <v>2</v>
      </c>
      <c r="O167">
        <v>0</v>
      </c>
      <c r="P167">
        <v>0</v>
      </c>
      <c r="Q167">
        <v>0</v>
      </c>
      <c r="R167">
        <v>1</v>
      </c>
      <c r="S167">
        <v>1</v>
      </c>
      <c r="T167">
        <v>1</v>
      </c>
      <c r="U167" s="8">
        <v>1</v>
      </c>
    </row>
    <row r="168" spans="1:35" x14ac:dyDescent="0.25">
      <c r="A168" s="4" t="s">
        <v>582</v>
      </c>
      <c r="B168" s="4" t="s">
        <v>44</v>
      </c>
      <c r="C168" s="16" t="s">
        <v>260</v>
      </c>
      <c r="D168" s="16" t="s">
        <v>770</v>
      </c>
      <c r="H168" s="6" t="s">
        <v>584</v>
      </c>
      <c r="I168" s="6" t="s">
        <v>584</v>
      </c>
      <c r="K168" s="8">
        <v>0</v>
      </c>
      <c r="N168" s="7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 s="8">
        <v>0</v>
      </c>
    </row>
    <row r="169" spans="1:35" x14ac:dyDescent="0.25">
      <c r="A169" s="4" t="s">
        <v>585</v>
      </c>
      <c r="B169" s="4" t="s">
        <v>36</v>
      </c>
      <c r="C169" s="16" t="s">
        <v>770</v>
      </c>
      <c r="E169">
        <v>1</v>
      </c>
      <c r="F169">
        <v>0</v>
      </c>
      <c r="G169">
        <v>1</v>
      </c>
      <c r="H169" s="6" t="s">
        <v>570</v>
      </c>
      <c r="I169" s="6" t="s">
        <v>405</v>
      </c>
      <c r="J169" s="7" t="s">
        <v>262</v>
      </c>
      <c r="K169" s="8">
        <v>1</v>
      </c>
      <c r="L169" s="8" t="s">
        <v>450</v>
      </c>
      <c r="M169" t="s">
        <v>261</v>
      </c>
      <c r="N169" s="7">
        <v>1</v>
      </c>
      <c r="O169">
        <v>5</v>
      </c>
      <c r="P169">
        <v>0</v>
      </c>
      <c r="Q169">
        <v>1</v>
      </c>
      <c r="R169">
        <v>1</v>
      </c>
      <c r="S169">
        <v>1</v>
      </c>
      <c r="T169">
        <v>1</v>
      </c>
      <c r="U169" s="8">
        <v>1</v>
      </c>
      <c r="V169" s="5">
        <v>59297</v>
      </c>
      <c r="W169" s="9">
        <v>44753</v>
      </c>
      <c r="X169" s="10">
        <v>139.75</v>
      </c>
      <c r="Y169">
        <v>1</v>
      </c>
      <c r="Z169">
        <v>1</v>
      </c>
      <c r="AA169">
        <v>1</v>
      </c>
      <c r="AB169">
        <v>1</v>
      </c>
      <c r="AC169">
        <v>1</v>
      </c>
      <c r="AD169" s="11">
        <v>3140100</v>
      </c>
      <c r="AE169" t="s">
        <v>47</v>
      </c>
      <c r="AF169">
        <v>1</v>
      </c>
      <c r="AG169">
        <v>139.75</v>
      </c>
      <c r="AH169" s="12">
        <v>0</v>
      </c>
    </row>
    <row r="170" spans="1:35" x14ac:dyDescent="0.25">
      <c r="A170" s="4" t="s">
        <v>573</v>
      </c>
      <c r="B170" s="4" t="s">
        <v>36</v>
      </c>
      <c r="C170" s="16" t="s">
        <v>765</v>
      </c>
      <c r="E170">
        <v>3</v>
      </c>
      <c r="F170">
        <v>1</v>
      </c>
      <c r="G170">
        <v>3</v>
      </c>
      <c r="H170" s="6" t="s">
        <v>587</v>
      </c>
      <c r="I170" s="6" t="s">
        <v>405</v>
      </c>
      <c r="J170" s="7" t="s">
        <v>263</v>
      </c>
      <c r="K170" s="8">
        <v>1</v>
      </c>
      <c r="L170" s="8" t="s">
        <v>451</v>
      </c>
      <c r="M170" t="s">
        <v>261</v>
      </c>
      <c r="N170" s="7">
        <v>2</v>
      </c>
      <c r="O170">
        <v>0</v>
      </c>
      <c r="P170">
        <v>0</v>
      </c>
      <c r="Q170">
        <v>0</v>
      </c>
      <c r="R170">
        <v>1</v>
      </c>
      <c r="S170">
        <v>1</v>
      </c>
      <c r="T170">
        <v>1</v>
      </c>
      <c r="U170" s="8">
        <v>1</v>
      </c>
    </row>
    <row r="171" spans="1:35" x14ac:dyDescent="0.25">
      <c r="A171" s="4" t="s">
        <v>577</v>
      </c>
      <c r="B171" s="4" t="s">
        <v>44</v>
      </c>
      <c r="C171" s="16" t="s">
        <v>263</v>
      </c>
      <c r="D171" s="16" t="s">
        <v>771</v>
      </c>
      <c r="H171" s="6" t="s">
        <v>584</v>
      </c>
      <c r="I171" s="6" t="s">
        <v>584</v>
      </c>
      <c r="K171" s="8">
        <v>0</v>
      </c>
      <c r="N171" s="7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 s="8">
        <v>0</v>
      </c>
    </row>
    <row r="172" spans="1:35" x14ac:dyDescent="0.25">
      <c r="A172" s="4" t="s">
        <v>580</v>
      </c>
      <c r="B172" s="4" t="s">
        <v>36</v>
      </c>
      <c r="C172" s="16" t="s">
        <v>771</v>
      </c>
      <c r="E172">
        <v>1</v>
      </c>
      <c r="F172">
        <v>0</v>
      </c>
      <c r="G172">
        <v>1</v>
      </c>
      <c r="H172" s="6" t="s">
        <v>570</v>
      </c>
      <c r="I172" s="6" t="s">
        <v>405</v>
      </c>
      <c r="J172" s="7" t="s">
        <v>264</v>
      </c>
      <c r="K172" s="8">
        <v>1</v>
      </c>
      <c r="L172" s="8" t="s">
        <v>451</v>
      </c>
      <c r="M172" t="s">
        <v>261</v>
      </c>
      <c r="N172" s="7">
        <v>1</v>
      </c>
      <c r="O172">
        <v>5</v>
      </c>
      <c r="P172">
        <v>0</v>
      </c>
      <c r="Q172">
        <v>1</v>
      </c>
      <c r="R172">
        <v>1</v>
      </c>
      <c r="S172">
        <v>1</v>
      </c>
      <c r="T172">
        <v>1</v>
      </c>
      <c r="U172" s="8">
        <v>1</v>
      </c>
      <c r="V172" s="5">
        <v>59128</v>
      </c>
      <c r="W172" s="9">
        <v>44725</v>
      </c>
      <c r="X172" s="10">
        <v>98.68</v>
      </c>
      <c r="Y172">
        <v>1</v>
      </c>
      <c r="Z172">
        <v>1</v>
      </c>
      <c r="AA172">
        <v>1</v>
      </c>
      <c r="AB172">
        <v>1</v>
      </c>
      <c r="AC172">
        <v>1</v>
      </c>
      <c r="AD172" s="11">
        <v>3050210</v>
      </c>
      <c r="AE172" t="s">
        <v>265</v>
      </c>
      <c r="AF172">
        <v>1</v>
      </c>
      <c r="AG172">
        <v>98.68</v>
      </c>
      <c r="AH172" s="12">
        <v>0</v>
      </c>
    </row>
    <row r="173" spans="1:35" x14ac:dyDescent="0.25">
      <c r="A173" s="4" t="s">
        <v>573</v>
      </c>
      <c r="B173" s="4" t="s">
        <v>36</v>
      </c>
      <c r="C173" s="16" t="s">
        <v>765</v>
      </c>
      <c r="E173">
        <v>4</v>
      </c>
      <c r="F173">
        <v>1</v>
      </c>
      <c r="G173">
        <v>3</v>
      </c>
      <c r="H173" s="6" t="s">
        <v>591</v>
      </c>
      <c r="I173" s="6" t="s">
        <v>405</v>
      </c>
      <c r="J173" s="7" t="s">
        <v>266</v>
      </c>
      <c r="K173" s="8">
        <v>1</v>
      </c>
      <c r="L173" s="8" t="s">
        <v>453</v>
      </c>
      <c r="M173" t="s">
        <v>267</v>
      </c>
      <c r="N173" s="7">
        <v>2</v>
      </c>
      <c r="O173">
        <v>0</v>
      </c>
      <c r="P173">
        <v>0</v>
      </c>
      <c r="Q173">
        <v>0</v>
      </c>
      <c r="R173">
        <v>1</v>
      </c>
      <c r="S173">
        <v>1</v>
      </c>
      <c r="T173">
        <v>1</v>
      </c>
      <c r="U173" s="8">
        <v>1</v>
      </c>
    </row>
    <row r="174" spans="1:35" x14ac:dyDescent="0.25">
      <c r="A174" s="4" t="s">
        <v>577</v>
      </c>
      <c r="B174" s="4" t="s">
        <v>44</v>
      </c>
      <c r="C174" s="16" t="s">
        <v>266</v>
      </c>
      <c r="D174" s="16" t="s">
        <v>772</v>
      </c>
      <c r="H174" s="6" t="s">
        <v>584</v>
      </c>
      <c r="I174" s="6" t="s">
        <v>584</v>
      </c>
      <c r="K174" s="8">
        <v>0</v>
      </c>
      <c r="N174" s="7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 s="8">
        <v>0</v>
      </c>
    </row>
    <row r="175" spans="1:35" x14ac:dyDescent="0.25">
      <c r="A175" s="4" t="s">
        <v>580</v>
      </c>
      <c r="B175" s="4" t="s">
        <v>36</v>
      </c>
      <c r="C175" s="16" t="s">
        <v>772</v>
      </c>
      <c r="E175">
        <v>1</v>
      </c>
      <c r="F175">
        <v>0</v>
      </c>
      <c r="G175">
        <v>1</v>
      </c>
      <c r="H175" s="6" t="s">
        <v>570</v>
      </c>
      <c r="I175" s="6" t="s">
        <v>405</v>
      </c>
      <c r="J175" s="7" t="s">
        <v>268</v>
      </c>
      <c r="K175" s="8">
        <v>1</v>
      </c>
      <c r="L175" s="8" t="s">
        <v>453</v>
      </c>
      <c r="M175" t="s">
        <v>267</v>
      </c>
      <c r="N175" s="7">
        <v>1</v>
      </c>
      <c r="O175">
        <v>5</v>
      </c>
      <c r="P175">
        <v>0</v>
      </c>
      <c r="Q175">
        <v>1</v>
      </c>
      <c r="R175">
        <v>0.5</v>
      </c>
      <c r="S175">
        <v>1</v>
      </c>
      <c r="T175">
        <v>1</v>
      </c>
      <c r="U175" s="8">
        <v>1</v>
      </c>
      <c r="V175" s="5">
        <v>58418</v>
      </c>
      <c r="W175" s="9">
        <v>44614</v>
      </c>
      <c r="X175" s="10">
        <v>12.47</v>
      </c>
      <c r="Y175">
        <v>1</v>
      </c>
      <c r="Z175">
        <v>1</v>
      </c>
      <c r="AA175">
        <v>1</v>
      </c>
      <c r="AB175">
        <v>1</v>
      </c>
      <c r="AC175">
        <v>1</v>
      </c>
      <c r="AD175" s="11">
        <v>3050210</v>
      </c>
      <c r="AE175" t="s">
        <v>265</v>
      </c>
      <c r="AF175">
        <v>0.5</v>
      </c>
      <c r="AG175">
        <v>6.2350000000000003</v>
      </c>
      <c r="AH175" s="12">
        <v>0</v>
      </c>
    </row>
    <row r="176" spans="1:35" x14ac:dyDescent="0.25">
      <c r="A176" s="4" t="s">
        <v>573</v>
      </c>
      <c r="B176" s="4" t="s">
        <v>36</v>
      </c>
      <c r="C176" s="16" t="s">
        <v>765</v>
      </c>
      <c r="E176">
        <v>5</v>
      </c>
      <c r="F176">
        <v>1</v>
      </c>
      <c r="G176">
        <v>3</v>
      </c>
      <c r="H176" s="6" t="s">
        <v>597</v>
      </c>
      <c r="I176" s="6" t="s">
        <v>405</v>
      </c>
      <c r="J176" s="7" t="s">
        <v>269</v>
      </c>
      <c r="K176" s="8">
        <v>1</v>
      </c>
      <c r="L176" s="8" t="s">
        <v>454</v>
      </c>
      <c r="M176" t="s">
        <v>261</v>
      </c>
      <c r="N176" s="7">
        <v>2</v>
      </c>
      <c r="O176">
        <v>0</v>
      </c>
      <c r="P176">
        <v>0</v>
      </c>
      <c r="Q176">
        <v>0</v>
      </c>
      <c r="R176">
        <v>1</v>
      </c>
      <c r="S176">
        <v>1</v>
      </c>
      <c r="T176">
        <v>1</v>
      </c>
      <c r="U176" s="8">
        <v>1</v>
      </c>
    </row>
    <row r="177" spans="1:34" x14ac:dyDescent="0.25">
      <c r="A177" s="4" t="s">
        <v>577</v>
      </c>
      <c r="B177" s="4" t="s">
        <v>44</v>
      </c>
      <c r="C177" s="16" t="s">
        <v>269</v>
      </c>
      <c r="D177" s="16" t="s">
        <v>434</v>
      </c>
      <c r="H177" s="6" t="s">
        <v>584</v>
      </c>
      <c r="I177" s="6" t="s">
        <v>584</v>
      </c>
      <c r="K177" s="8">
        <v>0</v>
      </c>
      <c r="N177" s="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 s="8">
        <v>0</v>
      </c>
    </row>
    <row r="178" spans="1:34" x14ac:dyDescent="0.25">
      <c r="A178" s="4" t="s">
        <v>580</v>
      </c>
      <c r="B178" s="4" t="s">
        <v>36</v>
      </c>
      <c r="C178" s="16" t="s">
        <v>434</v>
      </c>
      <c r="E178">
        <v>1</v>
      </c>
      <c r="F178">
        <v>0</v>
      </c>
      <c r="G178">
        <v>3</v>
      </c>
      <c r="H178" s="6" t="s">
        <v>570</v>
      </c>
      <c r="I178" s="6" t="s">
        <v>405</v>
      </c>
      <c r="J178" s="7" t="s">
        <v>270</v>
      </c>
      <c r="K178" s="8">
        <v>1</v>
      </c>
      <c r="L178" s="8" t="s">
        <v>454</v>
      </c>
      <c r="M178" t="s">
        <v>261</v>
      </c>
      <c r="N178" s="7">
        <v>1</v>
      </c>
      <c r="O178">
        <v>5</v>
      </c>
      <c r="P178">
        <v>0</v>
      </c>
      <c r="Q178">
        <v>1</v>
      </c>
      <c r="R178">
        <v>1</v>
      </c>
      <c r="S178">
        <v>1</v>
      </c>
      <c r="T178">
        <v>1</v>
      </c>
      <c r="U178" s="8">
        <v>1</v>
      </c>
      <c r="V178" s="5">
        <v>59128</v>
      </c>
      <c r="W178" s="9">
        <v>44725</v>
      </c>
      <c r="X178" s="10">
        <v>65.88</v>
      </c>
      <c r="Y178">
        <v>1</v>
      </c>
      <c r="Z178">
        <v>1</v>
      </c>
      <c r="AA178">
        <v>1</v>
      </c>
      <c r="AB178">
        <v>1</v>
      </c>
      <c r="AC178">
        <v>1</v>
      </c>
      <c r="AD178" s="11">
        <v>3050210</v>
      </c>
      <c r="AE178" t="s">
        <v>265</v>
      </c>
      <c r="AF178">
        <v>1</v>
      </c>
      <c r="AG178">
        <v>65.88</v>
      </c>
      <c r="AH178" s="12">
        <v>0</v>
      </c>
    </row>
    <row r="179" spans="1:34" x14ac:dyDescent="0.25">
      <c r="A179" s="4" t="s">
        <v>573</v>
      </c>
      <c r="B179" s="4" t="s">
        <v>36</v>
      </c>
      <c r="C179" s="16" t="s">
        <v>765</v>
      </c>
      <c r="E179">
        <v>6</v>
      </c>
      <c r="F179">
        <v>1</v>
      </c>
      <c r="G179">
        <v>3</v>
      </c>
      <c r="H179" s="6" t="s">
        <v>601</v>
      </c>
      <c r="I179" s="6" t="s">
        <v>405</v>
      </c>
      <c r="J179" s="7" t="s">
        <v>271</v>
      </c>
      <c r="K179" s="8">
        <v>1</v>
      </c>
      <c r="L179" s="8" t="s">
        <v>511</v>
      </c>
      <c r="M179" s="1">
        <v>40975</v>
      </c>
      <c r="N179" s="7">
        <v>1</v>
      </c>
      <c r="O179">
        <v>5</v>
      </c>
      <c r="P179">
        <v>0</v>
      </c>
      <c r="Q179">
        <v>1</v>
      </c>
      <c r="R179">
        <v>1</v>
      </c>
      <c r="S179">
        <v>1</v>
      </c>
      <c r="T179">
        <v>1</v>
      </c>
      <c r="U179" s="8">
        <v>1</v>
      </c>
      <c r="V179" s="5">
        <v>59029</v>
      </c>
      <c r="W179" s="9">
        <v>44711</v>
      </c>
      <c r="X179" s="10">
        <v>11.95</v>
      </c>
      <c r="Y179">
        <v>1</v>
      </c>
      <c r="Z179">
        <v>1</v>
      </c>
      <c r="AA179">
        <v>1</v>
      </c>
      <c r="AB179">
        <v>1</v>
      </c>
      <c r="AC179">
        <v>1</v>
      </c>
      <c r="AD179" s="11">
        <v>3120880</v>
      </c>
      <c r="AE179" t="s">
        <v>272</v>
      </c>
      <c r="AF179">
        <v>1</v>
      </c>
      <c r="AG179">
        <v>11.95</v>
      </c>
      <c r="AH179" s="12">
        <v>0</v>
      </c>
    </row>
    <row r="180" spans="1:34" x14ac:dyDescent="0.25">
      <c r="A180" s="4" t="s">
        <v>573</v>
      </c>
      <c r="B180" s="4" t="s">
        <v>36</v>
      </c>
      <c r="C180" s="16" t="s">
        <v>765</v>
      </c>
      <c r="E180">
        <v>7</v>
      </c>
      <c r="F180">
        <v>1</v>
      </c>
      <c r="G180">
        <v>3</v>
      </c>
      <c r="H180" s="6" t="s">
        <v>602</v>
      </c>
      <c r="I180" s="6" t="s">
        <v>405</v>
      </c>
      <c r="J180" s="7" t="s">
        <v>236</v>
      </c>
      <c r="K180" s="8">
        <v>1</v>
      </c>
      <c r="L180" s="8" t="s">
        <v>56</v>
      </c>
      <c r="M180" s="17" t="s">
        <v>500</v>
      </c>
      <c r="N180" s="7">
        <v>2</v>
      </c>
      <c r="O180">
        <v>0</v>
      </c>
      <c r="P180">
        <v>0</v>
      </c>
      <c r="Q180">
        <v>0</v>
      </c>
      <c r="R180">
        <v>1</v>
      </c>
      <c r="S180">
        <v>1</v>
      </c>
      <c r="T180">
        <v>1</v>
      </c>
      <c r="U180" s="8">
        <v>1</v>
      </c>
    </row>
    <row r="181" spans="1:34" x14ac:dyDescent="0.25">
      <c r="A181" s="4" t="s">
        <v>577</v>
      </c>
      <c r="B181" s="4" t="s">
        <v>44</v>
      </c>
      <c r="C181" s="16" t="s">
        <v>236</v>
      </c>
      <c r="D181" s="16" t="s">
        <v>603</v>
      </c>
      <c r="H181" s="6" t="s">
        <v>584</v>
      </c>
      <c r="I181" s="6" t="s">
        <v>584</v>
      </c>
      <c r="K181" s="8">
        <v>0</v>
      </c>
      <c r="M181" s="17"/>
      <c r="N181" s="7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 s="8">
        <v>0</v>
      </c>
    </row>
    <row r="182" spans="1:34" x14ac:dyDescent="0.25">
      <c r="A182" s="4" t="s">
        <v>580</v>
      </c>
      <c r="B182" s="4" t="s">
        <v>36</v>
      </c>
      <c r="C182" s="16" t="s">
        <v>603</v>
      </c>
      <c r="E182">
        <v>1</v>
      </c>
      <c r="F182">
        <v>0</v>
      </c>
      <c r="G182">
        <v>1</v>
      </c>
      <c r="H182" s="6" t="s">
        <v>570</v>
      </c>
      <c r="I182" s="6" t="s">
        <v>405</v>
      </c>
      <c r="J182" s="7" t="s">
        <v>501</v>
      </c>
      <c r="K182" s="8">
        <v>1</v>
      </c>
      <c r="L182" s="8" t="s">
        <v>502</v>
      </c>
      <c r="M182" t="s">
        <v>130</v>
      </c>
      <c r="N182" s="7">
        <v>2</v>
      </c>
      <c r="O182">
        <v>0</v>
      </c>
      <c r="P182">
        <v>0</v>
      </c>
      <c r="Q182">
        <v>0</v>
      </c>
      <c r="R182">
        <v>1</v>
      </c>
      <c r="S182">
        <v>1</v>
      </c>
      <c r="T182">
        <v>1</v>
      </c>
      <c r="U182" s="8">
        <v>1</v>
      </c>
    </row>
    <row r="183" spans="1:34" x14ac:dyDescent="0.25">
      <c r="A183" s="4" t="s">
        <v>582</v>
      </c>
      <c r="B183" s="4" t="s">
        <v>44</v>
      </c>
      <c r="C183" s="16" t="s">
        <v>501</v>
      </c>
      <c r="D183" s="16" t="s">
        <v>604</v>
      </c>
      <c r="H183" s="6" t="s">
        <v>584</v>
      </c>
      <c r="I183" s="6" t="s">
        <v>584</v>
      </c>
      <c r="K183" s="8">
        <v>0</v>
      </c>
      <c r="N183" s="7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 s="8">
        <v>0</v>
      </c>
    </row>
    <row r="184" spans="1:34" x14ac:dyDescent="0.25">
      <c r="A184" s="4" t="s">
        <v>585</v>
      </c>
      <c r="B184" s="4" t="s">
        <v>36</v>
      </c>
      <c r="C184" s="16" t="s">
        <v>604</v>
      </c>
      <c r="E184">
        <v>1</v>
      </c>
      <c r="F184">
        <v>0</v>
      </c>
      <c r="G184">
        <v>1</v>
      </c>
      <c r="H184" s="6" t="s">
        <v>570</v>
      </c>
      <c r="I184" s="6" t="s">
        <v>405</v>
      </c>
      <c r="J184" s="7" t="s">
        <v>503</v>
      </c>
      <c r="K184" s="8">
        <v>1</v>
      </c>
      <c r="L184" s="8" t="s">
        <v>129</v>
      </c>
      <c r="M184" t="s">
        <v>130</v>
      </c>
      <c r="N184" s="7">
        <v>1</v>
      </c>
      <c r="O184">
        <v>5</v>
      </c>
      <c r="P184">
        <v>0</v>
      </c>
      <c r="Q184">
        <v>0</v>
      </c>
      <c r="R184">
        <v>428.57139999999998</v>
      </c>
      <c r="S184">
        <v>2</v>
      </c>
      <c r="T184">
        <v>1000</v>
      </c>
      <c r="U184" s="8">
        <v>5</v>
      </c>
      <c r="V184" s="5">
        <v>59139</v>
      </c>
      <c r="W184" s="9">
        <v>44726</v>
      </c>
      <c r="X184" s="10">
        <v>2700</v>
      </c>
      <c r="Y184">
        <v>1</v>
      </c>
      <c r="Z184">
        <v>18</v>
      </c>
      <c r="AA184">
        <v>5</v>
      </c>
      <c r="AB184">
        <v>1</v>
      </c>
      <c r="AC184">
        <v>1.248E-2</v>
      </c>
      <c r="AD184" s="11">
        <v>3020210</v>
      </c>
      <c r="AE184" t="s">
        <v>504</v>
      </c>
      <c r="AF184">
        <v>428.57139999999998</v>
      </c>
      <c r="AG184">
        <v>0</v>
      </c>
      <c r="AH184" s="12">
        <v>14.441070465833333</v>
      </c>
    </row>
    <row r="185" spans="1:34" x14ac:dyDescent="0.25">
      <c r="A185" s="4" t="s">
        <v>573</v>
      </c>
      <c r="B185" s="4" t="s">
        <v>36</v>
      </c>
      <c r="C185" s="16" t="s">
        <v>765</v>
      </c>
      <c r="E185">
        <v>8</v>
      </c>
      <c r="F185">
        <v>1</v>
      </c>
      <c r="G185">
        <v>3</v>
      </c>
      <c r="H185" s="6" t="s">
        <v>605</v>
      </c>
      <c r="I185" s="6" t="s">
        <v>405</v>
      </c>
      <c r="J185" s="7" t="s">
        <v>773</v>
      </c>
      <c r="K185" s="8">
        <v>1</v>
      </c>
      <c r="L185" s="8" t="s">
        <v>60</v>
      </c>
      <c r="M185" t="s">
        <v>274</v>
      </c>
      <c r="N185" s="7">
        <v>2</v>
      </c>
      <c r="O185">
        <v>0</v>
      </c>
      <c r="P185">
        <v>0</v>
      </c>
      <c r="Q185">
        <v>0</v>
      </c>
      <c r="R185">
        <v>1</v>
      </c>
      <c r="S185">
        <v>1</v>
      </c>
      <c r="T185">
        <v>1</v>
      </c>
      <c r="U185" s="8">
        <v>1</v>
      </c>
    </row>
    <row r="186" spans="1:34" x14ac:dyDescent="0.25">
      <c r="A186" s="4" t="s">
        <v>577</v>
      </c>
      <c r="B186" s="4" t="s">
        <v>44</v>
      </c>
      <c r="C186" s="16" t="s">
        <v>773</v>
      </c>
      <c r="D186" s="16" t="s">
        <v>774</v>
      </c>
      <c r="H186" s="6" t="s">
        <v>775</v>
      </c>
      <c r="I186" s="6" t="s">
        <v>579</v>
      </c>
      <c r="K186" s="8">
        <v>0</v>
      </c>
      <c r="N186" s="7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 s="8">
        <v>0</v>
      </c>
    </row>
    <row r="187" spans="1:34" x14ac:dyDescent="0.25">
      <c r="A187" s="4" t="s">
        <v>580</v>
      </c>
      <c r="B187" s="4" t="s">
        <v>36</v>
      </c>
      <c r="C187" s="16" t="s">
        <v>774</v>
      </c>
      <c r="E187">
        <v>1</v>
      </c>
      <c r="F187">
        <v>0</v>
      </c>
      <c r="G187">
        <v>1</v>
      </c>
      <c r="H187" s="6" t="s">
        <v>570</v>
      </c>
      <c r="I187" s="6" t="s">
        <v>405</v>
      </c>
      <c r="J187" s="7" t="s">
        <v>275</v>
      </c>
      <c r="K187" s="8">
        <v>1</v>
      </c>
      <c r="L187" s="8" t="s">
        <v>60</v>
      </c>
      <c r="M187" t="s">
        <v>276</v>
      </c>
      <c r="N187" s="7">
        <v>2</v>
      </c>
      <c r="O187">
        <v>0</v>
      </c>
      <c r="P187">
        <v>0</v>
      </c>
      <c r="Q187">
        <v>0</v>
      </c>
      <c r="R187">
        <v>1</v>
      </c>
      <c r="S187">
        <v>1</v>
      </c>
      <c r="T187">
        <v>1</v>
      </c>
      <c r="U187" s="8">
        <v>1</v>
      </c>
    </row>
    <row r="188" spans="1:34" x14ac:dyDescent="0.25">
      <c r="A188" s="4" t="s">
        <v>582</v>
      </c>
      <c r="B188" s="4" t="s">
        <v>44</v>
      </c>
      <c r="C188" s="16" t="s">
        <v>275</v>
      </c>
      <c r="D188" s="16" t="s">
        <v>609</v>
      </c>
      <c r="H188" s="6" t="s">
        <v>584</v>
      </c>
      <c r="I188" s="6" t="s">
        <v>584</v>
      </c>
      <c r="K188" s="8">
        <v>0</v>
      </c>
      <c r="N188" s="7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 s="8">
        <v>0</v>
      </c>
    </row>
    <row r="189" spans="1:34" x14ac:dyDescent="0.25">
      <c r="A189" s="4" t="s">
        <v>585</v>
      </c>
      <c r="B189" s="4" t="s">
        <v>36</v>
      </c>
      <c r="C189" s="16" t="s">
        <v>609</v>
      </c>
      <c r="E189">
        <v>1</v>
      </c>
      <c r="F189">
        <v>0</v>
      </c>
      <c r="G189">
        <v>1</v>
      </c>
      <c r="H189" s="6" t="s">
        <v>570</v>
      </c>
      <c r="I189" s="6" t="s">
        <v>405</v>
      </c>
      <c r="J189" s="7" t="s">
        <v>277</v>
      </c>
      <c r="K189" s="8">
        <v>1</v>
      </c>
      <c r="L189" s="8" t="s">
        <v>60</v>
      </c>
      <c r="M189" t="s">
        <v>276</v>
      </c>
      <c r="N189" s="7">
        <v>4</v>
      </c>
      <c r="O189">
        <v>5</v>
      </c>
      <c r="P189">
        <v>0</v>
      </c>
      <c r="Q189">
        <v>1</v>
      </c>
      <c r="R189">
        <v>1</v>
      </c>
      <c r="S189">
        <v>1</v>
      </c>
      <c r="T189">
        <v>1</v>
      </c>
      <c r="U189" s="8">
        <v>1</v>
      </c>
      <c r="V189" s="5">
        <v>59321</v>
      </c>
      <c r="W189" s="9">
        <v>44756</v>
      </c>
      <c r="X189" s="10">
        <v>41.6</v>
      </c>
      <c r="Y189">
        <v>1</v>
      </c>
      <c r="Z189">
        <v>1</v>
      </c>
      <c r="AA189">
        <v>1</v>
      </c>
      <c r="AB189">
        <v>1</v>
      </c>
      <c r="AC189">
        <v>1</v>
      </c>
      <c r="AD189" s="11">
        <v>3140100</v>
      </c>
      <c r="AE189" t="s">
        <v>47</v>
      </c>
      <c r="AF189">
        <v>1</v>
      </c>
      <c r="AG189">
        <v>41.6</v>
      </c>
      <c r="AH189" s="12">
        <v>0</v>
      </c>
    </row>
    <row r="190" spans="1:34" x14ac:dyDescent="0.25">
      <c r="A190" s="4" t="s">
        <v>610</v>
      </c>
      <c r="B190" s="4" t="s">
        <v>67</v>
      </c>
      <c r="C190" s="16" t="s">
        <v>277</v>
      </c>
      <c r="H190" s="6" t="s">
        <v>570</v>
      </c>
      <c r="I190" s="6" t="s">
        <v>405</v>
      </c>
      <c r="J190" s="7" t="s">
        <v>278</v>
      </c>
      <c r="K190" s="8">
        <v>1</v>
      </c>
      <c r="L190" s="8" t="s">
        <v>69</v>
      </c>
      <c r="M190" t="s">
        <v>497</v>
      </c>
      <c r="N190" s="7">
        <v>1</v>
      </c>
      <c r="O190">
        <v>99</v>
      </c>
      <c r="P190">
        <v>736</v>
      </c>
      <c r="Q190">
        <v>0</v>
      </c>
      <c r="R190">
        <v>1</v>
      </c>
      <c r="S190">
        <v>1</v>
      </c>
      <c r="T190">
        <v>1</v>
      </c>
      <c r="U190" s="8">
        <v>1</v>
      </c>
      <c r="V190" s="5">
        <v>53670</v>
      </c>
      <c r="W190" s="9">
        <v>43817</v>
      </c>
      <c r="X190" s="10">
        <v>8.89</v>
      </c>
      <c r="Y190">
        <v>1</v>
      </c>
      <c r="Z190">
        <v>1</v>
      </c>
      <c r="AA190">
        <v>1</v>
      </c>
      <c r="AB190">
        <v>1</v>
      </c>
      <c r="AC190">
        <v>1</v>
      </c>
      <c r="AD190" s="11">
        <v>3170610</v>
      </c>
      <c r="AE190" t="s">
        <v>247</v>
      </c>
      <c r="AF190">
        <v>1</v>
      </c>
      <c r="AG190">
        <v>0</v>
      </c>
      <c r="AH190" s="12">
        <v>8.89</v>
      </c>
    </row>
    <row r="191" spans="1:34" x14ac:dyDescent="0.25">
      <c r="A191" s="4" t="s">
        <v>573</v>
      </c>
      <c r="B191" s="4" t="s">
        <v>36</v>
      </c>
      <c r="C191" s="16" t="s">
        <v>765</v>
      </c>
      <c r="E191">
        <v>9</v>
      </c>
      <c r="F191">
        <v>1</v>
      </c>
      <c r="G191">
        <v>3</v>
      </c>
      <c r="H191" s="6" t="s">
        <v>611</v>
      </c>
      <c r="I191" s="6" t="s">
        <v>405</v>
      </c>
      <c r="J191" s="7" t="s">
        <v>612</v>
      </c>
      <c r="K191" s="8">
        <v>1</v>
      </c>
      <c r="L191" s="8" t="s">
        <v>72</v>
      </c>
      <c r="N191" s="7">
        <v>1</v>
      </c>
      <c r="O191">
        <v>5</v>
      </c>
      <c r="P191">
        <v>0</v>
      </c>
      <c r="Q191">
        <v>1</v>
      </c>
      <c r="R191">
        <v>2</v>
      </c>
      <c r="S191">
        <v>1</v>
      </c>
      <c r="T191">
        <v>1</v>
      </c>
      <c r="U191" s="8">
        <v>1</v>
      </c>
      <c r="V191" s="5">
        <v>58762</v>
      </c>
      <c r="W191" s="9">
        <v>44663</v>
      </c>
      <c r="X191" s="10">
        <v>8.3800000000000008</v>
      </c>
      <c r="Y191">
        <v>1</v>
      </c>
      <c r="Z191">
        <v>1</v>
      </c>
      <c r="AA191">
        <v>1</v>
      </c>
      <c r="AB191">
        <v>1</v>
      </c>
      <c r="AC191">
        <v>1</v>
      </c>
      <c r="AD191" s="11">
        <v>3010380</v>
      </c>
      <c r="AE191" t="s">
        <v>73</v>
      </c>
      <c r="AF191">
        <v>2</v>
      </c>
      <c r="AG191">
        <v>16.760000000000002</v>
      </c>
      <c r="AH191" s="12">
        <v>0</v>
      </c>
    </row>
    <row r="192" spans="1:34" x14ac:dyDescent="0.25">
      <c r="A192" s="4" t="s">
        <v>573</v>
      </c>
      <c r="B192" s="4" t="s">
        <v>36</v>
      </c>
      <c r="C192" s="16" t="s">
        <v>765</v>
      </c>
      <c r="E192">
        <v>10</v>
      </c>
      <c r="F192">
        <v>1</v>
      </c>
      <c r="G192">
        <v>3</v>
      </c>
      <c r="H192" s="6" t="s">
        <v>613</v>
      </c>
      <c r="I192" s="6" t="s">
        <v>405</v>
      </c>
      <c r="J192" s="7" t="s">
        <v>614</v>
      </c>
      <c r="K192" s="8">
        <v>1</v>
      </c>
      <c r="L192" s="8" t="s">
        <v>505</v>
      </c>
      <c r="M192" t="s">
        <v>500</v>
      </c>
      <c r="N192" s="7">
        <v>2</v>
      </c>
      <c r="O192">
        <v>0</v>
      </c>
      <c r="P192">
        <v>0</v>
      </c>
      <c r="Q192">
        <v>0</v>
      </c>
      <c r="R192">
        <v>1</v>
      </c>
      <c r="S192">
        <v>1</v>
      </c>
      <c r="T192">
        <v>1</v>
      </c>
      <c r="U192" s="8">
        <v>1</v>
      </c>
    </row>
    <row r="193" spans="1:34" x14ac:dyDescent="0.25">
      <c r="A193" s="4" t="s">
        <v>577</v>
      </c>
      <c r="B193" s="4" t="s">
        <v>44</v>
      </c>
      <c r="C193" s="16" t="s">
        <v>614</v>
      </c>
      <c r="D193" s="16" t="s">
        <v>615</v>
      </c>
      <c r="H193" s="6" t="s">
        <v>584</v>
      </c>
      <c r="I193" s="6" t="s">
        <v>584</v>
      </c>
      <c r="K193" s="8">
        <v>0</v>
      </c>
      <c r="N193" s="7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 s="8">
        <v>0</v>
      </c>
    </row>
    <row r="194" spans="1:34" x14ac:dyDescent="0.25">
      <c r="A194" s="4" t="s">
        <v>580</v>
      </c>
      <c r="B194" s="4" t="s">
        <v>36</v>
      </c>
      <c r="C194" s="16" t="s">
        <v>615</v>
      </c>
      <c r="E194">
        <v>1</v>
      </c>
      <c r="F194">
        <v>0</v>
      </c>
      <c r="G194">
        <v>1</v>
      </c>
      <c r="H194" s="6" t="s">
        <v>570</v>
      </c>
      <c r="I194" s="6" t="s">
        <v>405</v>
      </c>
      <c r="J194" s="7" t="s">
        <v>239</v>
      </c>
      <c r="K194" s="8">
        <v>1</v>
      </c>
      <c r="L194" s="8" t="s">
        <v>505</v>
      </c>
      <c r="M194" t="s">
        <v>500</v>
      </c>
      <c r="N194" s="7">
        <v>2</v>
      </c>
      <c r="O194">
        <v>0</v>
      </c>
      <c r="P194">
        <v>0</v>
      </c>
      <c r="Q194">
        <v>0</v>
      </c>
      <c r="R194">
        <v>1</v>
      </c>
      <c r="S194">
        <v>1</v>
      </c>
      <c r="T194">
        <v>1</v>
      </c>
      <c r="U194" s="8">
        <v>1</v>
      </c>
    </row>
    <row r="195" spans="1:34" x14ac:dyDescent="0.25">
      <c r="A195" s="4" t="s">
        <v>582</v>
      </c>
      <c r="B195" s="4" t="s">
        <v>44</v>
      </c>
      <c r="C195" s="16" t="s">
        <v>239</v>
      </c>
      <c r="D195" s="16" t="s">
        <v>506</v>
      </c>
      <c r="H195" s="6" t="s">
        <v>584</v>
      </c>
      <c r="I195" s="6" t="s">
        <v>584</v>
      </c>
      <c r="K195" s="8">
        <v>0</v>
      </c>
      <c r="N195" s="7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 s="8">
        <v>0</v>
      </c>
    </row>
    <row r="196" spans="1:34" x14ac:dyDescent="0.25">
      <c r="A196" s="4" t="s">
        <v>585</v>
      </c>
      <c r="B196" s="4" t="s">
        <v>36</v>
      </c>
      <c r="C196" s="16" t="s">
        <v>506</v>
      </c>
      <c r="E196">
        <v>1</v>
      </c>
      <c r="F196">
        <v>0</v>
      </c>
      <c r="G196">
        <v>3</v>
      </c>
      <c r="H196" s="6" t="s">
        <v>570</v>
      </c>
      <c r="I196" s="6" t="s">
        <v>405</v>
      </c>
      <c r="J196" s="7" t="s">
        <v>240</v>
      </c>
      <c r="K196" s="8">
        <v>1</v>
      </c>
      <c r="L196" s="8" t="s">
        <v>505</v>
      </c>
      <c r="M196" t="s">
        <v>500</v>
      </c>
      <c r="N196" s="7">
        <v>1</v>
      </c>
      <c r="O196">
        <v>99</v>
      </c>
      <c r="P196">
        <v>3</v>
      </c>
      <c r="Q196">
        <v>1</v>
      </c>
      <c r="R196">
        <v>1</v>
      </c>
      <c r="S196">
        <v>1</v>
      </c>
      <c r="T196">
        <v>1</v>
      </c>
      <c r="U196" s="8">
        <v>1</v>
      </c>
      <c r="V196" s="5">
        <v>59375</v>
      </c>
      <c r="W196" s="9">
        <v>44769</v>
      </c>
      <c r="X196" s="10">
        <v>55.44</v>
      </c>
      <c r="Y196">
        <v>1</v>
      </c>
      <c r="Z196">
        <v>1</v>
      </c>
      <c r="AA196">
        <v>1</v>
      </c>
      <c r="AB196">
        <v>1</v>
      </c>
      <c r="AC196">
        <v>1</v>
      </c>
      <c r="AD196" s="11">
        <v>4160040</v>
      </c>
      <c r="AE196" t="s">
        <v>428</v>
      </c>
      <c r="AF196">
        <v>1</v>
      </c>
      <c r="AG196">
        <v>55.44</v>
      </c>
      <c r="AH196" s="12">
        <v>0</v>
      </c>
    </row>
    <row r="197" spans="1:34" x14ac:dyDescent="0.25">
      <c r="A197" s="4" t="s">
        <v>573</v>
      </c>
      <c r="B197" s="4" t="s">
        <v>36</v>
      </c>
      <c r="C197" s="16" t="s">
        <v>765</v>
      </c>
      <c r="E197">
        <v>11</v>
      </c>
      <c r="F197">
        <v>1</v>
      </c>
      <c r="G197">
        <v>3</v>
      </c>
      <c r="H197" s="6" t="s">
        <v>616</v>
      </c>
      <c r="I197" s="6" t="s">
        <v>405</v>
      </c>
      <c r="J197" s="7" t="s">
        <v>617</v>
      </c>
      <c r="K197" s="8">
        <v>1</v>
      </c>
      <c r="L197" s="8" t="s">
        <v>78</v>
      </c>
      <c r="M197" t="s">
        <v>500</v>
      </c>
      <c r="N197" s="7">
        <v>2</v>
      </c>
      <c r="O197">
        <v>0</v>
      </c>
      <c r="P197">
        <v>0</v>
      </c>
      <c r="Q197">
        <v>0</v>
      </c>
      <c r="R197">
        <v>1</v>
      </c>
      <c r="S197">
        <v>1</v>
      </c>
      <c r="T197">
        <v>1</v>
      </c>
      <c r="U197" s="8">
        <v>1</v>
      </c>
    </row>
    <row r="198" spans="1:34" x14ac:dyDescent="0.25">
      <c r="A198" s="4" t="s">
        <v>577</v>
      </c>
      <c r="B198" s="4" t="s">
        <v>44</v>
      </c>
      <c r="C198" s="16" t="s">
        <v>617</v>
      </c>
      <c r="D198" s="16" t="s">
        <v>618</v>
      </c>
      <c r="H198" s="6" t="s">
        <v>584</v>
      </c>
      <c r="I198" s="6" t="s">
        <v>584</v>
      </c>
      <c r="K198" s="8">
        <v>0</v>
      </c>
      <c r="N198" s="7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 s="8">
        <v>0</v>
      </c>
    </row>
    <row r="199" spans="1:34" x14ac:dyDescent="0.25">
      <c r="A199" s="4" t="s">
        <v>580</v>
      </c>
      <c r="B199" s="4" t="s">
        <v>36</v>
      </c>
      <c r="C199" s="16" t="s">
        <v>618</v>
      </c>
      <c r="E199">
        <v>1</v>
      </c>
      <c r="F199">
        <v>0</v>
      </c>
      <c r="G199">
        <v>3</v>
      </c>
      <c r="H199" s="6" t="s">
        <v>570</v>
      </c>
      <c r="I199" s="6" t="s">
        <v>405</v>
      </c>
      <c r="J199" s="7" t="s">
        <v>242</v>
      </c>
      <c r="K199" s="8">
        <v>1</v>
      </c>
      <c r="L199" s="8" t="s">
        <v>78</v>
      </c>
      <c r="M199" t="s">
        <v>500</v>
      </c>
      <c r="N199" s="7">
        <v>1</v>
      </c>
      <c r="O199">
        <v>99</v>
      </c>
      <c r="P199">
        <v>3</v>
      </c>
      <c r="Q199">
        <v>1</v>
      </c>
      <c r="R199">
        <v>1</v>
      </c>
      <c r="S199">
        <v>1</v>
      </c>
      <c r="T199">
        <v>1</v>
      </c>
      <c r="U199" s="8">
        <v>1</v>
      </c>
      <c r="V199" s="5">
        <v>58595</v>
      </c>
      <c r="W199" s="9">
        <v>44641</v>
      </c>
      <c r="X199" s="10">
        <v>4.71</v>
      </c>
      <c r="Y199">
        <v>1</v>
      </c>
      <c r="Z199">
        <v>1</v>
      </c>
      <c r="AA199">
        <v>1</v>
      </c>
      <c r="AB199">
        <v>1</v>
      </c>
      <c r="AC199">
        <v>1</v>
      </c>
      <c r="AD199" s="11">
        <v>4160040</v>
      </c>
      <c r="AE199" t="s">
        <v>428</v>
      </c>
      <c r="AF199">
        <v>1</v>
      </c>
      <c r="AG199">
        <v>4.71</v>
      </c>
      <c r="AH199" s="12">
        <v>0</v>
      </c>
    </row>
    <row r="200" spans="1:34" x14ac:dyDescent="0.25">
      <c r="A200" s="4" t="s">
        <v>573</v>
      </c>
      <c r="B200" s="4" t="s">
        <v>36</v>
      </c>
      <c r="C200" s="16" t="s">
        <v>765</v>
      </c>
      <c r="E200">
        <v>12</v>
      </c>
      <c r="F200">
        <v>1</v>
      </c>
      <c r="G200">
        <v>3</v>
      </c>
      <c r="H200" s="6" t="s">
        <v>619</v>
      </c>
      <c r="I200" s="6" t="s">
        <v>405</v>
      </c>
      <c r="J200" s="7" t="s">
        <v>620</v>
      </c>
      <c r="K200" s="8">
        <v>1</v>
      </c>
      <c r="L200" s="8" t="s">
        <v>80</v>
      </c>
      <c r="M200" t="s">
        <v>500</v>
      </c>
      <c r="N200" s="7">
        <v>2</v>
      </c>
      <c r="O200">
        <v>0</v>
      </c>
      <c r="P200">
        <v>0</v>
      </c>
      <c r="Q200">
        <v>0</v>
      </c>
      <c r="R200">
        <v>1</v>
      </c>
      <c r="S200">
        <v>1</v>
      </c>
      <c r="T200">
        <v>1</v>
      </c>
      <c r="U200" s="8">
        <v>1</v>
      </c>
    </row>
    <row r="201" spans="1:34" x14ac:dyDescent="0.25">
      <c r="A201" s="4" t="s">
        <v>577</v>
      </c>
      <c r="B201" s="4" t="s">
        <v>44</v>
      </c>
      <c r="C201" s="16" t="s">
        <v>620</v>
      </c>
      <c r="D201" s="16" t="s">
        <v>621</v>
      </c>
      <c r="H201" s="6" t="s">
        <v>584</v>
      </c>
      <c r="I201" s="6" t="s">
        <v>584</v>
      </c>
      <c r="K201" s="8">
        <v>0</v>
      </c>
      <c r="N201" s="7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 s="8">
        <v>0</v>
      </c>
    </row>
    <row r="202" spans="1:34" x14ac:dyDescent="0.25">
      <c r="A202" s="4" t="s">
        <v>580</v>
      </c>
      <c r="B202" s="4" t="s">
        <v>36</v>
      </c>
      <c r="C202" s="16" t="s">
        <v>621</v>
      </c>
      <c r="E202">
        <v>1</v>
      </c>
      <c r="F202">
        <v>0</v>
      </c>
      <c r="G202">
        <v>1</v>
      </c>
      <c r="H202" s="6" t="s">
        <v>570</v>
      </c>
      <c r="I202" s="6" t="s">
        <v>405</v>
      </c>
      <c r="J202" s="7" t="s">
        <v>244</v>
      </c>
      <c r="K202" s="8">
        <v>1</v>
      </c>
      <c r="L202" s="8" t="s">
        <v>80</v>
      </c>
      <c r="M202" t="s">
        <v>500</v>
      </c>
      <c r="N202" s="7">
        <v>1</v>
      </c>
      <c r="O202">
        <v>99</v>
      </c>
      <c r="P202">
        <v>3</v>
      </c>
      <c r="Q202">
        <v>1</v>
      </c>
      <c r="R202">
        <v>1</v>
      </c>
      <c r="S202">
        <v>1</v>
      </c>
      <c r="T202">
        <v>1</v>
      </c>
      <c r="U202" s="8">
        <v>1</v>
      </c>
      <c r="V202" s="5">
        <v>58805</v>
      </c>
      <c r="W202" s="9">
        <v>44671</v>
      </c>
      <c r="X202" s="10">
        <v>4.67</v>
      </c>
      <c r="Y202">
        <v>1</v>
      </c>
      <c r="Z202">
        <v>1</v>
      </c>
      <c r="AA202">
        <v>1</v>
      </c>
      <c r="AB202">
        <v>1</v>
      </c>
      <c r="AC202">
        <v>1</v>
      </c>
      <c r="AD202" s="11">
        <v>4160040</v>
      </c>
      <c r="AE202" t="s">
        <v>428</v>
      </c>
      <c r="AF202">
        <v>1</v>
      </c>
      <c r="AG202">
        <v>4.67</v>
      </c>
      <c r="AH202" s="12">
        <v>0</v>
      </c>
    </row>
    <row r="203" spans="1:34" x14ac:dyDescent="0.25">
      <c r="A203" s="4" t="s">
        <v>573</v>
      </c>
      <c r="B203" s="4" t="s">
        <v>36</v>
      </c>
      <c r="C203" s="16" t="s">
        <v>765</v>
      </c>
      <c r="E203">
        <v>13</v>
      </c>
      <c r="F203">
        <v>1</v>
      </c>
      <c r="G203">
        <v>3</v>
      </c>
      <c r="H203" s="6" t="s">
        <v>622</v>
      </c>
      <c r="I203" s="6" t="s">
        <v>405</v>
      </c>
      <c r="J203" s="7" t="s">
        <v>776</v>
      </c>
      <c r="K203" s="8">
        <v>1</v>
      </c>
      <c r="L203" s="8" t="s">
        <v>280</v>
      </c>
      <c r="M203" t="s">
        <v>512</v>
      </c>
      <c r="N203" s="7">
        <v>1</v>
      </c>
      <c r="O203">
        <v>0</v>
      </c>
      <c r="P203">
        <v>0</v>
      </c>
      <c r="Q203">
        <v>0</v>
      </c>
      <c r="R203">
        <v>1</v>
      </c>
      <c r="S203">
        <v>1</v>
      </c>
      <c r="T203">
        <v>1</v>
      </c>
      <c r="U203" s="8">
        <v>1</v>
      </c>
      <c r="V203" s="5">
        <v>57892</v>
      </c>
      <c r="W203" s="9">
        <v>44523</v>
      </c>
      <c r="X203" s="10">
        <v>30.8</v>
      </c>
      <c r="Y203">
        <v>1</v>
      </c>
      <c r="Z203">
        <v>30</v>
      </c>
      <c r="AA203">
        <v>1</v>
      </c>
      <c r="AB203">
        <v>1</v>
      </c>
      <c r="AC203">
        <v>0.01</v>
      </c>
      <c r="AD203" s="11">
        <v>3230010</v>
      </c>
      <c r="AE203" t="s">
        <v>281</v>
      </c>
      <c r="AF203">
        <v>1</v>
      </c>
      <c r="AG203">
        <v>0</v>
      </c>
      <c r="AH203" s="12">
        <v>0.308</v>
      </c>
    </row>
    <row r="204" spans="1:34" x14ac:dyDescent="0.25">
      <c r="A204" s="4" t="s">
        <v>573</v>
      </c>
      <c r="B204" s="4" t="s">
        <v>36</v>
      </c>
      <c r="C204" s="16" t="s">
        <v>765</v>
      </c>
      <c r="E204">
        <v>14</v>
      </c>
      <c r="F204">
        <v>1</v>
      </c>
      <c r="G204">
        <v>3</v>
      </c>
      <c r="H204" s="6" t="s">
        <v>625</v>
      </c>
      <c r="I204" s="6" t="s">
        <v>405</v>
      </c>
      <c r="J204" s="7" t="s">
        <v>623</v>
      </c>
      <c r="K204" s="8">
        <v>1</v>
      </c>
      <c r="L204" s="8" t="s">
        <v>83</v>
      </c>
      <c r="M204" t="s">
        <v>624</v>
      </c>
      <c r="N204" s="7">
        <v>1</v>
      </c>
      <c r="O204">
        <v>5</v>
      </c>
      <c r="P204">
        <v>0</v>
      </c>
      <c r="Q204">
        <v>1</v>
      </c>
      <c r="R204">
        <v>1</v>
      </c>
      <c r="S204">
        <v>1</v>
      </c>
      <c r="T204">
        <v>1</v>
      </c>
      <c r="U204" s="8">
        <v>1</v>
      </c>
      <c r="V204" s="5">
        <v>58948</v>
      </c>
      <c r="W204" s="9">
        <v>44693</v>
      </c>
      <c r="X204" s="10">
        <v>52.26</v>
      </c>
      <c r="Y204">
        <v>1</v>
      </c>
      <c r="Z204">
        <v>30</v>
      </c>
      <c r="AA204">
        <v>1</v>
      </c>
      <c r="AB204">
        <v>1</v>
      </c>
      <c r="AC204">
        <v>0.01</v>
      </c>
      <c r="AD204" s="11">
        <v>3070360</v>
      </c>
      <c r="AE204" t="s">
        <v>84</v>
      </c>
      <c r="AF204">
        <v>1</v>
      </c>
      <c r="AG204">
        <v>0.52259999999999995</v>
      </c>
      <c r="AH204" s="12">
        <v>0</v>
      </c>
    </row>
    <row r="205" spans="1:34" x14ac:dyDescent="0.25">
      <c r="A205" s="4" t="s">
        <v>573</v>
      </c>
      <c r="B205" s="4" t="s">
        <v>36</v>
      </c>
      <c r="C205" s="16" t="s">
        <v>765</v>
      </c>
      <c r="E205">
        <v>15</v>
      </c>
      <c r="F205">
        <v>1</v>
      </c>
      <c r="G205">
        <v>3</v>
      </c>
      <c r="H205" s="6" t="s">
        <v>628</v>
      </c>
      <c r="I205" s="6" t="s">
        <v>405</v>
      </c>
      <c r="J205" s="7" t="s">
        <v>777</v>
      </c>
      <c r="K205" s="8">
        <v>1</v>
      </c>
      <c r="L205" s="8" t="s">
        <v>83</v>
      </c>
      <c r="M205" t="s">
        <v>778</v>
      </c>
      <c r="N205" s="7">
        <v>1</v>
      </c>
      <c r="O205">
        <v>5</v>
      </c>
      <c r="P205">
        <v>0</v>
      </c>
      <c r="Q205">
        <v>1</v>
      </c>
      <c r="R205">
        <v>1</v>
      </c>
      <c r="S205">
        <v>1</v>
      </c>
      <c r="T205">
        <v>1</v>
      </c>
      <c r="U205" s="8">
        <v>1</v>
      </c>
      <c r="V205" s="5">
        <v>58947</v>
      </c>
      <c r="W205" s="9">
        <v>44693</v>
      </c>
      <c r="X205" s="10">
        <v>67.86</v>
      </c>
      <c r="Y205">
        <v>1</v>
      </c>
      <c r="Z205">
        <v>30</v>
      </c>
      <c r="AA205">
        <v>1</v>
      </c>
      <c r="AB205">
        <v>1</v>
      </c>
      <c r="AC205">
        <v>0.01</v>
      </c>
      <c r="AD205" s="11">
        <v>3070360</v>
      </c>
      <c r="AE205" t="s">
        <v>84</v>
      </c>
      <c r="AF205">
        <v>1</v>
      </c>
      <c r="AG205">
        <v>0.67859999999999998</v>
      </c>
      <c r="AH205" s="12">
        <v>0</v>
      </c>
    </row>
    <row r="206" spans="1:34" x14ac:dyDescent="0.25">
      <c r="A206" s="4" t="s">
        <v>573</v>
      </c>
      <c r="B206" s="4" t="s">
        <v>36</v>
      </c>
      <c r="C206" s="16" t="s">
        <v>765</v>
      </c>
      <c r="E206">
        <v>16</v>
      </c>
      <c r="F206">
        <v>1</v>
      </c>
      <c r="G206">
        <v>3</v>
      </c>
      <c r="H206" s="6" t="s">
        <v>631</v>
      </c>
      <c r="I206" s="6" t="s">
        <v>405</v>
      </c>
      <c r="J206" s="7" t="s">
        <v>779</v>
      </c>
      <c r="K206" s="8">
        <v>1</v>
      </c>
      <c r="L206" s="8" t="s">
        <v>83</v>
      </c>
      <c r="M206" t="s">
        <v>515</v>
      </c>
      <c r="N206" s="7">
        <v>1</v>
      </c>
      <c r="O206">
        <v>5</v>
      </c>
      <c r="P206">
        <v>0</v>
      </c>
      <c r="Q206">
        <v>1</v>
      </c>
      <c r="R206">
        <v>2</v>
      </c>
      <c r="S206">
        <v>1</v>
      </c>
      <c r="T206">
        <v>1</v>
      </c>
      <c r="U206" s="8">
        <v>1</v>
      </c>
      <c r="V206" s="5">
        <v>58765</v>
      </c>
      <c r="W206" s="9">
        <v>44663</v>
      </c>
      <c r="X206" s="10">
        <v>208.33</v>
      </c>
      <c r="Y206">
        <v>1</v>
      </c>
      <c r="Z206">
        <v>30</v>
      </c>
      <c r="AA206">
        <v>1</v>
      </c>
      <c r="AB206">
        <v>1</v>
      </c>
      <c r="AC206">
        <v>0.01</v>
      </c>
      <c r="AD206" s="11">
        <v>3070360</v>
      </c>
      <c r="AE206" t="s">
        <v>84</v>
      </c>
      <c r="AF206">
        <v>2</v>
      </c>
      <c r="AG206">
        <v>4.1665999999999999</v>
      </c>
      <c r="AH206" s="12">
        <v>0</v>
      </c>
    </row>
    <row r="207" spans="1:34" x14ac:dyDescent="0.25">
      <c r="A207" s="4" t="s">
        <v>573</v>
      </c>
      <c r="B207" s="4" t="s">
        <v>36</v>
      </c>
      <c r="C207" s="16" t="s">
        <v>765</v>
      </c>
      <c r="E207">
        <v>17</v>
      </c>
      <c r="F207">
        <v>1</v>
      </c>
      <c r="G207">
        <v>3</v>
      </c>
      <c r="H207" s="6" t="s">
        <v>633</v>
      </c>
      <c r="I207" s="6" t="s">
        <v>405</v>
      </c>
      <c r="J207" s="7" t="s">
        <v>632</v>
      </c>
      <c r="K207" s="8">
        <v>1</v>
      </c>
      <c r="L207" s="8" t="s">
        <v>83</v>
      </c>
      <c r="M207" t="s">
        <v>516</v>
      </c>
      <c r="N207" s="7">
        <v>1</v>
      </c>
      <c r="O207">
        <v>5</v>
      </c>
      <c r="P207">
        <v>0</v>
      </c>
      <c r="Q207">
        <v>1</v>
      </c>
      <c r="R207">
        <v>1</v>
      </c>
      <c r="S207">
        <v>1</v>
      </c>
      <c r="T207">
        <v>1</v>
      </c>
      <c r="U207" s="8">
        <v>1</v>
      </c>
      <c r="V207" s="5">
        <v>59355</v>
      </c>
      <c r="W207" s="9">
        <v>44762</v>
      </c>
      <c r="X207" s="10">
        <v>11.63</v>
      </c>
      <c r="Y207">
        <v>1</v>
      </c>
      <c r="Z207">
        <v>30</v>
      </c>
      <c r="AA207">
        <v>1</v>
      </c>
      <c r="AB207">
        <v>1</v>
      </c>
      <c r="AC207">
        <v>0.01</v>
      </c>
      <c r="AD207" s="11">
        <v>3070360</v>
      </c>
      <c r="AE207" t="s">
        <v>84</v>
      </c>
      <c r="AF207">
        <v>1</v>
      </c>
      <c r="AG207">
        <v>0.11630000000000001</v>
      </c>
      <c r="AH207" s="12">
        <v>0</v>
      </c>
    </row>
    <row r="208" spans="1:34" x14ac:dyDescent="0.25">
      <c r="A208" s="4" t="s">
        <v>573</v>
      </c>
      <c r="B208" s="4" t="s">
        <v>36</v>
      </c>
      <c r="C208" s="16" t="s">
        <v>765</v>
      </c>
      <c r="E208">
        <v>18</v>
      </c>
      <c r="F208">
        <v>1</v>
      </c>
      <c r="G208">
        <v>3</v>
      </c>
      <c r="H208" s="6" t="s">
        <v>635</v>
      </c>
      <c r="I208" s="6" t="s">
        <v>405</v>
      </c>
      <c r="J208" s="7" t="s">
        <v>634</v>
      </c>
      <c r="K208" s="8">
        <v>1</v>
      </c>
      <c r="L208" s="8" t="s">
        <v>83</v>
      </c>
      <c r="M208" t="s">
        <v>517</v>
      </c>
      <c r="N208" s="7">
        <v>1</v>
      </c>
      <c r="O208">
        <v>5</v>
      </c>
      <c r="P208">
        <v>0</v>
      </c>
      <c r="Q208">
        <v>1</v>
      </c>
      <c r="R208">
        <v>1</v>
      </c>
      <c r="S208">
        <v>1</v>
      </c>
      <c r="T208">
        <v>1</v>
      </c>
      <c r="U208" s="8">
        <v>1</v>
      </c>
      <c r="V208" s="5">
        <v>58717</v>
      </c>
      <c r="W208" s="9">
        <v>44657</v>
      </c>
      <c r="X208" s="10">
        <v>23.62</v>
      </c>
      <c r="Y208">
        <v>1</v>
      </c>
      <c r="Z208">
        <v>30</v>
      </c>
      <c r="AA208">
        <v>1</v>
      </c>
      <c r="AB208">
        <v>1</v>
      </c>
      <c r="AC208">
        <v>0.01</v>
      </c>
      <c r="AD208" s="11">
        <v>3070360</v>
      </c>
      <c r="AE208" t="s">
        <v>84</v>
      </c>
      <c r="AF208">
        <v>1</v>
      </c>
      <c r="AG208">
        <v>0.23619999999999999</v>
      </c>
      <c r="AH208" s="12">
        <v>0</v>
      </c>
    </row>
    <row r="209" spans="1:34" x14ac:dyDescent="0.25">
      <c r="A209" s="4" t="s">
        <v>573</v>
      </c>
      <c r="B209" s="4" t="s">
        <v>36</v>
      </c>
      <c r="C209" s="16" t="s">
        <v>765</v>
      </c>
      <c r="E209">
        <v>19</v>
      </c>
      <c r="F209">
        <v>1</v>
      </c>
      <c r="G209">
        <v>3</v>
      </c>
      <c r="H209" s="6" t="s">
        <v>637</v>
      </c>
      <c r="I209" s="6" t="s">
        <v>405</v>
      </c>
      <c r="J209" s="7" t="s">
        <v>780</v>
      </c>
      <c r="K209" s="8">
        <v>1</v>
      </c>
      <c r="L209" s="8" t="s">
        <v>83</v>
      </c>
      <c r="M209" t="s">
        <v>518</v>
      </c>
      <c r="N209" s="7">
        <v>1</v>
      </c>
      <c r="O209">
        <v>5</v>
      </c>
      <c r="P209">
        <v>0</v>
      </c>
      <c r="Q209">
        <v>1</v>
      </c>
      <c r="R209">
        <v>1</v>
      </c>
      <c r="S209">
        <v>1</v>
      </c>
      <c r="T209">
        <v>1</v>
      </c>
      <c r="U209" s="8">
        <v>1</v>
      </c>
      <c r="V209" s="5">
        <v>58397</v>
      </c>
      <c r="W209" s="9">
        <v>44608</v>
      </c>
      <c r="X209" s="10">
        <v>7.63</v>
      </c>
      <c r="Y209">
        <v>1</v>
      </c>
      <c r="Z209">
        <v>30</v>
      </c>
      <c r="AA209">
        <v>1</v>
      </c>
      <c r="AB209">
        <v>1</v>
      </c>
      <c r="AC209">
        <v>0.01</v>
      </c>
      <c r="AD209" s="11">
        <v>3070360</v>
      </c>
      <c r="AE209" t="s">
        <v>84</v>
      </c>
      <c r="AF209">
        <v>1</v>
      </c>
      <c r="AG209">
        <v>7.6319999999999999E-2</v>
      </c>
      <c r="AH209" s="12">
        <v>0</v>
      </c>
    </row>
    <row r="210" spans="1:34" x14ac:dyDescent="0.25">
      <c r="A210" s="4" t="s">
        <v>573</v>
      </c>
      <c r="B210" s="4" t="s">
        <v>36</v>
      </c>
      <c r="C210" s="16" t="s">
        <v>765</v>
      </c>
      <c r="E210">
        <v>20</v>
      </c>
      <c r="F210">
        <v>1</v>
      </c>
      <c r="G210">
        <v>3</v>
      </c>
      <c r="H210" s="6" t="s">
        <v>639</v>
      </c>
      <c r="I210" s="6" t="s">
        <v>405</v>
      </c>
      <c r="J210" s="7" t="s">
        <v>636</v>
      </c>
      <c r="K210" s="8">
        <v>1</v>
      </c>
      <c r="L210" s="8" t="s">
        <v>289</v>
      </c>
      <c r="N210" s="7">
        <v>1</v>
      </c>
      <c r="O210">
        <v>5</v>
      </c>
      <c r="P210">
        <v>0</v>
      </c>
      <c r="Q210">
        <v>1</v>
      </c>
      <c r="R210">
        <v>1</v>
      </c>
      <c r="S210">
        <v>1</v>
      </c>
      <c r="T210">
        <v>1</v>
      </c>
      <c r="U210" s="8">
        <v>1</v>
      </c>
      <c r="V210" s="5">
        <v>55516</v>
      </c>
      <c r="W210" s="9">
        <v>44132</v>
      </c>
      <c r="X210" s="10">
        <v>47.92</v>
      </c>
      <c r="Y210">
        <v>1</v>
      </c>
      <c r="Z210">
        <v>30</v>
      </c>
      <c r="AA210">
        <v>1</v>
      </c>
      <c r="AB210">
        <v>1</v>
      </c>
      <c r="AC210">
        <v>0.01</v>
      </c>
      <c r="AD210" s="11">
        <v>3120090</v>
      </c>
      <c r="AE210" t="s">
        <v>93</v>
      </c>
      <c r="AF210">
        <v>1</v>
      </c>
      <c r="AG210">
        <v>0.47920000000000001</v>
      </c>
      <c r="AH210" s="12">
        <v>0</v>
      </c>
    </row>
    <row r="211" spans="1:34" x14ac:dyDescent="0.25">
      <c r="A211" s="4" t="s">
        <v>573</v>
      </c>
      <c r="B211" s="4" t="s">
        <v>36</v>
      </c>
      <c r="C211" s="16" t="s">
        <v>765</v>
      </c>
      <c r="E211">
        <v>21</v>
      </c>
      <c r="F211">
        <v>1</v>
      </c>
      <c r="G211">
        <v>3</v>
      </c>
      <c r="H211" s="6" t="s">
        <v>644</v>
      </c>
      <c r="I211" s="6" t="s">
        <v>405</v>
      </c>
      <c r="J211" s="7" t="s">
        <v>638</v>
      </c>
      <c r="K211" s="8">
        <v>1</v>
      </c>
      <c r="L211" s="8" t="s">
        <v>289</v>
      </c>
      <c r="N211" s="7">
        <v>1</v>
      </c>
      <c r="O211">
        <v>5</v>
      </c>
      <c r="P211">
        <v>0</v>
      </c>
      <c r="Q211">
        <v>1</v>
      </c>
      <c r="R211">
        <v>1</v>
      </c>
      <c r="S211">
        <v>1</v>
      </c>
      <c r="T211">
        <v>1</v>
      </c>
      <c r="U211" s="8">
        <v>1</v>
      </c>
      <c r="V211" s="5">
        <v>58357</v>
      </c>
      <c r="W211" s="9">
        <v>44603</v>
      </c>
      <c r="X211" s="10">
        <v>26.85</v>
      </c>
      <c r="Y211">
        <v>1</v>
      </c>
      <c r="Z211">
        <v>30</v>
      </c>
      <c r="AA211">
        <v>1</v>
      </c>
      <c r="AB211">
        <v>1</v>
      </c>
      <c r="AC211">
        <v>0.01</v>
      </c>
      <c r="AD211" s="11">
        <v>3050460</v>
      </c>
      <c r="AE211" t="s">
        <v>448</v>
      </c>
      <c r="AF211">
        <v>1</v>
      </c>
      <c r="AG211">
        <v>0.26851999999999998</v>
      </c>
      <c r="AH211" s="12">
        <v>0</v>
      </c>
    </row>
    <row r="212" spans="1:34" x14ac:dyDescent="0.25">
      <c r="A212" s="4" t="s">
        <v>573</v>
      </c>
      <c r="B212" s="4" t="s">
        <v>36</v>
      </c>
      <c r="C212" s="16" t="s">
        <v>765</v>
      </c>
      <c r="E212">
        <v>22</v>
      </c>
      <c r="F212">
        <v>1</v>
      </c>
      <c r="G212">
        <v>3</v>
      </c>
      <c r="H212" s="6" t="s">
        <v>645</v>
      </c>
      <c r="I212" s="6" t="s">
        <v>405</v>
      </c>
      <c r="J212" s="7" t="s">
        <v>290</v>
      </c>
      <c r="K212" s="8">
        <v>1</v>
      </c>
      <c r="L212" s="8" t="s">
        <v>95</v>
      </c>
      <c r="M212" t="s">
        <v>291</v>
      </c>
      <c r="N212" s="7">
        <v>2</v>
      </c>
      <c r="O212">
        <v>0</v>
      </c>
      <c r="P212">
        <v>0</v>
      </c>
      <c r="Q212">
        <v>0</v>
      </c>
      <c r="R212">
        <v>1</v>
      </c>
      <c r="S212">
        <v>1</v>
      </c>
      <c r="T212">
        <v>1</v>
      </c>
      <c r="U212" s="8">
        <v>1</v>
      </c>
    </row>
    <row r="213" spans="1:34" x14ac:dyDescent="0.25">
      <c r="A213" s="4" t="s">
        <v>577</v>
      </c>
      <c r="B213" s="4" t="s">
        <v>44</v>
      </c>
      <c r="C213" s="16" t="s">
        <v>290</v>
      </c>
      <c r="D213" s="16" t="s">
        <v>781</v>
      </c>
      <c r="H213" s="6" t="s">
        <v>584</v>
      </c>
      <c r="I213" s="6" t="s">
        <v>584</v>
      </c>
      <c r="K213" s="8">
        <v>0</v>
      </c>
      <c r="M213" s="1"/>
      <c r="N213" s="7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 s="8">
        <v>0</v>
      </c>
    </row>
    <row r="214" spans="1:34" x14ac:dyDescent="0.25">
      <c r="A214" s="4" t="s">
        <v>580</v>
      </c>
      <c r="B214" s="4" t="s">
        <v>36</v>
      </c>
      <c r="C214" s="16" t="s">
        <v>781</v>
      </c>
      <c r="E214">
        <v>1</v>
      </c>
      <c r="F214">
        <v>0</v>
      </c>
      <c r="G214">
        <v>1</v>
      </c>
      <c r="H214" s="6" t="s">
        <v>570</v>
      </c>
      <c r="I214" s="6" t="s">
        <v>405</v>
      </c>
      <c r="J214" s="7" t="s">
        <v>519</v>
      </c>
      <c r="K214" s="8">
        <v>1</v>
      </c>
      <c r="L214" s="8" t="s">
        <v>96</v>
      </c>
      <c r="M214" t="s">
        <v>261</v>
      </c>
      <c r="N214" s="7">
        <v>1</v>
      </c>
      <c r="O214">
        <v>5</v>
      </c>
      <c r="P214">
        <v>0</v>
      </c>
      <c r="Q214">
        <v>1</v>
      </c>
      <c r="R214">
        <v>1</v>
      </c>
      <c r="S214">
        <v>1</v>
      </c>
      <c r="T214">
        <v>1</v>
      </c>
      <c r="U214" s="8">
        <v>1</v>
      </c>
      <c r="V214" s="5">
        <v>58465</v>
      </c>
      <c r="W214" s="9">
        <v>44620</v>
      </c>
      <c r="X214" s="10">
        <v>27.1</v>
      </c>
      <c r="Y214">
        <v>1</v>
      </c>
      <c r="Z214">
        <v>1</v>
      </c>
      <c r="AA214">
        <v>1</v>
      </c>
      <c r="AB214">
        <v>1</v>
      </c>
      <c r="AC214">
        <v>1</v>
      </c>
      <c r="AD214" s="11">
        <v>3140100</v>
      </c>
      <c r="AE214" t="s">
        <v>47</v>
      </c>
      <c r="AF214">
        <v>1</v>
      </c>
      <c r="AG214">
        <v>27.1</v>
      </c>
      <c r="AH214" s="12">
        <v>0</v>
      </c>
    </row>
    <row r="215" spans="1:34" x14ac:dyDescent="0.25">
      <c r="A215" s="4" t="s">
        <v>573</v>
      </c>
      <c r="B215" s="4" t="s">
        <v>36</v>
      </c>
      <c r="C215" s="16" t="s">
        <v>765</v>
      </c>
      <c r="E215">
        <v>23</v>
      </c>
      <c r="F215">
        <v>1</v>
      </c>
      <c r="G215">
        <v>1</v>
      </c>
      <c r="H215" s="6" t="s">
        <v>646</v>
      </c>
      <c r="I215" s="6" t="s">
        <v>405</v>
      </c>
      <c r="J215" s="7" t="s">
        <v>292</v>
      </c>
      <c r="K215" s="8">
        <v>1</v>
      </c>
      <c r="L215" s="8" t="s">
        <v>99</v>
      </c>
      <c r="M215" t="s">
        <v>293</v>
      </c>
      <c r="N215" s="7">
        <v>2</v>
      </c>
      <c r="O215">
        <v>0</v>
      </c>
      <c r="P215">
        <v>0</v>
      </c>
      <c r="Q215">
        <v>0</v>
      </c>
      <c r="R215">
        <v>1</v>
      </c>
      <c r="S215">
        <v>1</v>
      </c>
      <c r="T215">
        <v>1</v>
      </c>
      <c r="U215" s="8">
        <v>1</v>
      </c>
    </row>
    <row r="216" spans="1:34" x14ac:dyDescent="0.25">
      <c r="A216" s="4" t="s">
        <v>577</v>
      </c>
      <c r="B216" s="4" t="s">
        <v>36</v>
      </c>
      <c r="C216" s="16" t="s">
        <v>765</v>
      </c>
      <c r="E216">
        <v>24</v>
      </c>
      <c r="F216">
        <v>23</v>
      </c>
      <c r="G216">
        <v>3</v>
      </c>
      <c r="H216" s="6" t="s">
        <v>647</v>
      </c>
      <c r="I216" s="6" t="s">
        <v>405</v>
      </c>
      <c r="J216" s="7" t="s">
        <v>101</v>
      </c>
      <c r="K216" s="8">
        <v>1</v>
      </c>
      <c r="L216" s="8" t="s">
        <v>99</v>
      </c>
      <c r="M216" t="s">
        <v>470</v>
      </c>
      <c r="N216" s="7">
        <v>1</v>
      </c>
      <c r="O216">
        <v>5</v>
      </c>
      <c r="P216">
        <v>0</v>
      </c>
      <c r="Q216">
        <v>1</v>
      </c>
      <c r="R216">
        <v>1</v>
      </c>
      <c r="S216">
        <v>1</v>
      </c>
      <c r="T216">
        <v>1</v>
      </c>
      <c r="U216" s="8">
        <v>1</v>
      </c>
      <c r="V216" s="5">
        <v>58468</v>
      </c>
      <c r="W216" s="9">
        <v>44621</v>
      </c>
      <c r="X216" s="10">
        <v>2.71</v>
      </c>
      <c r="Y216">
        <v>1</v>
      </c>
      <c r="Z216">
        <v>1</v>
      </c>
      <c r="AA216">
        <v>1</v>
      </c>
      <c r="AB216">
        <v>1</v>
      </c>
      <c r="AC216">
        <v>1</v>
      </c>
      <c r="AD216" s="11">
        <v>3060470</v>
      </c>
      <c r="AE216" t="s">
        <v>102</v>
      </c>
      <c r="AF216">
        <v>1</v>
      </c>
      <c r="AG216">
        <v>2.71</v>
      </c>
      <c r="AH216" s="12">
        <v>0</v>
      </c>
    </row>
    <row r="217" spans="1:34" x14ac:dyDescent="0.25">
      <c r="A217" s="4" t="s">
        <v>573</v>
      </c>
      <c r="B217" s="4" t="s">
        <v>36</v>
      </c>
      <c r="C217" s="16" t="s">
        <v>765</v>
      </c>
      <c r="E217">
        <v>25</v>
      </c>
      <c r="F217">
        <v>1</v>
      </c>
      <c r="G217">
        <v>3</v>
      </c>
      <c r="H217" s="6" t="s">
        <v>648</v>
      </c>
      <c r="I217" s="6" t="s">
        <v>405</v>
      </c>
      <c r="J217" s="7" t="s">
        <v>294</v>
      </c>
      <c r="K217" s="8">
        <v>1</v>
      </c>
      <c r="L217" s="8" t="s">
        <v>104</v>
      </c>
      <c r="M217" t="s">
        <v>497</v>
      </c>
      <c r="N217" s="7">
        <v>1</v>
      </c>
      <c r="O217">
        <v>5</v>
      </c>
      <c r="P217">
        <v>0</v>
      </c>
      <c r="Q217">
        <v>1</v>
      </c>
      <c r="R217">
        <v>1</v>
      </c>
      <c r="S217">
        <v>1</v>
      </c>
      <c r="T217">
        <v>1</v>
      </c>
      <c r="U217" s="8">
        <v>1</v>
      </c>
      <c r="V217" s="5">
        <v>59372</v>
      </c>
      <c r="W217" s="9">
        <v>44768</v>
      </c>
      <c r="X217" s="10">
        <v>15.56</v>
      </c>
      <c r="Y217">
        <v>1</v>
      </c>
      <c r="Z217">
        <v>1</v>
      </c>
      <c r="AA217">
        <v>1</v>
      </c>
      <c r="AB217">
        <v>1</v>
      </c>
      <c r="AC217">
        <v>1</v>
      </c>
      <c r="AD217" s="11">
        <v>4030070</v>
      </c>
      <c r="AE217" t="s">
        <v>295</v>
      </c>
      <c r="AF217">
        <v>1</v>
      </c>
      <c r="AG217">
        <v>15.56</v>
      </c>
      <c r="AH217" s="12">
        <v>0</v>
      </c>
    </row>
    <row r="218" spans="1:34" x14ac:dyDescent="0.25">
      <c r="A218" s="4" t="s">
        <v>573</v>
      </c>
      <c r="B218" s="4" t="s">
        <v>36</v>
      </c>
      <c r="C218" s="16" t="s">
        <v>765</v>
      </c>
      <c r="E218">
        <v>26</v>
      </c>
      <c r="F218">
        <v>1</v>
      </c>
      <c r="G218">
        <v>3</v>
      </c>
      <c r="H218" s="6" t="s">
        <v>652</v>
      </c>
      <c r="I218" s="6" t="s">
        <v>405</v>
      </c>
      <c r="J218" s="7" t="s">
        <v>296</v>
      </c>
      <c r="K218" s="8">
        <v>1</v>
      </c>
      <c r="L218" s="8" t="s">
        <v>110</v>
      </c>
      <c r="M218" t="s">
        <v>497</v>
      </c>
      <c r="N218" s="7">
        <v>1</v>
      </c>
      <c r="O218">
        <v>5</v>
      </c>
      <c r="P218">
        <v>0</v>
      </c>
      <c r="Q218">
        <v>1</v>
      </c>
      <c r="R218">
        <v>1</v>
      </c>
      <c r="S218">
        <v>1</v>
      </c>
      <c r="T218">
        <v>1</v>
      </c>
      <c r="U218" s="8">
        <v>1</v>
      </c>
      <c r="V218" s="5">
        <v>58892</v>
      </c>
      <c r="W218" s="9">
        <v>44686</v>
      </c>
      <c r="X218" s="10">
        <v>9.83</v>
      </c>
      <c r="Y218">
        <v>1</v>
      </c>
      <c r="Z218">
        <v>1</v>
      </c>
      <c r="AA218">
        <v>1</v>
      </c>
      <c r="AB218">
        <v>1</v>
      </c>
      <c r="AC218">
        <v>1</v>
      </c>
      <c r="AD218" s="11">
        <v>3050310</v>
      </c>
      <c r="AE218" t="s">
        <v>106</v>
      </c>
      <c r="AF218">
        <v>1</v>
      </c>
      <c r="AG218">
        <v>9.83</v>
      </c>
      <c r="AH218" s="12">
        <v>0</v>
      </c>
    </row>
    <row r="219" spans="1:34" x14ac:dyDescent="0.25">
      <c r="A219" s="4" t="s">
        <v>573</v>
      </c>
      <c r="B219" s="4" t="s">
        <v>36</v>
      </c>
      <c r="C219" s="16" t="s">
        <v>765</v>
      </c>
      <c r="E219">
        <v>27</v>
      </c>
      <c r="F219">
        <v>1</v>
      </c>
      <c r="G219">
        <v>3</v>
      </c>
      <c r="H219" s="6" t="s">
        <v>655</v>
      </c>
      <c r="I219" s="6" t="s">
        <v>405</v>
      </c>
      <c r="J219" s="7" t="s">
        <v>649</v>
      </c>
      <c r="K219" s="8">
        <v>1</v>
      </c>
      <c r="L219" s="8" t="s">
        <v>298</v>
      </c>
      <c r="M219" t="s">
        <v>650</v>
      </c>
      <c r="N219" s="7">
        <v>1</v>
      </c>
      <c r="O219">
        <v>5</v>
      </c>
      <c r="P219">
        <v>0</v>
      </c>
      <c r="Q219">
        <v>1</v>
      </c>
      <c r="R219">
        <v>1</v>
      </c>
      <c r="S219">
        <v>1</v>
      </c>
      <c r="T219">
        <v>1</v>
      </c>
      <c r="U219" s="8">
        <v>1</v>
      </c>
      <c r="V219" s="5">
        <v>59030</v>
      </c>
      <c r="W219" s="9">
        <v>44711</v>
      </c>
      <c r="X219" s="10">
        <v>35.200000000000003</v>
      </c>
      <c r="Y219">
        <v>1</v>
      </c>
      <c r="Z219">
        <v>1</v>
      </c>
      <c r="AA219">
        <v>1</v>
      </c>
      <c r="AB219">
        <v>1</v>
      </c>
      <c r="AC219">
        <v>1</v>
      </c>
      <c r="AD219" s="11">
        <v>3180220</v>
      </c>
      <c r="AE219" t="s">
        <v>651</v>
      </c>
      <c r="AF219">
        <v>1</v>
      </c>
      <c r="AG219">
        <v>35.200000000000003</v>
      </c>
      <c r="AH219" s="12">
        <v>0</v>
      </c>
    </row>
    <row r="220" spans="1:34" x14ac:dyDescent="0.25">
      <c r="A220" s="4" t="s">
        <v>573</v>
      </c>
      <c r="B220" s="4" t="s">
        <v>36</v>
      </c>
      <c r="C220" s="16" t="s">
        <v>765</v>
      </c>
      <c r="E220">
        <v>28</v>
      </c>
      <c r="F220">
        <v>1</v>
      </c>
      <c r="G220">
        <v>3</v>
      </c>
      <c r="H220" s="6" t="s">
        <v>656</v>
      </c>
      <c r="I220" s="6" t="s">
        <v>405</v>
      </c>
      <c r="J220" s="7" t="s">
        <v>653</v>
      </c>
      <c r="K220" s="8">
        <v>1</v>
      </c>
      <c r="L220" s="8" t="s">
        <v>476</v>
      </c>
      <c r="M220" t="s">
        <v>654</v>
      </c>
      <c r="N220" s="7">
        <v>1</v>
      </c>
      <c r="O220">
        <v>5</v>
      </c>
      <c r="P220">
        <v>0</v>
      </c>
      <c r="Q220">
        <v>1</v>
      </c>
      <c r="R220">
        <v>1</v>
      </c>
      <c r="S220">
        <v>1</v>
      </c>
      <c r="T220">
        <v>1</v>
      </c>
      <c r="U220" s="8">
        <v>1</v>
      </c>
      <c r="V220" s="5">
        <v>56913</v>
      </c>
      <c r="W220" s="9">
        <v>44357</v>
      </c>
      <c r="X220" s="10">
        <v>5.75</v>
      </c>
      <c r="Y220">
        <v>1</v>
      </c>
      <c r="Z220">
        <v>1</v>
      </c>
      <c r="AA220">
        <v>1</v>
      </c>
      <c r="AB220">
        <v>1</v>
      </c>
      <c r="AC220">
        <v>1</v>
      </c>
      <c r="AD220" s="11">
        <v>4020020</v>
      </c>
      <c r="AE220" t="s">
        <v>120</v>
      </c>
      <c r="AF220">
        <v>1</v>
      </c>
      <c r="AG220">
        <v>5.75</v>
      </c>
      <c r="AH220" s="12">
        <v>0</v>
      </c>
    </row>
    <row r="221" spans="1:34" x14ac:dyDescent="0.25">
      <c r="A221" s="4" t="s">
        <v>573</v>
      </c>
      <c r="B221" s="4" t="s">
        <v>36</v>
      </c>
      <c r="C221" s="16" t="s">
        <v>765</v>
      </c>
      <c r="E221">
        <v>29</v>
      </c>
      <c r="F221">
        <v>1</v>
      </c>
      <c r="G221">
        <v>3</v>
      </c>
      <c r="H221" s="6" t="s">
        <v>657</v>
      </c>
      <c r="I221" s="6" t="s">
        <v>405</v>
      </c>
      <c r="J221" s="7" t="s">
        <v>301</v>
      </c>
      <c r="K221" s="8">
        <v>1</v>
      </c>
      <c r="L221" s="8" t="s">
        <v>302</v>
      </c>
      <c r="M221" t="s">
        <v>520</v>
      </c>
      <c r="N221" s="7">
        <v>2</v>
      </c>
      <c r="O221">
        <v>0</v>
      </c>
      <c r="P221">
        <v>0</v>
      </c>
      <c r="Q221">
        <v>0</v>
      </c>
      <c r="R221">
        <v>1</v>
      </c>
      <c r="S221">
        <v>1</v>
      </c>
      <c r="T221">
        <v>1</v>
      </c>
      <c r="U221" s="8">
        <v>1</v>
      </c>
    </row>
    <row r="222" spans="1:34" x14ac:dyDescent="0.25">
      <c r="A222" s="4" t="s">
        <v>577</v>
      </c>
      <c r="B222" s="4" t="s">
        <v>44</v>
      </c>
      <c r="C222" s="16" t="s">
        <v>301</v>
      </c>
      <c r="D222" s="16" t="s">
        <v>440</v>
      </c>
      <c r="H222" s="6" t="s">
        <v>584</v>
      </c>
      <c r="I222" s="6" t="s">
        <v>584</v>
      </c>
      <c r="K222" s="8">
        <v>0</v>
      </c>
      <c r="N222" s="7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 s="8">
        <v>0</v>
      </c>
    </row>
    <row r="223" spans="1:34" x14ac:dyDescent="0.25">
      <c r="A223" s="4" t="s">
        <v>580</v>
      </c>
      <c r="B223" s="4" t="s">
        <v>36</v>
      </c>
      <c r="C223" s="16" t="s">
        <v>440</v>
      </c>
      <c r="E223">
        <v>1</v>
      </c>
      <c r="F223">
        <v>0</v>
      </c>
      <c r="G223">
        <v>3</v>
      </c>
      <c r="H223" s="6" t="s">
        <v>570</v>
      </c>
      <c r="I223" s="6" t="s">
        <v>405</v>
      </c>
      <c r="J223" s="7" t="s">
        <v>523</v>
      </c>
      <c r="K223" s="8">
        <v>1</v>
      </c>
      <c r="L223" s="8" t="s">
        <v>129</v>
      </c>
      <c r="M223" t="s">
        <v>130</v>
      </c>
      <c r="N223" s="7">
        <v>1</v>
      </c>
      <c r="O223">
        <v>0</v>
      </c>
      <c r="P223">
        <v>0</v>
      </c>
      <c r="Q223">
        <v>0</v>
      </c>
      <c r="R223">
        <v>12.5</v>
      </c>
      <c r="S223">
        <v>2</v>
      </c>
      <c r="T223">
        <v>1000</v>
      </c>
      <c r="U223" s="8">
        <v>5</v>
      </c>
      <c r="V223" s="5">
        <v>54563</v>
      </c>
      <c r="W223" s="9">
        <v>43963</v>
      </c>
      <c r="X223" s="10">
        <v>1980</v>
      </c>
      <c r="Y223">
        <v>1</v>
      </c>
      <c r="Z223">
        <v>18</v>
      </c>
      <c r="AA223">
        <v>5</v>
      </c>
      <c r="AB223">
        <v>1</v>
      </c>
      <c r="AC223">
        <v>5.5500000000000002E-3</v>
      </c>
      <c r="AD223" s="11">
        <v>3080380</v>
      </c>
      <c r="AE223" t="s">
        <v>303</v>
      </c>
      <c r="AF223">
        <v>12.5</v>
      </c>
      <c r="AG223">
        <v>0</v>
      </c>
      <c r="AH223" s="12">
        <v>0.13735416666666667</v>
      </c>
    </row>
    <row r="224" spans="1:34" x14ac:dyDescent="0.25">
      <c r="A224" s="4" t="s">
        <v>573</v>
      </c>
      <c r="B224" s="4" t="s">
        <v>36</v>
      </c>
      <c r="C224" s="16" t="s">
        <v>765</v>
      </c>
      <c r="E224">
        <v>30</v>
      </c>
      <c r="F224">
        <v>1</v>
      </c>
      <c r="G224">
        <v>3</v>
      </c>
      <c r="H224" s="6" t="s">
        <v>658</v>
      </c>
      <c r="I224" s="6" t="s">
        <v>405</v>
      </c>
      <c r="J224" s="7" t="s">
        <v>304</v>
      </c>
      <c r="K224" s="8">
        <v>1</v>
      </c>
      <c r="L224" s="8" t="s">
        <v>305</v>
      </c>
      <c r="M224" t="s">
        <v>524</v>
      </c>
      <c r="N224" s="7">
        <v>2</v>
      </c>
      <c r="O224">
        <v>0</v>
      </c>
      <c r="P224">
        <v>0</v>
      </c>
      <c r="Q224">
        <v>0</v>
      </c>
      <c r="R224">
        <v>1</v>
      </c>
      <c r="S224">
        <v>1</v>
      </c>
      <c r="T224">
        <v>1</v>
      </c>
      <c r="U224" s="8">
        <v>1</v>
      </c>
    </row>
    <row r="225" spans="1:34" x14ac:dyDescent="0.25">
      <c r="A225" s="4" t="s">
        <v>577</v>
      </c>
      <c r="B225" s="4" t="s">
        <v>44</v>
      </c>
      <c r="C225" s="16" t="s">
        <v>304</v>
      </c>
      <c r="D225" s="16" t="s">
        <v>441</v>
      </c>
      <c r="H225" s="6" t="s">
        <v>584</v>
      </c>
      <c r="I225" s="6" t="s">
        <v>584</v>
      </c>
      <c r="K225" s="8">
        <v>0</v>
      </c>
      <c r="M225" s="17"/>
      <c r="N225" s="7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 s="8">
        <v>0</v>
      </c>
    </row>
    <row r="226" spans="1:34" x14ac:dyDescent="0.25">
      <c r="A226" s="4" t="s">
        <v>580</v>
      </c>
      <c r="B226" s="4" t="s">
        <v>36</v>
      </c>
      <c r="C226" s="16" t="s">
        <v>441</v>
      </c>
      <c r="E226">
        <v>1</v>
      </c>
      <c r="F226">
        <v>0</v>
      </c>
      <c r="G226">
        <v>3</v>
      </c>
      <c r="H226" s="6" t="s">
        <v>570</v>
      </c>
      <c r="I226" s="6" t="s">
        <v>405</v>
      </c>
      <c r="J226" s="7" t="s">
        <v>525</v>
      </c>
      <c r="K226" s="8">
        <v>1</v>
      </c>
      <c r="L226" s="8" t="s">
        <v>129</v>
      </c>
      <c r="M226" s="17" t="s">
        <v>130</v>
      </c>
      <c r="N226" s="7">
        <v>1</v>
      </c>
      <c r="O226">
        <v>5</v>
      </c>
      <c r="P226">
        <v>0</v>
      </c>
      <c r="Q226">
        <v>0</v>
      </c>
      <c r="R226">
        <v>10.1</v>
      </c>
      <c r="S226">
        <v>2</v>
      </c>
      <c r="T226">
        <v>1000</v>
      </c>
      <c r="U226" s="8">
        <v>5</v>
      </c>
      <c r="V226" s="5">
        <v>58141</v>
      </c>
      <c r="W226" s="9">
        <v>44572</v>
      </c>
      <c r="X226" s="10">
        <v>7.75</v>
      </c>
      <c r="Y226">
        <v>1</v>
      </c>
      <c r="Z226">
        <v>7</v>
      </c>
      <c r="AA226">
        <v>5</v>
      </c>
      <c r="AB226">
        <v>1</v>
      </c>
      <c r="AC226">
        <v>22.33333</v>
      </c>
      <c r="AD226" s="11">
        <v>3080380</v>
      </c>
      <c r="AE226" t="s">
        <v>303</v>
      </c>
      <c r="AF226">
        <v>10.1</v>
      </c>
      <c r="AG226">
        <v>0</v>
      </c>
      <c r="AH226" s="12">
        <v>1.7481416666666667</v>
      </c>
    </row>
    <row r="227" spans="1:34" x14ac:dyDescent="0.25">
      <c r="A227" s="4" t="s">
        <v>573</v>
      </c>
      <c r="B227" s="4" t="s">
        <v>36</v>
      </c>
      <c r="C227" s="16" t="s">
        <v>765</v>
      </c>
      <c r="E227">
        <v>31</v>
      </c>
      <c r="F227">
        <v>1</v>
      </c>
      <c r="G227">
        <v>1</v>
      </c>
      <c r="H227" s="6" t="s">
        <v>659</v>
      </c>
      <c r="I227" s="6" t="s">
        <v>405</v>
      </c>
      <c r="J227" s="7" t="s">
        <v>306</v>
      </c>
      <c r="K227" s="8">
        <v>1</v>
      </c>
      <c r="L227" s="8" t="s">
        <v>122</v>
      </c>
      <c r="M227" t="s">
        <v>526</v>
      </c>
      <c r="N227" s="7">
        <v>2</v>
      </c>
      <c r="O227">
        <v>0</v>
      </c>
      <c r="P227">
        <v>0</v>
      </c>
      <c r="Q227">
        <v>0</v>
      </c>
      <c r="R227">
        <v>1</v>
      </c>
      <c r="S227">
        <v>1</v>
      </c>
      <c r="T227">
        <v>1</v>
      </c>
      <c r="U227" s="8">
        <v>1</v>
      </c>
    </row>
    <row r="228" spans="1:34" x14ac:dyDescent="0.25">
      <c r="A228" s="4" t="s">
        <v>577</v>
      </c>
      <c r="B228" s="4" t="s">
        <v>36</v>
      </c>
      <c r="C228" s="16" t="s">
        <v>765</v>
      </c>
      <c r="E228">
        <v>32</v>
      </c>
      <c r="F228">
        <v>31</v>
      </c>
      <c r="G228">
        <v>3</v>
      </c>
      <c r="H228" s="6" t="s">
        <v>665</v>
      </c>
      <c r="I228" s="6" t="s">
        <v>405</v>
      </c>
      <c r="J228" s="7" t="s">
        <v>307</v>
      </c>
      <c r="K228" s="8">
        <v>1</v>
      </c>
      <c r="L228" s="8" t="s">
        <v>308</v>
      </c>
      <c r="M228" t="s">
        <v>526</v>
      </c>
      <c r="N228" s="7">
        <v>1</v>
      </c>
      <c r="O228">
        <v>0</v>
      </c>
      <c r="P228">
        <v>0</v>
      </c>
      <c r="Q228">
        <v>0</v>
      </c>
      <c r="R228">
        <v>4</v>
      </c>
      <c r="S228">
        <v>1</v>
      </c>
      <c r="T228">
        <v>1</v>
      </c>
      <c r="U228" s="8">
        <v>1</v>
      </c>
      <c r="V228" s="5">
        <v>54343</v>
      </c>
      <c r="W228" s="9">
        <v>43923</v>
      </c>
      <c r="X228" s="10">
        <v>24.5</v>
      </c>
      <c r="Y228">
        <v>1</v>
      </c>
      <c r="Z228">
        <v>30</v>
      </c>
      <c r="AA228">
        <v>1</v>
      </c>
      <c r="AB228">
        <v>1</v>
      </c>
      <c r="AC228">
        <v>0.01</v>
      </c>
      <c r="AD228" s="11">
        <v>3140160</v>
      </c>
      <c r="AE228" t="s">
        <v>309</v>
      </c>
      <c r="AF228">
        <v>4</v>
      </c>
      <c r="AG228">
        <v>0</v>
      </c>
      <c r="AH228" s="12">
        <v>0.98</v>
      </c>
    </row>
    <row r="229" spans="1:34" x14ac:dyDescent="0.25">
      <c r="A229" s="4" t="s">
        <v>573</v>
      </c>
      <c r="B229" s="4" t="s">
        <v>36</v>
      </c>
      <c r="C229" s="16" t="s">
        <v>765</v>
      </c>
      <c r="E229">
        <v>33</v>
      </c>
      <c r="F229">
        <v>1</v>
      </c>
      <c r="G229">
        <v>3</v>
      </c>
      <c r="H229" s="6" t="s">
        <v>666</v>
      </c>
      <c r="I229" s="6" t="s">
        <v>405</v>
      </c>
      <c r="J229" s="7" t="s">
        <v>310</v>
      </c>
      <c r="K229" s="8">
        <v>1</v>
      </c>
      <c r="L229" s="8" t="s">
        <v>126</v>
      </c>
      <c r="M229" t="s">
        <v>311</v>
      </c>
      <c r="N229" s="7">
        <v>2</v>
      </c>
      <c r="O229">
        <v>0</v>
      </c>
      <c r="P229">
        <v>0</v>
      </c>
      <c r="Q229">
        <v>0</v>
      </c>
      <c r="R229">
        <v>1</v>
      </c>
      <c r="S229">
        <v>1</v>
      </c>
      <c r="T229">
        <v>1</v>
      </c>
      <c r="U229" s="8">
        <v>1</v>
      </c>
    </row>
    <row r="230" spans="1:34" x14ac:dyDescent="0.25">
      <c r="A230" s="4" t="s">
        <v>577</v>
      </c>
      <c r="B230" s="4" t="s">
        <v>44</v>
      </c>
      <c r="C230" s="16" t="s">
        <v>310</v>
      </c>
      <c r="D230" s="16" t="s">
        <v>442</v>
      </c>
      <c r="H230" s="6" t="s">
        <v>584</v>
      </c>
      <c r="I230" s="6" t="s">
        <v>584</v>
      </c>
      <c r="K230" s="8">
        <v>0</v>
      </c>
      <c r="N230" s="7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 s="8">
        <v>0</v>
      </c>
    </row>
    <row r="231" spans="1:34" x14ac:dyDescent="0.25">
      <c r="A231" s="4" t="s">
        <v>580</v>
      </c>
      <c r="B231" s="4" t="s">
        <v>36</v>
      </c>
      <c r="C231" s="16" t="s">
        <v>442</v>
      </c>
      <c r="E231">
        <v>1</v>
      </c>
      <c r="F231">
        <v>0</v>
      </c>
      <c r="G231">
        <v>3</v>
      </c>
      <c r="H231" s="6" t="s">
        <v>570</v>
      </c>
      <c r="I231" s="6" t="s">
        <v>405</v>
      </c>
      <c r="J231" s="7" t="s">
        <v>527</v>
      </c>
      <c r="K231" s="8">
        <v>1</v>
      </c>
      <c r="L231" s="8" t="s">
        <v>123</v>
      </c>
      <c r="M231" t="s">
        <v>528</v>
      </c>
      <c r="N231" s="7">
        <v>1</v>
      </c>
      <c r="O231">
        <v>5</v>
      </c>
      <c r="P231">
        <v>0</v>
      </c>
      <c r="Q231">
        <v>0</v>
      </c>
      <c r="R231">
        <v>26</v>
      </c>
      <c r="S231">
        <v>2</v>
      </c>
      <c r="T231">
        <v>1000</v>
      </c>
      <c r="U231" s="8">
        <v>5</v>
      </c>
      <c r="V231" s="5">
        <v>58648</v>
      </c>
      <c r="W231" s="9">
        <v>44649</v>
      </c>
      <c r="X231" s="10">
        <v>109.3</v>
      </c>
      <c r="Y231">
        <v>1</v>
      </c>
      <c r="Z231">
        <v>5</v>
      </c>
      <c r="AA231">
        <v>5</v>
      </c>
      <c r="AB231">
        <v>1</v>
      </c>
      <c r="AC231">
        <v>1</v>
      </c>
      <c r="AD231" s="11">
        <v>3080380</v>
      </c>
      <c r="AE231" t="s">
        <v>303</v>
      </c>
      <c r="AF231">
        <v>26</v>
      </c>
      <c r="AG231">
        <v>0</v>
      </c>
      <c r="AH231" s="12">
        <v>2.8417999999999997</v>
      </c>
    </row>
    <row r="232" spans="1:34" x14ac:dyDescent="0.25">
      <c r="A232" s="4" t="s">
        <v>573</v>
      </c>
      <c r="B232" s="4" t="s">
        <v>36</v>
      </c>
      <c r="C232" s="16" t="s">
        <v>765</v>
      </c>
      <c r="E232">
        <v>34</v>
      </c>
      <c r="F232">
        <v>1</v>
      </c>
      <c r="G232">
        <v>3</v>
      </c>
      <c r="H232" s="6" t="s">
        <v>667</v>
      </c>
      <c r="I232" s="6" t="s">
        <v>405</v>
      </c>
      <c r="J232" s="7" t="s">
        <v>312</v>
      </c>
      <c r="K232" s="8">
        <v>1</v>
      </c>
      <c r="L232" s="8" t="s">
        <v>128</v>
      </c>
      <c r="M232" t="s">
        <v>313</v>
      </c>
      <c r="N232" s="7">
        <v>2</v>
      </c>
      <c r="O232">
        <v>0</v>
      </c>
      <c r="P232">
        <v>0</v>
      </c>
      <c r="Q232">
        <v>0</v>
      </c>
      <c r="R232">
        <v>1</v>
      </c>
      <c r="S232">
        <v>1</v>
      </c>
      <c r="T232">
        <v>1</v>
      </c>
      <c r="U232" s="8">
        <v>1</v>
      </c>
    </row>
    <row r="233" spans="1:34" x14ac:dyDescent="0.25">
      <c r="A233" s="4" t="s">
        <v>577</v>
      </c>
      <c r="B233" s="4" t="s">
        <v>44</v>
      </c>
      <c r="C233" s="16" t="s">
        <v>312</v>
      </c>
      <c r="D233" s="16" t="s">
        <v>529</v>
      </c>
      <c r="H233" s="6" t="s">
        <v>584</v>
      </c>
      <c r="I233" s="6" t="s">
        <v>584</v>
      </c>
      <c r="K233" s="8">
        <v>0</v>
      </c>
      <c r="N233" s="7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 s="8">
        <v>0</v>
      </c>
    </row>
    <row r="234" spans="1:34" x14ac:dyDescent="0.25">
      <c r="A234" s="4" t="s">
        <v>580</v>
      </c>
      <c r="B234" s="4" t="s">
        <v>36</v>
      </c>
      <c r="C234" s="16" t="s">
        <v>529</v>
      </c>
      <c r="E234">
        <v>1</v>
      </c>
      <c r="F234">
        <v>0</v>
      </c>
      <c r="G234">
        <v>1</v>
      </c>
      <c r="H234" s="6" t="s">
        <v>570</v>
      </c>
      <c r="I234" s="6" t="s">
        <v>405</v>
      </c>
      <c r="J234" s="7" t="s">
        <v>484</v>
      </c>
      <c r="K234" s="8">
        <v>1</v>
      </c>
      <c r="L234" s="8" t="s">
        <v>129</v>
      </c>
      <c r="M234" t="s">
        <v>130</v>
      </c>
      <c r="N234" s="7">
        <v>1</v>
      </c>
      <c r="O234">
        <v>5</v>
      </c>
      <c r="P234">
        <v>0</v>
      </c>
      <c r="Q234">
        <v>0</v>
      </c>
      <c r="R234">
        <v>15.15</v>
      </c>
      <c r="S234">
        <v>2</v>
      </c>
      <c r="T234">
        <v>1000</v>
      </c>
      <c r="U234" s="8">
        <v>5</v>
      </c>
      <c r="V234" s="5">
        <v>59292</v>
      </c>
      <c r="W234" s="9">
        <v>44753</v>
      </c>
      <c r="X234" s="10">
        <v>7.98</v>
      </c>
      <c r="Y234">
        <v>1</v>
      </c>
      <c r="Z234">
        <v>7</v>
      </c>
      <c r="AA234">
        <v>5</v>
      </c>
      <c r="AB234">
        <v>1</v>
      </c>
      <c r="AC234">
        <v>26.05</v>
      </c>
      <c r="AD234" s="11">
        <v>3200550</v>
      </c>
      <c r="AE234" t="s">
        <v>124</v>
      </c>
      <c r="AF234">
        <v>15.15</v>
      </c>
      <c r="AG234">
        <v>0</v>
      </c>
      <c r="AH234" s="12">
        <v>3.1493567499999999</v>
      </c>
    </row>
    <row r="235" spans="1:34" x14ac:dyDescent="0.25">
      <c r="A235" s="4" t="s">
        <v>573</v>
      </c>
      <c r="B235" s="4" t="s">
        <v>36</v>
      </c>
      <c r="C235" s="16" t="s">
        <v>765</v>
      </c>
      <c r="E235">
        <v>35</v>
      </c>
      <c r="F235">
        <v>1</v>
      </c>
      <c r="G235">
        <v>3</v>
      </c>
      <c r="H235" s="6" t="s">
        <v>670</v>
      </c>
      <c r="I235" s="6" t="s">
        <v>405</v>
      </c>
      <c r="J235" s="7" t="s">
        <v>782</v>
      </c>
      <c r="K235" s="8">
        <v>1</v>
      </c>
      <c r="L235" s="8" t="s">
        <v>783</v>
      </c>
      <c r="M235" t="s">
        <v>784</v>
      </c>
      <c r="N235" s="7">
        <v>2</v>
      </c>
      <c r="O235">
        <v>0</v>
      </c>
      <c r="P235">
        <v>0</v>
      </c>
      <c r="Q235">
        <v>0</v>
      </c>
      <c r="R235">
        <v>1</v>
      </c>
      <c r="S235">
        <v>1</v>
      </c>
      <c r="T235">
        <v>1</v>
      </c>
      <c r="U235" s="8">
        <v>1</v>
      </c>
    </row>
    <row r="236" spans="1:34" x14ac:dyDescent="0.25">
      <c r="A236" s="4" t="s">
        <v>577</v>
      </c>
      <c r="B236" s="4" t="s">
        <v>44</v>
      </c>
      <c r="C236" s="16" t="s">
        <v>782</v>
      </c>
      <c r="D236" s="16" t="s">
        <v>785</v>
      </c>
      <c r="H236" s="6" t="s">
        <v>584</v>
      </c>
      <c r="I236" s="6" t="s">
        <v>584</v>
      </c>
      <c r="K236" s="8">
        <v>0</v>
      </c>
      <c r="N236" s="7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 s="8">
        <v>0</v>
      </c>
    </row>
    <row r="237" spans="1:34" x14ac:dyDescent="0.25">
      <c r="A237" s="4" t="s">
        <v>580</v>
      </c>
      <c r="B237" s="4" t="s">
        <v>36</v>
      </c>
      <c r="C237" s="16" t="s">
        <v>785</v>
      </c>
      <c r="E237">
        <v>1</v>
      </c>
      <c r="F237">
        <v>0</v>
      </c>
      <c r="G237">
        <v>1</v>
      </c>
      <c r="H237" s="6" t="s">
        <v>570</v>
      </c>
      <c r="I237" s="6" t="s">
        <v>405</v>
      </c>
      <c r="J237" s="7" t="s">
        <v>786</v>
      </c>
      <c r="K237" s="8">
        <v>1</v>
      </c>
      <c r="L237" s="8" t="s">
        <v>123</v>
      </c>
      <c r="M237" t="s">
        <v>787</v>
      </c>
      <c r="N237" s="7">
        <v>1</v>
      </c>
      <c r="O237">
        <v>0</v>
      </c>
      <c r="P237">
        <v>0</v>
      </c>
      <c r="Q237">
        <v>0</v>
      </c>
      <c r="R237">
        <v>65</v>
      </c>
      <c r="S237">
        <v>2</v>
      </c>
      <c r="T237">
        <v>1000</v>
      </c>
      <c r="U237" s="8">
        <v>5</v>
      </c>
      <c r="V237" s="5">
        <v>51335</v>
      </c>
      <c r="W237" s="9">
        <v>43469</v>
      </c>
      <c r="X237" s="10">
        <v>130</v>
      </c>
      <c r="Y237">
        <v>1</v>
      </c>
      <c r="Z237">
        <v>5</v>
      </c>
      <c r="AA237">
        <v>5</v>
      </c>
      <c r="AB237">
        <v>1</v>
      </c>
      <c r="AC237">
        <v>1</v>
      </c>
      <c r="AD237" s="11">
        <v>3200550</v>
      </c>
      <c r="AE237" t="s">
        <v>124</v>
      </c>
      <c r="AF237">
        <v>65</v>
      </c>
      <c r="AG237">
        <v>0</v>
      </c>
      <c r="AH237" s="12">
        <v>8.4500000000000011</v>
      </c>
    </row>
    <row r="238" spans="1:34" x14ac:dyDescent="0.25">
      <c r="A238" s="4" t="s">
        <v>573</v>
      </c>
      <c r="B238" s="4" t="s">
        <v>36</v>
      </c>
      <c r="C238" s="16" t="s">
        <v>765</v>
      </c>
      <c r="E238">
        <v>36</v>
      </c>
      <c r="F238">
        <v>1</v>
      </c>
      <c r="G238">
        <v>3</v>
      </c>
      <c r="H238" s="6" t="s">
        <v>679</v>
      </c>
      <c r="I238" s="6" t="s">
        <v>405</v>
      </c>
      <c r="J238" s="7" t="s">
        <v>788</v>
      </c>
      <c r="K238" s="8">
        <v>1</v>
      </c>
      <c r="L238" s="8" t="s">
        <v>783</v>
      </c>
      <c r="M238" t="s">
        <v>784</v>
      </c>
      <c r="N238" s="7">
        <v>2</v>
      </c>
      <c r="O238">
        <v>0</v>
      </c>
      <c r="P238">
        <v>0</v>
      </c>
      <c r="Q238">
        <v>0</v>
      </c>
      <c r="R238">
        <v>1</v>
      </c>
      <c r="S238">
        <v>1</v>
      </c>
      <c r="T238">
        <v>1</v>
      </c>
      <c r="U238" s="8">
        <v>1</v>
      </c>
    </row>
    <row r="239" spans="1:34" x14ac:dyDescent="0.25">
      <c r="A239" s="4" t="s">
        <v>577</v>
      </c>
      <c r="B239" s="4" t="s">
        <v>44</v>
      </c>
      <c r="C239" s="16" t="s">
        <v>788</v>
      </c>
      <c r="D239" s="16" t="s">
        <v>789</v>
      </c>
      <c r="H239" s="6" t="s">
        <v>579</v>
      </c>
      <c r="I239" s="6" t="s">
        <v>579</v>
      </c>
      <c r="K239" s="8">
        <v>0</v>
      </c>
      <c r="N239" s="7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 s="8">
        <v>0</v>
      </c>
    </row>
    <row r="240" spans="1:34" x14ac:dyDescent="0.25">
      <c r="A240" s="4" t="s">
        <v>580</v>
      </c>
      <c r="B240" s="4" t="s">
        <v>36</v>
      </c>
      <c r="C240" s="16" t="s">
        <v>789</v>
      </c>
      <c r="E240">
        <v>1</v>
      </c>
      <c r="F240">
        <v>0</v>
      </c>
      <c r="G240">
        <v>3</v>
      </c>
      <c r="H240" s="6" t="s">
        <v>570</v>
      </c>
      <c r="I240" s="6" t="s">
        <v>405</v>
      </c>
      <c r="J240" s="7" t="s">
        <v>643</v>
      </c>
      <c r="K240" s="8">
        <v>1</v>
      </c>
      <c r="L240" s="8" t="s">
        <v>96</v>
      </c>
      <c r="M240" t="s">
        <v>576</v>
      </c>
      <c r="N240" s="7">
        <v>1</v>
      </c>
      <c r="O240">
        <v>5</v>
      </c>
      <c r="P240">
        <v>0</v>
      </c>
      <c r="Q240">
        <v>1</v>
      </c>
      <c r="R240">
        <v>1</v>
      </c>
      <c r="S240">
        <v>1</v>
      </c>
      <c r="T240">
        <v>1</v>
      </c>
      <c r="U240" s="8">
        <v>1</v>
      </c>
      <c r="V240" s="5">
        <v>59371</v>
      </c>
      <c r="W240" s="9">
        <v>44768</v>
      </c>
      <c r="X240" s="10">
        <v>32.5</v>
      </c>
      <c r="Y240">
        <v>1</v>
      </c>
      <c r="Z240">
        <v>1</v>
      </c>
      <c r="AA240">
        <v>1</v>
      </c>
      <c r="AB240">
        <v>1</v>
      </c>
      <c r="AC240">
        <v>1</v>
      </c>
      <c r="AD240" s="11">
        <v>3140100</v>
      </c>
      <c r="AE240" t="s">
        <v>47</v>
      </c>
      <c r="AF240">
        <v>1</v>
      </c>
      <c r="AG240">
        <v>32.5</v>
      </c>
      <c r="AH240" s="12">
        <v>0</v>
      </c>
    </row>
    <row r="241" spans="1:34" x14ac:dyDescent="0.25">
      <c r="A241" s="4" t="s">
        <v>573</v>
      </c>
      <c r="B241" s="4" t="s">
        <v>36</v>
      </c>
      <c r="C241" s="16" t="s">
        <v>765</v>
      </c>
      <c r="E241">
        <v>37</v>
      </c>
      <c r="F241">
        <v>1</v>
      </c>
      <c r="G241">
        <v>3</v>
      </c>
      <c r="H241" s="6" t="s">
        <v>680</v>
      </c>
      <c r="I241" s="6" t="s">
        <v>405</v>
      </c>
      <c r="J241" s="7" t="s">
        <v>314</v>
      </c>
      <c r="K241" s="8">
        <v>1</v>
      </c>
      <c r="L241" s="8" t="s">
        <v>132</v>
      </c>
      <c r="M241" t="s">
        <v>530</v>
      </c>
      <c r="N241" s="7">
        <v>2</v>
      </c>
      <c r="O241">
        <v>0</v>
      </c>
      <c r="P241">
        <v>0</v>
      </c>
      <c r="Q241">
        <v>0</v>
      </c>
      <c r="R241">
        <v>1</v>
      </c>
      <c r="S241">
        <v>1</v>
      </c>
      <c r="T241">
        <v>1</v>
      </c>
      <c r="U241" s="8">
        <v>1</v>
      </c>
    </row>
    <row r="242" spans="1:34" x14ac:dyDescent="0.25">
      <c r="A242" s="4" t="s">
        <v>577</v>
      </c>
      <c r="B242" s="4" t="s">
        <v>44</v>
      </c>
      <c r="C242" s="16" t="s">
        <v>314</v>
      </c>
      <c r="D242" s="16" t="s">
        <v>443</v>
      </c>
      <c r="H242" s="6" t="s">
        <v>584</v>
      </c>
      <c r="I242" s="6" t="s">
        <v>584</v>
      </c>
      <c r="K242" s="8">
        <v>0</v>
      </c>
      <c r="N242" s="7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 s="8">
        <v>0</v>
      </c>
    </row>
    <row r="243" spans="1:34" x14ac:dyDescent="0.25">
      <c r="A243" s="4" t="s">
        <v>580</v>
      </c>
      <c r="B243" s="4" t="s">
        <v>36</v>
      </c>
      <c r="C243" s="16" t="s">
        <v>443</v>
      </c>
      <c r="E243">
        <v>1</v>
      </c>
      <c r="F243">
        <v>0</v>
      </c>
      <c r="G243">
        <v>3</v>
      </c>
      <c r="H243" s="6" t="s">
        <v>570</v>
      </c>
      <c r="I243" s="6" t="s">
        <v>405</v>
      </c>
      <c r="J243" s="7" t="s">
        <v>315</v>
      </c>
      <c r="K243" s="8">
        <v>1</v>
      </c>
      <c r="L243" s="8" t="s">
        <v>132</v>
      </c>
      <c r="M243" t="s">
        <v>531</v>
      </c>
      <c r="N243" s="7">
        <v>1</v>
      </c>
      <c r="O243">
        <v>5</v>
      </c>
      <c r="P243">
        <v>0</v>
      </c>
      <c r="Q243">
        <v>1</v>
      </c>
      <c r="R243">
        <v>1</v>
      </c>
      <c r="S243">
        <v>1</v>
      </c>
      <c r="T243">
        <v>1</v>
      </c>
      <c r="U243" s="8">
        <v>1</v>
      </c>
      <c r="V243" s="5">
        <v>57897</v>
      </c>
      <c r="W243" s="9">
        <v>44523</v>
      </c>
      <c r="X243" s="10">
        <v>3.28</v>
      </c>
      <c r="Y243">
        <v>1</v>
      </c>
      <c r="Z243">
        <v>7</v>
      </c>
      <c r="AA243">
        <v>1</v>
      </c>
      <c r="AB243">
        <v>1</v>
      </c>
      <c r="AC243">
        <v>3.25</v>
      </c>
      <c r="AD243" s="11">
        <v>3090180</v>
      </c>
      <c r="AE243" t="s">
        <v>452</v>
      </c>
      <c r="AF243">
        <v>1</v>
      </c>
      <c r="AG243">
        <v>10.66</v>
      </c>
      <c r="AH243" s="12">
        <v>0</v>
      </c>
    </row>
    <row r="244" spans="1:34" x14ac:dyDescent="0.25">
      <c r="A244" s="4" t="s">
        <v>573</v>
      </c>
      <c r="B244" s="4" t="s">
        <v>36</v>
      </c>
      <c r="C244" s="16" t="s">
        <v>765</v>
      </c>
      <c r="E244">
        <v>38</v>
      </c>
      <c r="F244">
        <v>1</v>
      </c>
      <c r="G244">
        <v>3</v>
      </c>
      <c r="H244" s="6" t="s">
        <v>681</v>
      </c>
      <c r="I244" s="6" t="s">
        <v>405</v>
      </c>
      <c r="J244" s="7" t="s">
        <v>668</v>
      </c>
      <c r="K244" s="8">
        <v>1</v>
      </c>
      <c r="L244" s="8" t="s">
        <v>487</v>
      </c>
      <c r="M244" t="s">
        <v>500</v>
      </c>
      <c r="N244" s="7">
        <v>1</v>
      </c>
      <c r="O244">
        <v>99</v>
      </c>
      <c r="P244">
        <v>5</v>
      </c>
      <c r="Q244">
        <v>1</v>
      </c>
      <c r="R244">
        <v>1</v>
      </c>
      <c r="S244">
        <v>1</v>
      </c>
      <c r="T244">
        <v>1</v>
      </c>
      <c r="U244" s="8">
        <v>1</v>
      </c>
      <c r="V244" s="5">
        <v>59061</v>
      </c>
      <c r="W244" s="9">
        <v>44713</v>
      </c>
      <c r="X244" s="10">
        <v>21.6</v>
      </c>
      <c r="Y244">
        <v>1</v>
      </c>
      <c r="Z244">
        <v>1</v>
      </c>
      <c r="AA244">
        <v>1</v>
      </c>
      <c r="AB244">
        <v>1</v>
      </c>
      <c r="AC244">
        <v>1</v>
      </c>
      <c r="AD244" s="11">
        <v>3180010</v>
      </c>
      <c r="AE244" t="s">
        <v>669</v>
      </c>
      <c r="AF244">
        <v>1</v>
      </c>
      <c r="AG244">
        <v>21.6</v>
      </c>
      <c r="AH244" s="12">
        <v>0</v>
      </c>
    </row>
    <row r="245" spans="1:34" x14ac:dyDescent="0.25">
      <c r="A245" s="4" t="s">
        <v>573</v>
      </c>
      <c r="B245" s="4" t="s">
        <v>36</v>
      </c>
      <c r="C245" s="16" t="s">
        <v>765</v>
      </c>
      <c r="E245">
        <v>39</v>
      </c>
      <c r="F245">
        <v>1</v>
      </c>
      <c r="G245">
        <v>3</v>
      </c>
      <c r="H245" s="6" t="s">
        <v>682</v>
      </c>
      <c r="I245" s="6" t="s">
        <v>405</v>
      </c>
      <c r="J245" s="7" t="s">
        <v>320</v>
      </c>
      <c r="K245" s="8">
        <v>1</v>
      </c>
      <c r="L245" s="8" t="s">
        <v>139</v>
      </c>
      <c r="M245" t="s">
        <v>535</v>
      </c>
      <c r="N245" s="7">
        <v>1</v>
      </c>
      <c r="O245">
        <v>0</v>
      </c>
      <c r="P245">
        <v>0</v>
      </c>
      <c r="Q245">
        <v>0</v>
      </c>
      <c r="R245">
        <v>1</v>
      </c>
      <c r="S245">
        <v>1</v>
      </c>
      <c r="T245">
        <v>1</v>
      </c>
      <c r="U245" s="8">
        <v>1</v>
      </c>
      <c r="V245" s="5">
        <v>57579</v>
      </c>
      <c r="W245" s="9">
        <v>44468</v>
      </c>
      <c r="X245" s="10">
        <v>52.75</v>
      </c>
      <c r="Y245">
        <v>1</v>
      </c>
      <c r="Z245">
        <v>30</v>
      </c>
      <c r="AA245">
        <v>1</v>
      </c>
      <c r="AB245">
        <v>1</v>
      </c>
      <c r="AC245">
        <v>0.01</v>
      </c>
      <c r="AD245" s="11">
        <v>3170170</v>
      </c>
      <c r="AE245" t="s">
        <v>140</v>
      </c>
      <c r="AF245">
        <v>1</v>
      </c>
      <c r="AG245">
        <v>0</v>
      </c>
      <c r="AH245" s="12">
        <v>0.52749999999999997</v>
      </c>
    </row>
    <row r="246" spans="1:34" x14ac:dyDescent="0.25">
      <c r="A246" s="4" t="s">
        <v>573</v>
      </c>
      <c r="B246" s="4" t="s">
        <v>36</v>
      </c>
      <c r="C246" s="16" t="s">
        <v>765</v>
      </c>
      <c r="E246">
        <v>40</v>
      </c>
      <c r="F246">
        <v>1</v>
      </c>
      <c r="G246">
        <v>3</v>
      </c>
      <c r="H246" s="6" t="s">
        <v>683</v>
      </c>
      <c r="I246" s="6" t="s">
        <v>405</v>
      </c>
      <c r="J246" s="7" t="s">
        <v>145</v>
      </c>
      <c r="K246" s="8">
        <v>1</v>
      </c>
      <c r="L246" s="8" t="s">
        <v>142</v>
      </c>
      <c r="M246" t="s">
        <v>146</v>
      </c>
      <c r="N246" s="7">
        <v>1</v>
      </c>
      <c r="O246">
        <v>0</v>
      </c>
      <c r="P246">
        <v>0</v>
      </c>
      <c r="Q246">
        <v>0</v>
      </c>
      <c r="R246">
        <v>4</v>
      </c>
      <c r="S246">
        <v>1</v>
      </c>
      <c r="T246">
        <v>1</v>
      </c>
      <c r="U246" s="8">
        <v>1</v>
      </c>
      <c r="V246" s="5">
        <v>59017</v>
      </c>
      <c r="W246" s="9">
        <v>44705</v>
      </c>
      <c r="X246" s="10">
        <v>5.99</v>
      </c>
      <c r="Y246">
        <v>1</v>
      </c>
      <c r="Z246">
        <v>30</v>
      </c>
      <c r="AA246">
        <v>1</v>
      </c>
      <c r="AB246">
        <v>1</v>
      </c>
      <c r="AC246">
        <v>0.01</v>
      </c>
      <c r="AD246" s="11">
        <v>3160010</v>
      </c>
      <c r="AE246" t="s">
        <v>171</v>
      </c>
      <c r="AF246">
        <v>4</v>
      </c>
      <c r="AG246">
        <v>0</v>
      </c>
      <c r="AH246" s="12">
        <v>0.23959999999999998</v>
      </c>
    </row>
    <row r="247" spans="1:34" x14ac:dyDescent="0.25">
      <c r="A247" s="4" t="s">
        <v>573</v>
      </c>
      <c r="B247" s="4" t="s">
        <v>36</v>
      </c>
      <c r="C247" s="16" t="s">
        <v>765</v>
      </c>
      <c r="E247">
        <v>41</v>
      </c>
      <c r="F247">
        <v>1</v>
      </c>
      <c r="G247">
        <v>3</v>
      </c>
      <c r="H247" s="6" t="s">
        <v>684</v>
      </c>
      <c r="I247" s="6" t="s">
        <v>405</v>
      </c>
      <c r="J247" s="7" t="s">
        <v>145</v>
      </c>
      <c r="K247" s="8">
        <v>1</v>
      </c>
      <c r="L247" s="8" t="s">
        <v>142</v>
      </c>
      <c r="M247" t="s">
        <v>146</v>
      </c>
      <c r="N247" s="7">
        <v>1</v>
      </c>
      <c r="O247">
        <v>0</v>
      </c>
      <c r="P247">
        <v>0</v>
      </c>
      <c r="Q247">
        <v>0</v>
      </c>
      <c r="R247">
        <v>4</v>
      </c>
      <c r="S247">
        <v>1</v>
      </c>
      <c r="T247">
        <v>1</v>
      </c>
      <c r="U247" s="8">
        <v>1</v>
      </c>
      <c r="V247" s="5">
        <v>59017</v>
      </c>
      <c r="W247" s="9">
        <v>44705</v>
      </c>
      <c r="X247" s="10">
        <v>5.99</v>
      </c>
      <c r="Y247">
        <v>1</v>
      </c>
      <c r="Z247">
        <v>30</v>
      </c>
      <c r="AA247">
        <v>1</v>
      </c>
      <c r="AB247">
        <v>1</v>
      </c>
      <c r="AC247">
        <v>0.01</v>
      </c>
      <c r="AD247" s="11">
        <v>3160010</v>
      </c>
      <c r="AE247" t="s">
        <v>171</v>
      </c>
      <c r="AF247">
        <v>4</v>
      </c>
      <c r="AG247">
        <v>0</v>
      </c>
      <c r="AH247" s="12">
        <v>0.23959999999999998</v>
      </c>
    </row>
    <row r="248" spans="1:34" x14ac:dyDescent="0.25">
      <c r="A248" s="4" t="s">
        <v>573</v>
      </c>
      <c r="B248" s="4" t="s">
        <v>36</v>
      </c>
      <c r="C248" s="16" t="s">
        <v>765</v>
      </c>
      <c r="E248">
        <v>42</v>
      </c>
      <c r="F248">
        <v>1</v>
      </c>
      <c r="G248">
        <v>3</v>
      </c>
      <c r="H248" s="6" t="s">
        <v>689</v>
      </c>
      <c r="I248" s="6" t="s">
        <v>405</v>
      </c>
      <c r="J248" s="7" t="s">
        <v>141</v>
      </c>
      <c r="K248" s="8">
        <v>1</v>
      </c>
      <c r="L248" s="8" t="s">
        <v>142</v>
      </c>
      <c r="M248" t="s">
        <v>143</v>
      </c>
      <c r="N248" s="7">
        <v>1</v>
      </c>
      <c r="O248">
        <v>0</v>
      </c>
      <c r="P248">
        <v>0</v>
      </c>
      <c r="Q248">
        <v>0</v>
      </c>
      <c r="R248">
        <v>2</v>
      </c>
      <c r="S248">
        <v>1</v>
      </c>
      <c r="T248">
        <v>1</v>
      </c>
      <c r="U248" s="8">
        <v>1</v>
      </c>
      <c r="V248" s="5">
        <v>59387</v>
      </c>
      <c r="W248" s="9">
        <v>44770</v>
      </c>
      <c r="X248" s="10">
        <v>4.13</v>
      </c>
      <c r="Y248">
        <v>1</v>
      </c>
      <c r="Z248">
        <v>30</v>
      </c>
      <c r="AA248">
        <v>1</v>
      </c>
      <c r="AB248">
        <v>1</v>
      </c>
      <c r="AC248">
        <v>0.01</v>
      </c>
      <c r="AD248" s="11">
        <v>3160010</v>
      </c>
      <c r="AE248" t="s">
        <v>171</v>
      </c>
      <c r="AF248">
        <v>2</v>
      </c>
      <c r="AG248">
        <v>0</v>
      </c>
      <c r="AH248" s="12">
        <v>8.2600000000000007E-2</v>
      </c>
    </row>
    <row r="249" spans="1:34" x14ac:dyDescent="0.25">
      <c r="A249" s="4" t="s">
        <v>573</v>
      </c>
      <c r="B249" s="4" t="s">
        <v>36</v>
      </c>
      <c r="C249" s="16" t="s">
        <v>765</v>
      </c>
      <c r="E249">
        <v>43</v>
      </c>
      <c r="F249">
        <v>1</v>
      </c>
      <c r="G249">
        <v>3</v>
      </c>
      <c r="H249" s="6" t="s">
        <v>690</v>
      </c>
      <c r="I249" s="6" t="s">
        <v>405</v>
      </c>
      <c r="J249" s="7" t="s">
        <v>141</v>
      </c>
      <c r="K249" s="8">
        <v>1</v>
      </c>
      <c r="L249" s="8" t="s">
        <v>142</v>
      </c>
      <c r="M249" t="s">
        <v>143</v>
      </c>
      <c r="N249" s="7">
        <v>1</v>
      </c>
      <c r="O249">
        <v>0</v>
      </c>
      <c r="P249">
        <v>0</v>
      </c>
      <c r="Q249">
        <v>0</v>
      </c>
      <c r="R249">
        <v>2</v>
      </c>
      <c r="S249">
        <v>1</v>
      </c>
      <c r="T249">
        <v>1</v>
      </c>
      <c r="U249" s="8">
        <v>1</v>
      </c>
      <c r="V249" s="5">
        <v>59387</v>
      </c>
      <c r="W249" s="9">
        <v>44770</v>
      </c>
      <c r="X249" s="10">
        <v>4.13</v>
      </c>
      <c r="Y249">
        <v>1</v>
      </c>
      <c r="Z249">
        <v>30</v>
      </c>
      <c r="AA249">
        <v>1</v>
      </c>
      <c r="AB249">
        <v>1</v>
      </c>
      <c r="AC249">
        <v>0.01</v>
      </c>
      <c r="AD249" s="11">
        <v>3160010</v>
      </c>
      <c r="AE249" t="s">
        <v>171</v>
      </c>
      <c r="AF249">
        <v>2</v>
      </c>
      <c r="AG249">
        <v>0</v>
      </c>
      <c r="AH249" s="12">
        <v>8.2600000000000007E-2</v>
      </c>
    </row>
    <row r="250" spans="1:34" x14ac:dyDescent="0.25">
      <c r="A250" s="4" t="s">
        <v>573</v>
      </c>
      <c r="B250" s="4" t="s">
        <v>36</v>
      </c>
      <c r="C250" s="16" t="s">
        <v>765</v>
      </c>
      <c r="E250">
        <v>44</v>
      </c>
      <c r="F250">
        <v>1</v>
      </c>
      <c r="G250">
        <v>3</v>
      </c>
      <c r="H250" s="6" t="s">
        <v>691</v>
      </c>
      <c r="I250" s="6" t="s">
        <v>405</v>
      </c>
      <c r="J250" s="7" t="s">
        <v>321</v>
      </c>
      <c r="K250" s="8">
        <v>1</v>
      </c>
      <c r="L250" s="8" t="s">
        <v>322</v>
      </c>
      <c r="M250" t="s">
        <v>536</v>
      </c>
      <c r="N250" s="7">
        <v>1</v>
      </c>
      <c r="O250">
        <v>5</v>
      </c>
      <c r="P250">
        <v>0</v>
      </c>
      <c r="Q250">
        <v>0</v>
      </c>
      <c r="R250">
        <v>1</v>
      </c>
      <c r="S250">
        <v>1</v>
      </c>
      <c r="T250">
        <v>1</v>
      </c>
      <c r="U250" s="8">
        <v>1</v>
      </c>
      <c r="V250" s="5">
        <v>55668</v>
      </c>
      <c r="W250" s="9">
        <v>44158</v>
      </c>
      <c r="X250" s="10">
        <v>6.13</v>
      </c>
      <c r="Y250">
        <v>1</v>
      </c>
      <c r="Z250">
        <v>1</v>
      </c>
      <c r="AA250">
        <v>1</v>
      </c>
      <c r="AB250">
        <v>1</v>
      </c>
      <c r="AC250">
        <v>1</v>
      </c>
      <c r="AD250" s="11">
        <v>3120060</v>
      </c>
      <c r="AE250" t="s">
        <v>537</v>
      </c>
      <c r="AF250">
        <v>1</v>
      </c>
      <c r="AG250">
        <v>0</v>
      </c>
      <c r="AH250" s="12">
        <v>3.6780000000000004</v>
      </c>
    </row>
    <row r="251" spans="1:34" x14ac:dyDescent="0.25">
      <c r="A251" s="4" t="s">
        <v>573</v>
      </c>
      <c r="B251" s="4" t="s">
        <v>36</v>
      </c>
      <c r="C251" s="16" t="s">
        <v>765</v>
      </c>
      <c r="E251">
        <v>45</v>
      </c>
      <c r="F251">
        <v>1</v>
      </c>
      <c r="G251">
        <v>3</v>
      </c>
      <c r="H251" s="6" t="s">
        <v>692</v>
      </c>
      <c r="I251" s="6" t="s">
        <v>405</v>
      </c>
      <c r="J251" s="7" t="s">
        <v>685</v>
      </c>
      <c r="K251" s="8">
        <v>1</v>
      </c>
      <c r="L251" s="8" t="s">
        <v>686</v>
      </c>
      <c r="M251" t="s">
        <v>687</v>
      </c>
      <c r="N251" s="7">
        <v>1</v>
      </c>
      <c r="O251">
        <v>5</v>
      </c>
      <c r="P251">
        <v>0</v>
      </c>
      <c r="Q251">
        <v>1</v>
      </c>
      <c r="R251">
        <v>2</v>
      </c>
      <c r="S251">
        <v>1</v>
      </c>
      <c r="T251">
        <v>1</v>
      </c>
      <c r="U251" s="8">
        <v>1</v>
      </c>
      <c r="V251" s="5">
        <v>58772</v>
      </c>
      <c r="W251" s="9">
        <v>44663</v>
      </c>
      <c r="X251" s="10">
        <v>211</v>
      </c>
      <c r="Y251">
        <v>1</v>
      </c>
      <c r="Z251">
        <v>30</v>
      </c>
      <c r="AA251">
        <v>1</v>
      </c>
      <c r="AB251">
        <v>1</v>
      </c>
      <c r="AC251">
        <v>0.01</v>
      </c>
      <c r="AD251" s="11">
        <v>3110120</v>
      </c>
      <c r="AE251" t="s">
        <v>688</v>
      </c>
      <c r="AF251">
        <v>2</v>
      </c>
      <c r="AG251">
        <v>4.22</v>
      </c>
      <c r="AH251" s="12">
        <v>0</v>
      </c>
    </row>
    <row r="252" spans="1:34" x14ac:dyDescent="0.25">
      <c r="A252" s="4" t="s">
        <v>573</v>
      </c>
      <c r="B252" s="4" t="s">
        <v>36</v>
      </c>
      <c r="C252" s="16" t="s">
        <v>765</v>
      </c>
      <c r="E252">
        <v>46</v>
      </c>
      <c r="F252">
        <v>1</v>
      </c>
      <c r="G252">
        <v>1</v>
      </c>
      <c r="H252" s="6" t="s">
        <v>693</v>
      </c>
      <c r="I252" s="6" t="s">
        <v>405</v>
      </c>
      <c r="J252" s="7" t="s">
        <v>790</v>
      </c>
      <c r="K252" s="8">
        <v>1</v>
      </c>
      <c r="L252" s="8" t="s">
        <v>324</v>
      </c>
      <c r="M252" t="s">
        <v>500</v>
      </c>
      <c r="N252" s="7">
        <v>2</v>
      </c>
      <c r="O252">
        <v>0</v>
      </c>
      <c r="P252">
        <v>0</v>
      </c>
      <c r="Q252">
        <v>0</v>
      </c>
      <c r="R252">
        <v>1</v>
      </c>
      <c r="S252">
        <v>1</v>
      </c>
      <c r="T252">
        <v>1</v>
      </c>
      <c r="U252" s="8">
        <v>1</v>
      </c>
    </row>
    <row r="253" spans="1:34" x14ac:dyDescent="0.25">
      <c r="A253" s="4" t="s">
        <v>577</v>
      </c>
      <c r="B253" s="4" t="s">
        <v>36</v>
      </c>
      <c r="C253" s="16" t="s">
        <v>765</v>
      </c>
      <c r="E253">
        <v>47</v>
      </c>
      <c r="F253">
        <v>46</v>
      </c>
      <c r="G253">
        <v>1</v>
      </c>
      <c r="H253" s="6" t="s">
        <v>694</v>
      </c>
      <c r="I253" s="6" t="s">
        <v>405</v>
      </c>
      <c r="J253" s="7" t="s">
        <v>325</v>
      </c>
      <c r="K253" s="8">
        <v>1</v>
      </c>
      <c r="L253" s="8" t="s">
        <v>324</v>
      </c>
      <c r="M253" t="s">
        <v>500</v>
      </c>
      <c r="N253" s="7">
        <v>2</v>
      </c>
      <c r="O253">
        <v>5</v>
      </c>
      <c r="P253">
        <v>0</v>
      </c>
      <c r="Q253">
        <v>1</v>
      </c>
      <c r="R253">
        <v>1</v>
      </c>
      <c r="S253">
        <v>1</v>
      </c>
      <c r="T253">
        <v>1</v>
      </c>
      <c r="U253" s="8">
        <v>1</v>
      </c>
    </row>
    <row r="254" spans="1:34" x14ac:dyDescent="0.25">
      <c r="A254" s="4" t="s">
        <v>580</v>
      </c>
      <c r="B254" s="4" t="s">
        <v>36</v>
      </c>
      <c r="C254" s="16" t="s">
        <v>765</v>
      </c>
      <c r="E254">
        <v>48</v>
      </c>
      <c r="F254">
        <v>47</v>
      </c>
      <c r="G254">
        <v>3</v>
      </c>
      <c r="H254" s="6" t="s">
        <v>695</v>
      </c>
      <c r="I254" s="6" t="s">
        <v>405</v>
      </c>
      <c r="J254" s="7" t="s">
        <v>326</v>
      </c>
      <c r="K254" s="8">
        <v>1</v>
      </c>
      <c r="L254" s="8" t="s">
        <v>324</v>
      </c>
      <c r="M254" t="s">
        <v>500</v>
      </c>
      <c r="N254" s="7">
        <v>1</v>
      </c>
      <c r="O254">
        <v>0</v>
      </c>
      <c r="P254">
        <v>0</v>
      </c>
      <c r="Q254">
        <v>0</v>
      </c>
      <c r="R254">
        <v>1</v>
      </c>
      <c r="S254">
        <v>1</v>
      </c>
      <c r="T254">
        <v>1</v>
      </c>
      <c r="U254" s="8">
        <v>1</v>
      </c>
      <c r="V254" s="5">
        <v>57979</v>
      </c>
      <c r="W254" s="9">
        <v>44537</v>
      </c>
      <c r="X254" s="10">
        <v>9.7799999999999994</v>
      </c>
      <c r="Y254">
        <v>1</v>
      </c>
      <c r="Z254">
        <v>1</v>
      </c>
      <c r="AA254">
        <v>1</v>
      </c>
      <c r="AB254">
        <v>1</v>
      </c>
      <c r="AC254">
        <v>1</v>
      </c>
      <c r="AD254" s="11">
        <v>3120460</v>
      </c>
      <c r="AE254" t="s">
        <v>153</v>
      </c>
      <c r="AF254">
        <v>1</v>
      </c>
      <c r="AG254">
        <v>0</v>
      </c>
      <c r="AH254" s="12">
        <v>9.7799999999999994</v>
      </c>
    </row>
    <row r="255" spans="1:34" x14ac:dyDescent="0.25">
      <c r="A255" s="4" t="s">
        <v>580</v>
      </c>
      <c r="B255" s="4" t="s">
        <v>36</v>
      </c>
      <c r="C255" s="16" t="s">
        <v>765</v>
      </c>
      <c r="E255">
        <v>49</v>
      </c>
      <c r="F255">
        <v>47</v>
      </c>
      <c r="G255">
        <v>3</v>
      </c>
      <c r="H255" s="6" t="s">
        <v>696</v>
      </c>
      <c r="I255" s="6" t="s">
        <v>405</v>
      </c>
      <c r="J255" s="7" t="s">
        <v>156</v>
      </c>
      <c r="K255" s="8">
        <v>1</v>
      </c>
      <c r="L255" s="8" t="s">
        <v>157</v>
      </c>
      <c r="N255" s="7">
        <v>1</v>
      </c>
      <c r="O255">
        <v>0</v>
      </c>
      <c r="P255">
        <v>0</v>
      </c>
      <c r="Q255">
        <v>0</v>
      </c>
      <c r="R255">
        <v>1</v>
      </c>
      <c r="S255">
        <v>1</v>
      </c>
      <c r="T255">
        <v>1</v>
      </c>
      <c r="U255" s="8">
        <v>1</v>
      </c>
      <c r="V255" s="5">
        <v>58652</v>
      </c>
      <c r="W255" s="9">
        <v>44649</v>
      </c>
      <c r="X255" s="10">
        <v>22.4</v>
      </c>
      <c r="Y255">
        <v>1</v>
      </c>
      <c r="Z255">
        <v>31</v>
      </c>
      <c r="AA255">
        <v>1</v>
      </c>
      <c r="AB255">
        <v>1</v>
      </c>
      <c r="AC255">
        <v>1E-3</v>
      </c>
      <c r="AD255" s="11">
        <v>3020900</v>
      </c>
      <c r="AE255" t="s">
        <v>491</v>
      </c>
      <c r="AF255">
        <v>1</v>
      </c>
      <c r="AG255">
        <v>0</v>
      </c>
      <c r="AH255" s="12">
        <v>2.24E-2</v>
      </c>
    </row>
    <row r="256" spans="1:34" x14ac:dyDescent="0.25">
      <c r="A256" s="4" t="s">
        <v>580</v>
      </c>
      <c r="B256" s="4" t="s">
        <v>36</v>
      </c>
      <c r="C256" s="16" t="s">
        <v>765</v>
      </c>
      <c r="E256">
        <v>50</v>
      </c>
      <c r="F256">
        <v>47</v>
      </c>
      <c r="G256">
        <v>3</v>
      </c>
      <c r="H256" s="6" t="s">
        <v>697</v>
      </c>
      <c r="I256" s="6" t="s">
        <v>405</v>
      </c>
      <c r="J256" s="7" t="s">
        <v>327</v>
      </c>
      <c r="K256" s="8">
        <v>1</v>
      </c>
      <c r="L256" s="8" t="s">
        <v>159</v>
      </c>
      <c r="M256" t="s">
        <v>328</v>
      </c>
      <c r="N256" s="7">
        <v>1</v>
      </c>
      <c r="O256">
        <v>0</v>
      </c>
      <c r="P256">
        <v>0</v>
      </c>
      <c r="Q256">
        <v>0</v>
      </c>
      <c r="R256">
        <v>1</v>
      </c>
      <c r="S256">
        <v>1</v>
      </c>
      <c r="T256">
        <v>1</v>
      </c>
      <c r="U256" s="8">
        <v>1</v>
      </c>
      <c r="V256" s="5">
        <v>58889</v>
      </c>
      <c r="W256" s="9">
        <v>44686</v>
      </c>
      <c r="X256" s="10">
        <v>9.24</v>
      </c>
      <c r="Y256">
        <v>1</v>
      </c>
      <c r="Z256">
        <v>30</v>
      </c>
      <c r="AA256">
        <v>1</v>
      </c>
      <c r="AB256">
        <v>1</v>
      </c>
      <c r="AC256">
        <v>0.01</v>
      </c>
      <c r="AD256" s="11">
        <v>3160010</v>
      </c>
      <c r="AE256" t="s">
        <v>171</v>
      </c>
      <c r="AF256">
        <v>1</v>
      </c>
      <c r="AG256">
        <v>0</v>
      </c>
      <c r="AH256" s="12">
        <v>9.2399999999999996E-2</v>
      </c>
    </row>
    <row r="257" spans="1:34" x14ac:dyDescent="0.25">
      <c r="A257" s="4" t="s">
        <v>573</v>
      </c>
      <c r="B257" s="4" t="s">
        <v>36</v>
      </c>
      <c r="C257" s="16" t="s">
        <v>765</v>
      </c>
      <c r="E257">
        <v>51</v>
      </c>
      <c r="F257">
        <v>1</v>
      </c>
      <c r="G257">
        <v>1</v>
      </c>
      <c r="H257" s="6" t="s">
        <v>698</v>
      </c>
      <c r="I257" s="6" t="s">
        <v>405</v>
      </c>
      <c r="J257" s="7" t="s">
        <v>331</v>
      </c>
      <c r="K257" s="8">
        <v>1</v>
      </c>
      <c r="L257" s="8" t="s">
        <v>330</v>
      </c>
      <c r="M257" t="s">
        <v>500</v>
      </c>
      <c r="N257" s="7">
        <v>2</v>
      </c>
      <c r="O257">
        <v>5</v>
      </c>
      <c r="P257">
        <v>0</v>
      </c>
      <c r="Q257">
        <v>1</v>
      </c>
      <c r="R257">
        <v>1</v>
      </c>
      <c r="S257">
        <v>1</v>
      </c>
      <c r="T257">
        <v>1</v>
      </c>
      <c r="U257" s="8">
        <v>1</v>
      </c>
    </row>
    <row r="258" spans="1:34" x14ac:dyDescent="0.25">
      <c r="A258" s="4" t="s">
        <v>577</v>
      </c>
      <c r="B258" s="4" t="s">
        <v>36</v>
      </c>
      <c r="C258" s="16" t="s">
        <v>765</v>
      </c>
      <c r="E258">
        <v>52</v>
      </c>
      <c r="F258">
        <v>51</v>
      </c>
      <c r="G258">
        <v>3</v>
      </c>
      <c r="H258" s="6" t="s">
        <v>699</v>
      </c>
      <c r="I258" s="6" t="s">
        <v>405</v>
      </c>
      <c r="J258" s="7" t="s">
        <v>332</v>
      </c>
      <c r="K258" s="8">
        <v>1</v>
      </c>
      <c r="L258" s="8" t="s">
        <v>330</v>
      </c>
      <c r="M258" t="s">
        <v>500</v>
      </c>
      <c r="N258" s="7">
        <v>1</v>
      </c>
      <c r="O258">
        <v>0</v>
      </c>
      <c r="P258">
        <v>0</v>
      </c>
      <c r="Q258">
        <v>0</v>
      </c>
      <c r="R258">
        <v>1</v>
      </c>
      <c r="S258">
        <v>1</v>
      </c>
      <c r="T258">
        <v>1</v>
      </c>
      <c r="U258" s="8">
        <v>1</v>
      </c>
      <c r="V258" s="5">
        <v>57979</v>
      </c>
      <c r="W258" s="9">
        <v>44537</v>
      </c>
      <c r="X258" s="10">
        <v>9.7799999999999994</v>
      </c>
      <c r="Y258">
        <v>1</v>
      </c>
      <c r="Z258">
        <v>1</v>
      </c>
      <c r="AA258">
        <v>1</v>
      </c>
      <c r="AB258">
        <v>1</v>
      </c>
      <c r="AC258">
        <v>1</v>
      </c>
      <c r="AD258" s="11">
        <v>3120460</v>
      </c>
      <c r="AE258" t="s">
        <v>153</v>
      </c>
      <c r="AF258">
        <v>1</v>
      </c>
      <c r="AG258">
        <v>0</v>
      </c>
      <c r="AH258" s="12">
        <v>9.7799999999999994</v>
      </c>
    </row>
    <row r="259" spans="1:34" x14ac:dyDescent="0.25">
      <c r="A259" s="4" t="s">
        <v>577</v>
      </c>
      <c r="B259" s="4" t="s">
        <v>36</v>
      </c>
      <c r="C259" s="16" t="s">
        <v>765</v>
      </c>
      <c r="E259">
        <v>53</v>
      </c>
      <c r="F259">
        <v>51</v>
      </c>
      <c r="G259">
        <v>3</v>
      </c>
      <c r="H259" s="6" t="s">
        <v>700</v>
      </c>
      <c r="I259" s="6" t="s">
        <v>405</v>
      </c>
      <c r="J259" s="7" t="s">
        <v>156</v>
      </c>
      <c r="K259" s="8">
        <v>1</v>
      </c>
      <c r="L259" s="8" t="s">
        <v>157</v>
      </c>
      <c r="N259" s="7">
        <v>1</v>
      </c>
      <c r="O259">
        <v>0</v>
      </c>
      <c r="P259">
        <v>0</v>
      </c>
      <c r="Q259">
        <v>0</v>
      </c>
      <c r="R259">
        <v>1</v>
      </c>
      <c r="S259">
        <v>1</v>
      </c>
      <c r="T259">
        <v>1</v>
      </c>
      <c r="U259" s="8">
        <v>1</v>
      </c>
      <c r="V259" s="5">
        <v>58652</v>
      </c>
      <c r="W259" s="9">
        <v>44649</v>
      </c>
      <c r="X259" s="10">
        <v>22.4</v>
      </c>
      <c r="Y259">
        <v>1</v>
      </c>
      <c r="Z259">
        <v>31</v>
      </c>
      <c r="AA259">
        <v>1</v>
      </c>
      <c r="AB259">
        <v>1</v>
      </c>
      <c r="AC259">
        <v>1E-3</v>
      </c>
      <c r="AD259" s="11">
        <v>3020900</v>
      </c>
      <c r="AE259" t="s">
        <v>491</v>
      </c>
      <c r="AF259">
        <v>1</v>
      </c>
      <c r="AG259">
        <v>0</v>
      </c>
      <c r="AH259" s="12">
        <v>2.24E-2</v>
      </c>
    </row>
    <row r="260" spans="1:34" x14ac:dyDescent="0.25">
      <c r="A260" s="4" t="s">
        <v>577</v>
      </c>
      <c r="B260" s="4" t="s">
        <v>36</v>
      </c>
      <c r="C260" s="16" t="s">
        <v>765</v>
      </c>
      <c r="E260">
        <v>54</v>
      </c>
      <c r="F260">
        <v>51</v>
      </c>
      <c r="G260">
        <v>3</v>
      </c>
      <c r="H260" s="6" t="s">
        <v>703</v>
      </c>
      <c r="I260" s="6" t="s">
        <v>405</v>
      </c>
      <c r="J260" s="7" t="s">
        <v>327</v>
      </c>
      <c r="K260" s="8">
        <v>1</v>
      </c>
      <c r="L260" s="8" t="s">
        <v>159</v>
      </c>
      <c r="M260" t="s">
        <v>328</v>
      </c>
      <c r="N260" s="7">
        <v>1</v>
      </c>
      <c r="O260">
        <v>0</v>
      </c>
      <c r="P260">
        <v>0</v>
      </c>
      <c r="Q260">
        <v>0</v>
      </c>
      <c r="R260">
        <v>1</v>
      </c>
      <c r="S260">
        <v>1</v>
      </c>
      <c r="T260">
        <v>1</v>
      </c>
      <c r="U260" s="8">
        <v>1</v>
      </c>
      <c r="V260" s="5">
        <v>58889</v>
      </c>
      <c r="W260" s="9">
        <v>44686</v>
      </c>
      <c r="X260" s="10">
        <v>9.24</v>
      </c>
      <c r="Y260">
        <v>1</v>
      </c>
      <c r="Z260">
        <v>30</v>
      </c>
      <c r="AA260">
        <v>1</v>
      </c>
      <c r="AB260">
        <v>1</v>
      </c>
      <c r="AC260">
        <v>0.01</v>
      </c>
      <c r="AD260" s="11">
        <v>3160010</v>
      </c>
      <c r="AE260" t="s">
        <v>171</v>
      </c>
      <c r="AF260">
        <v>1</v>
      </c>
      <c r="AG260">
        <v>0</v>
      </c>
      <c r="AH260" s="12">
        <v>9.2399999999999996E-2</v>
      </c>
    </row>
    <row r="261" spans="1:34" x14ac:dyDescent="0.25">
      <c r="A261" s="14" t="s">
        <v>573</v>
      </c>
      <c r="B261" s="14" t="s">
        <v>36</v>
      </c>
      <c r="C261" s="15" t="s">
        <v>765</v>
      </c>
      <c r="E261">
        <v>55</v>
      </c>
      <c r="F261">
        <v>1</v>
      </c>
      <c r="G261">
        <v>3</v>
      </c>
      <c r="H261" s="6" t="s">
        <v>704</v>
      </c>
      <c r="I261" s="6" t="s">
        <v>405</v>
      </c>
      <c r="J261" s="7" t="s">
        <v>162</v>
      </c>
      <c r="K261" s="8">
        <v>1</v>
      </c>
      <c r="L261" s="8" t="s">
        <v>163</v>
      </c>
      <c r="M261" t="s">
        <v>492</v>
      </c>
      <c r="N261" s="7">
        <v>1</v>
      </c>
      <c r="O261">
        <v>5</v>
      </c>
      <c r="P261">
        <v>0</v>
      </c>
      <c r="Q261">
        <v>0</v>
      </c>
      <c r="R261">
        <v>1</v>
      </c>
      <c r="S261">
        <v>1</v>
      </c>
      <c r="T261">
        <v>1</v>
      </c>
      <c r="U261" s="8">
        <v>1</v>
      </c>
      <c r="V261" s="5">
        <v>58777</v>
      </c>
      <c r="W261" s="9">
        <v>44663</v>
      </c>
      <c r="X261" s="10">
        <v>1.45</v>
      </c>
      <c r="Y261">
        <v>1</v>
      </c>
      <c r="Z261">
        <v>1</v>
      </c>
      <c r="AA261">
        <v>1</v>
      </c>
      <c r="AB261">
        <v>1</v>
      </c>
      <c r="AC261">
        <v>1</v>
      </c>
      <c r="AD261" s="11">
        <v>3100730</v>
      </c>
      <c r="AE261" t="s">
        <v>339</v>
      </c>
      <c r="AF261">
        <v>1</v>
      </c>
      <c r="AG261">
        <v>0</v>
      </c>
      <c r="AH261" s="12">
        <v>1.45</v>
      </c>
    </row>
    <row r="262" spans="1:34" x14ac:dyDescent="0.25">
      <c r="A262" s="4" t="s">
        <v>573</v>
      </c>
      <c r="B262" s="4" t="s">
        <v>36</v>
      </c>
      <c r="C262" s="16" t="s">
        <v>765</v>
      </c>
      <c r="E262">
        <v>56</v>
      </c>
      <c r="F262">
        <v>1</v>
      </c>
      <c r="G262">
        <v>3</v>
      </c>
      <c r="H262" s="6" t="s">
        <v>705</v>
      </c>
      <c r="I262" s="6" t="s">
        <v>405</v>
      </c>
      <c r="J262" s="7" t="s">
        <v>341</v>
      </c>
      <c r="K262" s="8">
        <v>1</v>
      </c>
      <c r="L262" s="8" t="s">
        <v>163</v>
      </c>
      <c r="M262" t="s">
        <v>541</v>
      </c>
      <c r="N262" s="7">
        <v>2</v>
      </c>
      <c r="O262">
        <v>0</v>
      </c>
      <c r="P262">
        <v>0</v>
      </c>
      <c r="Q262">
        <v>0</v>
      </c>
      <c r="R262">
        <v>1</v>
      </c>
      <c r="S262">
        <v>1</v>
      </c>
      <c r="T262">
        <v>1</v>
      </c>
      <c r="U262" s="8">
        <v>1</v>
      </c>
    </row>
    <row r="263" spans="1:34" x14ac:dyDescent="0.25">
      <c r="A263" s="4" t="s">
        <v>577</v>
      </c>
      <c r="B263" s="4" t="s">
        <v>44</v>
      </c>
      <c r="C263" s="16" t="s">
        <v>341</v>
      </c>
      <c r="D263" s="16" t="s">
        <v>446</v>
      </c>
      <c r="H263" s="6" t="s">
        <v>584</v>
      </c>
      <c r="I263" s="6" t="s">
        <v>584</v>
      </c>
      <c r="K263" s="8">
        <v>0</v>
      </c>
      <c r="N263" s="7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 s="8">
        <v>0</v>
      </c>
    </row>
    <row r="264" spans="1:34" x14ac:dyDescent="0.25">
      <c r="A264" s="4" t="s">
        <v>580</v>
      </c>
      <c r="B264" s="4" t="s">
        <v>36</v>
      </c>
      <c r="C264" s="16" t="s">
        <v>446</v>
      </c>
      <c r="E264">
        <v>1</v>
      </c>
      <c r="F264">
        <v>0</v>
      </c>
      <c r="G264">
        <v>3</v>
      </c>
      <c r="H264" s="6" t="s">
        <v>570</v>
      </c>
      <c r="I264" s="6" t="s">
        <v>405</v>
      </c>
      <c r="J264" s="7" t="s">
        <v>540</v>
      </c>
      <c r="K264" s="8">
        <v>1</v>
      </c>
      <c r="L264" s="8" t="s">
        <v>166</v>
      </c>
      <c r="M264" t="s">
        <v>167</v>
      </c>
      <c r="N264" s="7">
        <v>1</v>
      </c>
      <c r="O264">
        <v>5</v>
      </c>
      <c r="P264">
        <v>0</v>
      </c>
      <c r="Q264">
        <v>1</v>
      </c>
      <c r="R264">
        <v>142.857</v>
      </c>
      <c r="S264">
        <v>2</v>
      </c>
      <c r="T264">
        <v>1000</v>
      </c>
      <c r="U264" s="8">
        <v>5</v>
      </c>
      <c r="V264" s="5">
        <v>59176</v>
      </c>
      <c r="W264" s="9">
        <v>44733</v>
      </c>
      <c r="X264" s="10">
        <v>7.3</v>
      </c>
      <c r="Y264">
        <v>1</v>
      </c>
      <c r="Z264">
        <v>7</v>
      </c>
      <c r="AA264">
        <v>1</v>
      </c>
      <c r="AB264">
        <v>0.5</v>
      </c>
      <c r="AC264">
        <v>0.6</v>
      </c>
      <c r="AD264" s="11">
        <v>3040660</v>
      </c>
      <c r="AE264" t="s">
        <v>168</v>
      </c>
      <c r="AF264">
        <v>142.857</v>
      </c>
      <c r="AG264">
        <v>0.31285683000000003</v>
      </c>
      <c r="AH264" s="12">
        <v>0</v>
      </c>
    </row>
    <row r="265" spans="1:34" x14ac:dyDescent="0.25">
      <c r="A265" s="4" t="s">
        <v>573</v>
      </c>
      <c r="B265" s="4" t="s">
        <v>36</v>
      </c>
      <c r="C265" s="16" t="s">
        <v>765</v>
      </c>
      <c r="E265">
        <v>57</v>
      </c>
      <c r="F265">
        <v>1</v>
      </c>
      <c r="G265">
        <v>3</v>
      </c>
      <c r="H265" s="6" t="s">
        <v>706</v>
      </c>
      <c r="I265" s="6" t="s">
        <v>405</v>
      </c>
      <c r="J265" s="7" t="s">
        <v>249</v>
      </c>
      <c r="K265" s="8">
        <v>1</v>
      </c>
      <c r="L265" s="8" t="s">
        <v>159</v>
      </c>
      <c r="M265" t="s">
        <v>250</v>
      </c>
      <c r="N265" s="7">
        <v>1</v>
      </c>
      <c r="O265">
        <v>0</v>
      </c>
      <c r="P265">
        <v>0</v>
      </c>
      <c r="Q265">
        <v>0</v>
      </c>
      <c r="R265">
        <v>8</v>
      </c>
      <c r="S265">
        <v>1</v>
      </c>
      <c r="T265">
        <v>1</v>
      </c>
      <c r="U265" s="8">
        <v>1</v>
      </c>
      <c r="V265" s="5">
        <v>58445</v>
      </c>
      <c r="W265" s="9">
        <v>44616</v>
      </c>
      <c r="X265" s="10">
        <v>6.16</v>
      </c>
      <c r="Y265">
        <v>1</v>
      </c>
      <c r="Z265">
        <v>30</v>
      </c>
      <c r="AA265">
        <v>1</v>
      </c>
      <c r="AB265">
        <v>1</v>
      </c>
      <c r="AC265">
        <v>0.01</v>
      </c>
      <c r="AD265" s="11">
        <v>3230430</v>
      </c>
      <c r="AE265" t="s">
        <v>144</v>
      </c>
      <c r="AF265">
        <v>8</v>
      </c>
      <c r="AG265">
        <v>0</v>
      </c>
      <c r="AH265" s="12">
        <v>0.49280000000000002</v>
      </c>
    </row>
    <row r="266" spans="1:34" x14ac:dyDescent="0.25">
      <c r="A266" s="4" t="s">
        <v>573</v>
      </c>
      <c r="B266" s="4" t="s">
        <v>36</v>
      </c>
      <c r="C266" s="16" t="s">
        <v>765</v>
      </c>
      <c r="E266">
        <v>58</v>
      </c>
      <c r="F266">
        <v>1</v>
      </c>
      <c r="G266">
        <v>3</v>
      </c>
      <c r="H266" s="6" t="s">
        <v>707</v>
      </c>
      <c r="I266" s="6" t="s">
        <v>405</v>
      </c>
      <c r="J266" s="7" t="s">
        <v>345</v>
      </c>
      <c r="K266" s="8">
        <v>1</v>
      </c>
      <c r="L266" s="8" t="s">
        <v>159</v>
      </c>
      <c r="M266" t="s">
        <v>182</v>
      </c>
      <c r="N266" s="7">
        <v>1</v>
      </c>
      <c r="O266">
        <v>0</v>
      </c>
      <c r="P266">
        <v>0</v>
      </c>
      <c r="Q266">
        <v>0</v>
      </c>
      <c r="R266">
        <v>1</v>
      </c>
      <c r="S266">
        <v>1</v>
      </c>
      <c r="T266">
        <v>1</v>
      </c>
      <c r="U266" s="8">
        <v>1</v>
      </c>
      <c r="V266" s="5">
        <v>58715</v>
      </c>
      <c r="W266" s="9">
        <v>44657</v>
      </c>
      <c r="X266" s="10">
        <v>26.93</v>
      </c>
      <c r="Y266">
        <v>1</v>
      </c>
      <c r="Z266">
        <v>30</v>
      </c>
      <c r="AA266">
        <v>1</v>
      </c>
      <c r="AB266">
        <v>1</v>
      </c>
      <c r="AC266">
        <v>0.01</v>
      </c>
      <c r="AD266" s="11">
        <v>3160010</v>
      </c>
      <c r="AE266" t="s">
        <v>171</v>
      </c>
      <c r="AF266">
        <v>1</v>
      </c>
      <c r="AG266">
        <v>0</v>
      </c>
      <c r="AH266" s="12">
        <v>0.26929999999999998</v>
      </c>
    </row>
    <row r="267" spans="1:34" x14ac:dyDescent="0.25">
      <c r="A267" s="4" t="s">
        <v>573</v>
      </c>
      <c r="B267" s="4" t="s">
        <v>36</v>
      </c>
      <c r="C267" s="16" t="s">
        <v>765</v>
      </c>
      <c r="E267">
        <v>59</v>
      </c>
      <c r="F267">
        <v>1</v>
      </c>
      <c r="G267">
        <v>3</v>
      </c>
      <c r="H267" s="6" t="s">
        <v>709</v>
      </c>
      <c r="I267" s="6" t="s">
        <v>405</v>
      </c>
      <c r="J267" s="7" t="s">
        <v>346</v>
      </c>
      <c r="K267" s="8">
        <v>1</v>
      </c>
      <c r="L267" s="8" t="s">
        <v>177</v>
      </c>
      <c r="M267" t="s">
        <v>347</v>
      </c>
      <c r="N267" s="7">
        <v>1</v>
      </c>
      <c r="O267">
        <v>0</v>
      </c>
      <c r="P267">
        <v>0</v>
      </c>
      <c r="Q267">
        <v>0</v>
      </c>
      <c r="R267">
        <v>4</v>
      </c>
      <c r="S267">
        <v>1</v>
      </c>
      <c r="T267">
        <v>1</v>
      </c>
      <c r="U267" s="8">
        <v>1</v>
      </c>
      <c r="V267" s="5">
        <v>58781</v>
      </c>
      <c r="W267" s="9">
        <v>44664</v>
      </c>
      <c r="X267" s="10">
        <v>141.38</v>
      </c>
      <c r="Y267">
        <v>1</v>
      </c>
      <c r="Z267">
        <v>30</v>
      </c>
      <c r="AA267">
        <v>1</v>
      </c>
      <c r="AB267">
        <v>1</v>
      </c>
      <c r="AC267">
        <v>0.01</v>
      </c>
      <c r="AD267" s="11">
        <v>3230430</v>
      </c>
      <c r="AE267" t="s">
        <v>144</v>
      </c>
      <c r="AF267">
        <v>4</v>
      </c>
      <c r="AG267">
        <v>0</v>
      </c>
      <c r="AH267" s="12">
        <v>5.6551999999999998</v>
      </c>
    </row>
    <row r="268" spans="1:34" x14ac:dyDescent="0.25">
      <c r="A268" s="4" t="s">
        <v>573</v>
      </c>
      <c r="B268" s="4" t="s">
        <v>36</v>
      </c>
      <c r="C268" s="16" t="s">
        <v>765</v>
      </c>
      <c r="E268">
        <v>60</v>
      </c>
      <c r="F268">
        <v>1</v>
      </c>
      <c r="G268">
        <v>3</v>
      </c>
      <c r="H268" s="6" t="s">
        <v>710</v>
      </c>
      <c r="I268" s="6" t="s">
        <v>405</v>
      </c>
      <c r="J268" s="7" t="s">
        <v>348</v>
      </c>
      <c r="K268" s="8">
        <v>1</v>
      </c>
      <c r="L268" s="8" t="s">
        <v>177</v>
      </c>
      <c r="M268" t="s">
        <v>349</v>
      </c>
      <c r="N268" s="7">
        <v>1</v>
      </c>
      <c r="O268">
        <v>0</v>
      </c>
      <c r="P268">
        <v>0</v>
      </c>
      <c r="Q268">
        <v>0</v>
      </c>
      <c r="R268">
        <v>4</v>
      </c>
      <c r="S268">
        <v>1</v>
      </c>
      <c r="T268">
        <v>1</v>
      </c>
      <c r="U268" s="8">
        <v>1</v>
      </c>
      <c r="V268" s="5">
        <v>59219</v>
      </c>
      <c r="W268" s="9">
        <v>44740</v>
      </c>
      <c r="X268" s="10">
        <v>152.47</v>
      </c>
      <c r="Y268">
        <v>1</v>
      </c>
      <c r="Z268">
        <v>30</v>
      </c>
      <c r="AA268">
        <v>1</v>
      </c>
      <c r="AB268">
        <v>1</v>
      </c>
      <c r="AC268">
        <v>0.01</v>
      </c>
      <c r="AD268" s="11">
        <v>3160010</v>
      </c>
      <c r="AE268" t="s">
        <v>171</v>
      </c>
      <c r="AF268">
        <v>4</v>
      </c>
      <c r="AG268">
        <v>0</v>
      </c>
      <c r="AH268" s="12">
        <v>6.0987999999999998</v>
      </c>
    </row>
    <row r="269" spans="1:34" x14ac:dyDescent="0.25">
      <c r="A269" s="4" t="s">
        <v>573</v>
      </c>
      <c r="B269" s="4" t="s">
        <v>36</v>
      </c>
      <c r="C269" s="16" t="s">
        <v>765</v>
      </c>
      <c r="E269">
        <v>61</v>
      </c>
      <c r="F269">
        <v>1</v>
      </c>
      <c r="G269">
        <v>3</v>
      </c>
      <c r="H269" s="6" t="s">
        <v>711</v>
      </c>
      <c r="I269" s="6" t="s">
        <v>405</v>
      </c>
      <c r="J269" s="7" t="s">
        <v>791</v>
      </c>
      <c r="K269" s="8">
        <v>1</v>
      </c>
      <c r="L269" s="8" t="s">
        <v>177</v>
      </c>
      <c r="M269" t="s">
        <v>792</v>
      </c>
      <c r="N269" s="7">
        <v>1</v>
      </c>
      <c r="O269">
        <v>0</v>
      </c>
      <c r="P269">
        <v>0</v>
      </c>
      <c r="Q269">
        <v>0</v>
      </c>
      <c r="R269">
        <v>6</v>
      </c>
      <c r="S269">
        <v>1</v>
      </c>
      <c r="T269">
        <v>1</v>
      </c>
      <c r="U269" s="8">
        <v>1</v>
      </c>
      <c r="V269" s="5">
        <v>59182</v>
      </c>
      <c r="W269" s="9">
        <v>44734</v>
      </c>
      <c r="X269" s="10">
        <v>83.97</v>
      </c>
      <c r="Y269">
        <v>1</v>
      </c>
      <c r="Z269">
        <v>30</v>
      </c>
      <c r="AA269">
        <v>1</v>
      </c>
      <c r="AB269">
        <v>1</v>
      </c>
      <c r="AC269">
        <v>0.01</v>
      </c>
      <c r="AD269" s="11">
        <v>3160010</v>
      </c>
      <c r="AE269" t="s">
        <v>171</v>
      </c>
      <c r="AF269">
        <v>6</v>
      </c>
      <c r="AG269">
        <v>0</v>
      </c>
      <c r="AH269" s="12">
        <v>5.0381999999999998</v>
      </c>
    </row>
    <row r="270" spans="1:34" x14ac:dyDescent="0.25">
      <c r="A270" s="4" t="s">
        <v>573</v>
      </c>
      <c r="B270" s="4" t="s">
        <v>36</v>
      </c>
      <c r="C270" s="16" t="s">
        <v>765</v>
      </c>
      <c r="E270">
        <v>62</v>
      </c>
      <c r="F270">
        <v>1</v>
      </c>
      <c r="G270">
        <v>3</v>
      </c>
      <c r="H270" s="6" t="s">
        <v>712</v>
      </c>
      <c r="I270" s="6" t="s">
        <v>405</v>
      </c>
      <c r="J270" s="7" t="s">
        <v>350</v>
      </c>
      <c r="K270" s="8">
        <v>1</v>
      </c>
      <c r="L270" s="8" t="s">
        <v>177</v>
      </c>
      <c r="M270" t="s">
        <v>351</v>
      </c>
      <c r="N270" s="7">
        <v>1</v>
      </c>
      <c r="O270">
        <v>0</v>
      </c>
      <c r="P270">
        <v>0</v>
      </c>
      <c r="Q270">
        <v>0</v>
      </c>
      <c r="R270">
        <v>6</v>
      </c>
      <c r="S270">
        <v>1</v>
      </c>
      <c r="T270">
        <v>1</v>
      </c>
      <c r="U270" s="8">
        <v>1</v>
      </c>
      <c r="V270" s="5">
        <v>58715</v>
      </c>
      <c r="W270" s="9">
        <v>44657</v>
      </c>
      <c r="X270" s="10">
        <v>49.36</v>
      </c>
      <c r="Y270">
        <v>1</v>
      </c>
      <c r="Z270">
        <v>30</v>
      </c>
      <c r="AA270">
        <v>1</v>
      </c>
      <c r="AB270">
        <v>1</v>
      </c>
      <c r="AC270">
        <v>0.01</v>
      </c>
      <c r="AD270" s="11">
        <v>3160010</v>
      </c>
      <c r="AE270" t="s">
        <v>171</v>
      </c>
      <c r="AF270">
        <v>6</v>
      </c>
      <c r="AG270">
        <v>0</v>
      </c>
      <c r="AH270" s="12">
        <v>2.9615999999999998</v>
      </c>
    </row>
    <row r="271" spans="1:34" x14ac:dyDescent="0.25">
      <c r="A271" s="4" t="s">
        <v>573</v>
      </c>
      <c r="B271" s="4" t="s">
        <v>36</v>
      </c>
      <c r="C271" s="16" t="s">
        <v>765</v>
      </c>
      <c r="E271">
        <v>63</v>
      </c>
      <c r="F271">
        <v>1</v>
      </c>
      <c r="G271">
        <v>3</v>
      </c>
      <c r="H271" s="6" t="s">
        <v>713</v>
      </c>
      <c r="I271" s="6" t="s">
        <v>405</v>
      </c>
      <c r="J271" s="7" t="s">
        <v>352</v>
      </c>
      <c r="K271" s="8">
        <v>1</v>
      </c>
      <c r="L271" s="8" t="s">
        <v>190</v>
      </c>
      <c r="M271" t="s">
        <v>353</v>
      </c>
      <c r="N271" s="7">
        <v>1</v>
      </c>
      <c r="O271">
        <v>0</v>
      </c>
      <c r="P271">
        <v>0</v>
      </c>
      <c r="Q271">
        <v>0</v>
      </c>
      <c r="R271">
        <v>2</v>
      </c>
      <c r="S271">
        <v>1</v>
      </c>
      <c r="T271">
        <v>1</v>
      </c>
      <c r="U271" s="8">
        <v>1</v>
      </c>
      <c r="V271" s="5">
        <v>58313</v>
      </c>
      <c r="W271" s="9">
        <v>44599</v>
      </c>
      <c r="X271" s="10">
        <v>95</v>
      </c>
      <c r="Y271">
        <v>1</v>
      </c>
      <c r="Z271">
        <v>30</v>
      </c>
      <c r="AA271">
        <v>1</v>
      </c>
      <c r="AB271">
        <v>1</v>
      </c>
      <c r="AC271">
        <v>0.01</v>
      </c>
      <c r="AD271" s="11">
        <v>3040790</v>
      </c>
      <c r="AE271" t="s">
        <v>354</v>
      </c>
      <c r="AF271">
        <v>2</v>
      </c>
      <c r="AG271">
        <v>0</v>
      </c>
      <c r="AH271" s="12">
        <v>1.9</v>
      </c>
    </row>
    <row r="272" spans="1:34" x14ac:dyDescent="0.25">
      <c r="A272" s="4" t="s">
        <v>573</v>
      </c>
      <c r="B272" s="4" t="s">
        <v>36</v>
      </c>
      <c r="C272" s="16" t="s">
        <v>765</v>
      </c>
      <c r="E272">
        <v>64</v>
      </c>
      <c r="F272">
        <v>1</v>
      </c>
      <c r="G272">
        <v>3</v>
      </c>
      <c r="H272" s="6" t="s">
        <v>714</v>
      </c>
      <c r="I272" s="6" t="s">
        <v>405</v>
      </c>
      <c r="J272" s="7" t="s">
        <v>355</v>
      </c>
      <c r="K272" s="8">
        <v>1</v>
      </c>
      <c r="L272" s="8" t="s">
        <v>194</v>
      </c>
      <c r="M272" t="s">
        <v>356</v>
      </c>
      <c r="N272" s="7">
        <v>1</v>
      </c>
      <c r="O272">
        <v>0</v>
      </c>
      <c r="P272">
        <v>0</v>
      </c>
      <c r="Q272">
        <v>0</v>
      </c>
      <c r="R272">
        <v>2</v>
      </c>
      <c r="S272">
        <v>1</v>
      </c>
      <c r="T272">
        <v>1</v>
      </c>
      <c r="U272" s="8">
        <v>1</v>
      </c>
      <c r="V272" s="5">
        <v>58780</v>
      </c>
      <c r="W272" s="9">
        <v>44664</v>
      </c>
      <c r="X272" s="10">
        <v>90.94</v>
      </c>
      <c r="Y272">
        <v>1</v>
      </c>
      <c r="Z272">
        <v>30</v>
      </c>
      <c r="AA272">
        <v>1</v>
      </c>
      <c r="AB272">
        <v>1</v>
      </c>
      <c r="AC272">
        <v>0.01</v>
      </c>
      <c r="AD272" s="11">
        <v>3160010</v>
      </c>
      <c r="AE272" t="s">
        <v>171</v>
      </c>
      <c r="AF272">
        <v>2</v>
      </c>
      <c r="AG272">
        <v>0</v>
      </c>
      <c r="AH272" s="12">
        <v>1.8188</v>
      </c>
    </row>
    <row r="273" spans="1:34" x14ac:dyDescent="0.25">
      <c r="A273" s="4" t="s">
        <v>573</v>
      </c>
      <c r="B273" s="4" t="s">
        <v>36</v>
      </c>
      <c r="C273" s="16" t="s">
        <v>765</v>
      </c>
      <c r="E273">
        <v>65</v>
      </c>
      <c r="F273">
        <v>1</v>
      </c>
      <c r="G273">
        <v>3</v>
      </c>
      <c r="H273" s="6" t="s">
        <v>715</v>
      </c>
      <c r="I273" s="6" t="s">
        <v>405</v>
      </c>
      <c r="J273" s="7" t="s">
        <v>196</v>
      </c>
      <c r="K273" s="8">
        <v>1</v>
      </c>
      <c r="L273" s="8" t="s">
        <v>197</v>
      </c>
      <c r="M273" t="s">
        <v>198</v>
      </c>
      <c r="N273" s="7">
        <v>1</v>
      </c>
      <c r="O273">
        <v>5</v>
      </c>
      <c r="P273">
        <v>0</v>
      </c>
      <c r="Q273">
        <v>1</v>
      </c>
      <c r="R273">
        <v>1</v>
      </c>
      <c r="S273">
        <v>1</v>
      </c>
      <c r="T273">
        <v>1</v>
      </c>
      <c r="U273" s="8">
        <v>1</v>
      </c>
      <c r="V273" s="5">
        <v>58786</v>
      </c>
      <c r="W273" s="9">
        <v>44664</v>
      </c>
      <c r="X273" s="10">
        <v>1.71</v>
      </c>
      <c r="Y273">
        <v>1</v>
      </c>
      <c r="Z273">
        <v>1</v>
      </c>
      <c r="AA273">
        <v>1</v>
      </c>
      <c r="AB273">
        <v>1</v>
      </c>
      <c r="AC273">
        <v>1</v>
      </c>
      <c r="AD273" s="11">
        <v>3100090</v>
      </c>
      <c r="AE273" t="s">
        <v>199</v>
      </c>
      <c r="AF273">
        <v>1</v>
      </c>
      <c r="AG273">
        <v>1.71</v>
      </c>
      <c r="AH273" s="12">
        <v>0</v>
      </c>
    </row>
    <row r="274" spans="1:34" x14ac:dyDescent="0.25">
      <c r="A274" s="4" t="s">
        <v>573</v>
      </c>
      <c r="B274" s="4" t="s">
        <v>36</v>
      </c>
      <c r="C274" s="16" t="s">
        <v>765</v>
      </c>
      <c r="E274">
        <v>66</v>
      </c>
      <c r="F274">
        <v>1</v>
      </c>
      <c r="G274">
        <v>3</v>
      </c>
      <c r="H274" s="6" t="s">
        <v>716</v>
      </c>
      <c r="I274" s="6" t="s">
        <v>405</v>
      </c>
      <c r="J274" s="7" t="s">
        <v>203</v>
      </c>
      <c r="K274" s="8">
        <v>1</v>
      </c>
      <c r="L274" s="8" t="s">
        <v>201</v>
      </c>
      <c r="M274" t="s">
        <v>204</v>
      </c>
      <c r="N274" s="7">
        <v>1</v>
      </c>
      <c r="O274">
        <v>0</v>
      </c>
      <c r="P274">
        <v>0</v>
      </c>
      <c r="Q274">
        <v>0</v>
      </c>
      <c r="R274">
        <v>4</v>
      </c>
      <c r="S274">
        <v>1</v>
      </c>
      <c r="T274">
        <v>1</v>
      </c>
      <c r="U274" s="8">
        <v>1</v>
      </c>
      <c r="V274" s="5">
        <v>58445</v>
      </c>
      <c r="W274" s="9">
        <v>44616</v>
      </c>
      <c r="X274" s="10">
        <v>16.86</v>
      </c>
      <c r="Y274">
        <v>1</v>
      </c>
      <c r="Z274">
        <v>30</v>
      </c>
      <c r="AA274">
        <v>1</v>
      </c>
      <c r="AB274">
        <v>1</v>
      </c>
      <c r="AC274">
        <v>0.01</v>
      </c>
      <c r="AD274" s="11">
        <v>3230430</v>
      </c>
      <c r="AE274" t="s">
        <v>144</v>
      </c>
      <c r="AF274">
        <v>4</v>
      </c>
      <c r="AG274">
        <v>0</v>
      </c>
      <c r="AH274" s="12">
        <v>0.6744</v>
      </c>
    </row>
    <row r="275" spans="1:34" x14ac:dyDescent="0.25">
      <c r="A275" s="4" t="s">
        <v>573</v>
      </c>
      <c r="B275" s="4" t="s">
        <v>36</v>
      </c>
      <c r="C275" s="16" t="s">
        <v>765</v>
      </c>
      <c r="E275">
        <v>67</v>
      </c>
      <c r="F275">
        <v>1</v>
      </c>
      <c r="G275">
        <v>3</v>
      </c>
      <c r="H275" s="6" t="s">
        <v>717</v>
      </c>
      <c r="I275" s="6" t="s">
        <v>405</v>
      </c>
      <c r="J275" s="7" t="s">
        <v>203</v>
      </c>
      <c r="K275" s="8">
        <v>1</v>
      </c>
      <c r="L275" s="8" t="s">
        <v>201</v>
      </c>
      <c r="M275" t="s">
        <v>204</v>
      </c>
      <c r="N275" s="7">
        <v>1</v>
      </c>
      <c r="O275">
        <v>0</v>
      </c>
      <c r="P275">
        <v>0</v>
      </c>
      <c r="Q275">
        <v>0</v>
      </c>
      <c r="R275">
        <v>4</v>
      </c>
      <c r="S275">
        <v>1</v>
      </c>
      <c r="T275">
        <v>1</v>
      </c>
      <c r="U275" s="8">
        <v>1</v>
      </c>
      <c r="V275" s="5">
        <v>58445</v>
      </c>
      <c r="W275" s="9">
        <v>44616</v>
      </c>
      <c r="X275" s="10">
        <v>16.86</v>
      </c>
      <c r="Y275">
        <v>1</v>
      </c>
      <c r="Z275">
        <v>30</v>
      </c>
      <c r="AA275">
        <v>1</v>
      </c>
      <c r="AB275">
        <v>1</v>
      </c>
      <c r="AC275">
        <v>0.01</v>
      </c>
      <c r="AD275" s="11">
        <v>3230430</v>
      </c>
      <c r="AE275" t="s">
        <v>144</v>
      </c>
      <c r="AF275">
        <v>4</v>
      </c>
      <c r="AG275">
        <v>0</v>
      </c>
      <c r="AH275" s="12">
        <v>0.6744</v>
      </c>
    </row>
    <row r="276" spans="1:34" x14ac:dyDescent="0.25">
      <c r="A276" s="4" t="s">
        <v>573</v>
      </c>
      <c r="B276" s="4" t="s">
        <v>36</v>
      </c>
      <c r="C276" s="16" t="s">
        <v>765</v>
      </c>
      <c r="E276">
        <v>68</v>
      </c>
      <c r="F276">
        <v>1</v>
      </c>
      <c r="G276">
        <v>3</v>
      </c>
      <c r="H276" s="6" t="s">
        <v>718</v>
      </c>
      <c r="I276" s="6" t="s">
        <v>405</v>
      </c>
      <c r="J276" s="7" t="s">
        <v>200</v>
      </c>
      <c r="K276" s="8">
        <v>1</v>
      </c>
      <c r="L276" s="8" t="s">
        <v>201</v>
      </c>
      <c r="M276" t="s">
        <v>202</v>
      </c>
      <c r="N276" s="7">
        <v>1</v>
      </c>
      <c r="O276">
        <v>0</v>
      </c>
      <c r="P276">
        <v>0</v>
      </c>
      <c r="Q276">
        <v>0</v>
      </c>
      <c r="R276">
        <v>6</v>
      </c>
      <c r="S276">
        <v>1</v>
      </c>
      <c r="T276">
        <v>1</v>
      </c>
      <c r="U276" s="8">
        <v>1</v>
      </c>
      <c r="V276" s="5">
        <v>58564</v>
      </c>
      <c r="W276" s="9">
        <v>44635</v>
      </c>
      <c r="X276" s="10">
        <v>10.199999999999999</v>
      </c>
      <c r="Y276">
        <v>1</v>
      </c>
      <c r="Z276">
        <v>30</v>
      </c>
      <c r="AA276">
        <v>1</v>
      </c>
      <c r="AB276">
        <v>1</v>
      </c>
      <c r="AC276">
        <v>0.01</v>
      </c>
      <c r="AD276" s="11">
        <v>3230430</v>
      </c>
      <c r="AE276" t="s">
        <v>144</v>
      </c>
      <c r="AF276">
        <v>6</v>
      </c>
      <c r="AG276">
        <v>0</v>
      </c>
      <c r="AH276" s="12">
        <v>0.6120000000000001</v>
      </c>
    </row>
    <row r="277" spans="1:34" x14ac:dyDescent="0.25">
      <c r="A277" s="4" t="s">
        <v>573</v>
      </c>
      <c r="B277" s="4" t="s">
        <v>36</v>
      </c>
      <c r="C277" s="16" t="s">
        <v>765</v>
      </c>
      <c r="E277">
        <v>69</v>
      </c>
      <c r="F277">
        <v>1</v>
      </c>
      <c r="G277">
        <v>3</v>
      </c>
      <c r="H277" s="6" t="s">
        <v>719</v>
      </c>
      <c r="I277" s="6" t="s">
        <v>405</v>
      </c>
      <c r="J277" s="7" t="s">
        <v>200</v>
      </c>
      <c r="K277" s="8">
        <v>1</v>
      </c>
      <c r="L277" s="8" t="s">
        <v>201</v>
      </c>
      <c r="M277" t="s">
        <v>202</v>
      </c>
      <c r="N277" s="7">
        <v>1</v>
      </c>
      <c r="O277">
        <v>0</v>
      </c>
      <c r="P277">
        <v>0</v>
      </c>
      <c r="Q277">
        <v>0</v>
      </c>
      <c r="R277">
        <v>6</v>
      </c>
      <c r="S277">
        <v>1</v>
      </c>
      <c r="T277">
        <v>1</v>
      </c>
      <c r="U277" s="8">
        <v>1</v>
      </c>
      <c r="V277" s="5">
        <v>58564</v>
      </c>
      <c r="W277" s="9">
        <v>44635</v>
      </c>
      <c r="X277" s="10">
        <v>10.199999999999999</v>
      </c>
      <c r="Y277">
        <v>1</v>
      </c>
      <c r="Z277">
        <v>30</v>
      </c>
      <c r="AA277">
        <v>1</v>
      </c>
      <c r="AB277">
        <v>1</v>
      </c>
      <c r="AC277">
        <v>0.01</v>
      </c>
      <c r="AD277" s="11">
        <v>3230430</v>
      </c>
      <c r="AE277" t="s">
        <v>144</v>
      </c>
      <c r="AF277">
        <v>6</v>
      </c>
      <c r="AG277">
        <v>0</v>
      </c>
      <c r="AH277" s="12">
        <v>0.6120000000000001</v>
      </c>
    </row>
    <row r="278" spans="1:34" x14ac:dyDescent="0.25">
      <c r="A278" s="4" t="s">
        <v>573</v>
      </c>
      <c r="B278" s="4" t="s">
        <v>36</v>
      </c>
      <c r="C278" s="16" t="s">
        <v>765</v>
      </c>
      <c r="E278">
        <v>70</v>
      </c>
      <c r="F278">
        <v>1</v>
      </c>
      <c r="G278">
        <v>3</v>
      </c>
      <c r="H278" s="6" t="s">
        <v>723</v>
      </c>
      <c r="I278" s="6" t="s">
        <v>405</v>
      </c>
      <c r="J278" s="7" t="s">
        <v>357</v>
      </c>
      <c r="K278" s="8">
        <v>1</v>
      </c>
      <c r="L278" s="8" t="s">
        <v>201</v>
      </c>
      <c r="M278" t="s">
        <v>202</v>
      </c>
      <c r="N278" s="7">
        <v>1</v>
      </c>
      <c r="O278">
        <v>0</v>
      </c>
      <c r="P278">
        <v>0</v>
      </c>
      <c r="Q278">
        <v>0</v>
      </c>
      <c r="R278">
        <v>2</v>
      </c>
      <c r="S278">
        <v>1</v>
      </c>
      <c r="T278">
        <v>1</v>
      </c>
      <c r="U278" s="8">
        <v>1</v>
      </c>
      <c r="V278" s="5">
        <v>58540</v>
      </c>
      <c r="W278" s="9">
        <v>44629</v>
      </c>
      <c r="X278" s="10">
        <v>6.47</v>
      </c>
      <c r="Y278">
        <v>1</v>
      </c>
      <c r="Z278">
        <v>30</v>
      </c>
      <c r="AA278">
        <v>1</v>
      </c>
      <c r="AB278">
        <v>1</v>
      </c>
      <c r="AC278">
        <v>0.01</v>
      </c>
      <c r="AD278" s="11">
        <v>3160010</v>
      </c>
      <c r="AE278" t="s">
        <v>171</v>
      </c>
      <c r="AF278">
        <v>2</v>
      </c>
      <c r="AG278">
        <v>0</v>
      </c>
      <c r="AH278" s="12">
        <v>0.12940000000000002</v>
      </c>
    </row>
    <row r="279" spans="1:34" x14ac:dyDescent="0.25">
      <c r="A279" s="4" t="s">
        <v>573</v>
      </c>
      <c r="B279" s="4" t="s">
        <v>36</v>
      </c>
      <c r="C279" s="16" t="s">
        <v>765</v>
      </c>
      <c r="E279">
        <v>71</v>
      </c>
      <c r="F279">
        <v>1</v>
      </c>
      <c r="G279">
        <v>3</v>
      </c>
      <c r="H279" s="6" t="s">
        <v>725</v>
      </c>
      <c r="I279" s="6" t="s">
        <v>405</v>
      </c>
      <c r="J279" s="7" t="s">
        <v>200</v>
      </c>
      <c r="K279" s="8">
        <v>1</v>
      </c>
      <c r="L279" s="8" t="s">
        <v>201</v>
      </c>
      <c r="M279" t="s">
        <v>202</v>
      </c>
      <c r="N279" s="7">
        <v>1</v>
      </c>
      <c r="O279">
        <v>0</v>
      </c>
      <c r="P279">
        <v>0</v>
      </c>
      <c r="Q279">
        <v>0</v>
      </c>
      <c r="R279">
        <v>1</v>
      </c>
      <c r="S279">
        <v>1</v>
      </c>
      <c r="T279">
        <v>1</v>
      </c>
      <c r="U279" s="8">
        <v>1</v>
      </c>
      <c r="V279" s="5">
        <v>58564</v>
      </c>
      <c r="W279" s="9">
        <v>44635</v>
      </c>
      <c r="X279" s="10">
        <v>10.199999999999999</v>
      </c>
      <c r="Y279">
        <v>1</v>
      </c>
      <c r="Z279">
        <v>30</v>
      </c>
      <c r="AA279">
        <v>1</v>
      </c>
      <c r="AB279">
        <v>1</v>
      </c>
      <c r="AC279">
        <v>0.01</v>
      </c>
      <c r="AD279" s="11">
        <v>3230430</v>
      </c>
      <c r="AE279" t="s">
        <v>144</v>
      </c>
      <c r="AF279">
        <v>1</v>
      </c>
      <c r="AG279">
        <v>0</v>
      </c>
      <c r="AH279" s="12">
        <v>0.10200000000000001</v>
      </c>
    </row>
    <row r="280" spans="1:34" x14ac:dyDescent="0.25">
      <c r="A280" s="4" t="s">
        <v>573</v>
      </c>
      <c r="B280" s="4" t="s">
        <v>36</v>
      </c>
      <c r="C280" s="16" t="s">
        <v>765</v>
      </c>
      <c r="E280">
        <v>72</v>
      </c>
      <c r="F280">
        <v>1</v>
      </c>
      <c r="G280">
        <v>3</v>
      </c>
      <c r="H280" s="6" t="s">
        <v>727</v>
      </c>
      <c r="I280" s="6" t="s">
        <v>405</v>
      </c>
      <c r="J280" s="7" t="s">
        <v>251</v>
      </c>
      <c r="K280" s="8">
        <v>1</v>
      </c>
      <c r="L280" s="8" t="s">
        <v>252</v>
      </c>
      <c r="M280" t="s">
        <v>253</v>
      </c>
      <c r="N280" s="7">
        <v>1</v>
      </c>
      <c r="O280">
        <v>5</v>
      </c>
      <c r="P280">
        <v>0</v>
      </c>
      <c r="Q280">
        <v>1</v>
      </c>
      <c r="R280">
        <v>1</v>
      </c>
      <c r="S280">
        <v>1</v>
      </c>
      <c r="T280">
        <v>1</v>
      </c>
      <c r="U280" s="8">
        <v>1</v>
      </c>
      <c r="V280" s="5">
        <v>58766</v>
      </c>
      <c r="W280" s="9">
        <v>44684</v>
      </c>
      <c r="X280" s="10">
        <v>2.8</v>
      </c>
      <c r="Y280">
        <v>1</v>
      </c>
      <c r="Z280">
        <v>1</v>
      </c>
      <c r="AA280">
        <v>1</v>
      </c>
      <c r="AB280">
        <v>1</v>
      </c>
      <c r="AC280">
        <v>1</v>
      </c>
      <c r="AD280" s="11">
        <v>3010380</v>
      </c>
      <c r="AE280" t="s">
        <v>73</v>
      </c>
      <c r="AF280">
        <v>1</v>
      </c>
      <c r="AG280">
        <v>2.8</v>
      </c>
      <c r="AH280" s="12">
        <v>0</v>
      </c>
    </row>
    <row r="281" spans="1:34" x14ac:dyDescent="0.25">
      <c r="A281" s="4" t="s">
        <v>573</v>
      </c>
      <c r="B281" s="4" t="s">
        <v>36</v>
      </c>
      <c r="C281" s="16" t="s">
        <v>765</v>
      </c>
      <c r="E281">
        <v>73</v>
      </c>
      <c r="F281">
        <v>1</v>
      </c>
      <c r="G281">
        <v>3</v>
      </c>
      <c r="H281" s="6" t="s">
        <v>728</v>
      </c>
      <c r="I281" s="6" t="s">
        <v>405</v>
      </c>
      <c r="J281" s="7" t="s">
        <v>254</v>
      </c>
      <c r="K281" s="8">
        <v>1</v>
      </c>
      <c r="L281" s="8" t="s">
        <v>255</v>
      </c>
      <c r="M281" t="s">
        <v>508</v>
      </c>
      <c r="N281" s="7">
        <v>1</v>
      </c>
      <c r="O281">
        <v>5</v>
      </c>
      <c r="P281">
        <v>0</v>
      </c>
      <c r="Q281">
        <v>1</v>
      </c>
      <c r="R281">
        <v>1</v>
      </c>
      <c r="S281">
        <v>1</v>
      </c>
      <c r="T281">
        <v>1</v>
      </c>
      <c r="U281" s="8">
        <v>1</v>
      </c>
      <c r="V281" s="5">
        <v>58768</v>
      </c>
      <c r="W281" s="9">
        <v>44663</v>
      </c>
      <c r="X281" s="10">
        <v>0.35</v>
      </c>
      <c r="Y281">
        <v>1</v>
      </c>
      <c r="Z281">
        <v>1</v>
      </c>
      <c r="AA281">
        <v>1</v>
      </c>
      <c r="AB281">
        <v>1</v>
      </c>
      <c r="AC281">
        <v>1</v>
      </c>
      <c r="AD281" s="11">
        <v>3010380</v>
      </c>
      <c r="AE281" t="s">
        <v>73</v>
      </c>
      <c r="AF281">
        <v>1</v>
      </c>
      <c r="AG281">
        <v>0.35</v>
      </c>
      <c r="AH281" s="12">
        <v>0</v>
      </c>
    </row>
    <row r="282" spans="1:34" x14ac:dyDescent="0.25">
      <c r="A282" s="4" t="s">
        <v>573</v>
      </c>
      <c r="B282" s="4" t="s">
        <v>36</v>
      </c>
      <c r="C282" s="16" t="s">
        <v>765</v>
      </c>
      <c r="E282">
        <v>74</v>
      </c>
      <c r="F282">
        <v>1</v>
      </c>
      <c r="G282">
        <v>3</v>
      </c>
      <c r="H282" s="6" t="s">
        <v>729</v>
      </c>
      <c r="I282" s="6" t="s">
        <v>405</v>
      </c>
      <c r="J282" s="7" t="s">
        <v>256</v>
      </c>
      <c r="K282" s="8">
        <v>1</v>
      </c>
      <c r="L282" s="8" t="s">
        <v>257</v>
      </c>
      <c r="M282" t="s">
        <v>509</v>
      </c>
      <c r="N282" s="7">
        <v>1</v>
      </c>
      <c r="O282">
        <v>5</v>
      </c>
      <c r="P282">
        <v>0</v>
      </c>
      <c r="Q282">
        <v>1</v>
      </c>
      <c r="R282">
        <v>1</v>
      </c>
      <c r="S282">
        <v>1</v>
      </c>
      <c r="T282">
        <v>1</v>
      </c>
      <c r="U282" s="8">
        <v>1</v>
      </c>
      <c r="V282" s="5">
        <v>58927</v>
      </c>
      <c r="W282" s="9">
        <v>44691</v>
      </c>
      <c r="X282" s="10">
        <v>36.25</v>
      </c>
      <c r="Y282">
        <v>1</v>
      </c>
      <c r="Z282">
        <v>30</v>
      </c>
      <c r="AA282">
        <v>1</v>
      </c>
      <c r="AB282">
        <v>1</v>
      </c>
      <c r="AC282">
        <v>0.01</v>
      </c>
      <c r="AD282" s="11">
        <v>3170170</v>
      </c>
      <c r="AE282" t="s">
        <v>140</v>
      </c>
      <c r="AF282">
        <v>1</v>
      </c>
      <c r="AG282">
        <v>0.36249999999999999</v>
      </c>
      <c r="AH282" s="12">
        <v>0</v>
      </c>
    </row>
    <row r="283" spans="1:34" x14ac:dyDescent="0.25">
      <c r="A283" s="4" t="s">
        <v>573</v>
      </c>
      <c r="B283" s="4" t="s">
        <v>36</v>
      </c>
      <c r="C283" s="16" t="s">
        <v>765</v>
      </c>
      <c r="E283">
        <v>75</v>
      </c>
      <c r="F283">
        <v>1</v>
      </c>
      <c r="G283">
        <v>3</v>
      </c>
      <c r="H283" s="6" t="s">
        <v>730</v>
      </c>
      <c r="I283" s="6" t="s">
        <v>405</v>
      </c>
      <c r="J283" s="7" t="s">
        <v>258</v>
      </c>
      <c r="K283" s="8">
        <v>1</v>
      </c>
      <c r="L283" s="8" t="s">
        <v>510</v>
      </c>
      <c r="M283" t="s">
        <v>259</v>
      </c>
      <c r="N283" s="7">
        <v>1</v>
      </c>
      <c r="O283">
        <v>0</v>
      </c>
      <c r="P283">
        <v>0</v>
      </c>
      <c r="Q283">
        <v>0</v>
      </c>
      <c r="R283">
        <v>1</v>
      </c>
      <c r="S283">
        <v>1</v>
      </c>
      <c r="T283">
        <v>1</v>
      </c>
      <c r="U283" s="8">
        <v>1</v>
      </c>
      <c r="V283" s="5">
        <v>58510</v>
      </c>
      <c r="W283" s="9">
        <v>44628</v>
      </c>
      <c r="X283" s="10">
        <v>10.78</v>
      </c>
      <c r="Y283">
        <v>1</v>
      </c>
      <c r="Z283">
        <v>30</v>
      </c>
      <c r="AA283">
        <v>1</v>
      </c>
      <c r="AB283">
        <v>1</v>
      </c>
      <c r="AC283">
        <v>0.01</v>
      </c>
      <c r="AD283" s="11">
        <v>3120320</v>
      </c>
      <c r="AE283" t="s">
        <v>449</v>
      </c>
      <c r="AF283">
        <v>1</v>
      </c>
      <c r="AG283">
        <v>0</v>
      </c>
      <c r="AH283" s="12">
        <v>0.10780000000000001</v>
      </c>
    </row>
    <row r="284" spans="1:34" x14ac:dyDescent="0.25">
      <c r="A284" s="4" t="s">
        <v>569</v>
      </c>
      <c r="B284" s="4" t="s">
        <v>36</v>
      </c>
      <c r="C284" s="16" t="s">
        <v>765</v>
      </c>
      <c r="E284">
        <v>76</v>
      </c>
      <c r="F284">
        <v>0</v>
      </c>
      <c r="G284">
        <v>1</v>
      </c>
      <c r="H284" s="6" t="s">
        <v>731</v>
      </c>
      <c r="I284" s="6" t="s">
        <v>405</v>
      </c>
      <c r="J284" s="7" t="s">
        <v>793</v>
      </c>
      <c r="K284" s="8">
        <v>0</v>
      </c>
      <c r="L284" s="8" t="s">
        <v>208</v>
      </c>
      <c r="M284" s="17" t="s">
        <v>794</v>
      </c>
      <c r="N284" s="7">
        <v>2</v>
      </c>
      <c r="O284">
        <v>0</v>
      </c>
      <c r="P284">
        <v>0</v>
      </c>
      <c r="Q284">
        <v>0</v>
      </c>
      <c r="R284">
        <v>1</v>
      </c>
      <c r="S284">
        <v>1</v>
      </c>
      <c r="T284">
        <v>1</v>
      </c>
      <c r="U284" s="8">
        <v>1</v>
      </c>
    </row>
    <row r="285" spans="1:34" x14ac:dyDescent="0.25">
      <c r="A285" s="4" t="s">
        <v>573</v>
      </c>
      <c r="B285" s="4" t="s">
        <v>36</v>
      </c>
      <c r="C285" s="16" t="s">
        <v>765</v>
      </c>
      <c r="E285">
        <v>77</v>
      </c>
      <c r="F285">
        <v>76</v>
      </c>
      <c r="G285">
        <v>3</v>
      </c>
      <c r="H285" s="6" t="s">
        <v>733</v>
      </c>
      <c r="I285" s="6" t="s">
        <v>405</v>
      </c>
      <c r="J285" s="7" t="s">
        <v>141</v>
      </c>
      <c r="K285" s="8">
        <v>1</v>
      </c>
      <c r="L285" s="8" t="s">
        <v>142</v>
      </c>
      <c r="M285" s="17" t="s">
        <v>143</v>
      </c>
      <c r="N285" s="7">
        <v>1</v>
      </c>
      <c r="O285">
        <v>0</v>
      </c>
      <c r="P285">
        <v>0</v>
      </c>
      <c r="Q285">
        <v>0</v>
      </c>
      <c r="R285">
        <v>4</v>
      </c>
      <c r="S285">
        <v>1</v>
      </c>
      <c r="T285">
        <v>1</v>
      </c>
      <c r="U285" s="8">
        <v>1</v>
      </c>
      <c r="V285" s="5">
        <v>59387</v>
      </c>
      <c r="W285" s="9">
        <v>44770</v>
      </c>
      <c r="X285" s="10">
        <v>4.13</v>
      </c>
      <c r="Y285">
        <v>1</v>
      </c>
      <c r="Z285">
        <v>30</v>
      </c>
      <c r="AA285">
        <v>1</v>
      </c>
      <c r="AB285">
        <v>1</v>
      </c>
      <c r="AC285">
        <v>0.01</v>
      </c>
      <c r="AD285" s="11">
        <v>3160010</v>
      </c>
      <c r="AE285" t="s">
        <v>171</v>
      </c>
      <c r="AF285">
        <v>4</v>
      </c>
      <c r="AG285">
        <v>0</v>
      </c>
      <c r="AH285" s="12">
        <v>0.16520000000000001</v>
      </c>
    </row>
    <row r="286" spans="1:34" x14ac:dyDescent="0.25">
      <c r="A286" s="4" t="s">
        <v>573</v>
      </c>
      <c r="B286" s="4" t="s">
        <v>36</v>
      </c>
      <c r="C286" s="16" t="s">
        <v>765</v>
      </c>
      <c r="E286">
        <v>78</v>
      </c>
      <c r="F286">
        <v>76</v>
      </c>
      <c r="G286">
        <v>3</v>
      </c>
      <c r="H286" s="6" t="s">
        <v>734</v>
      </c>
      <c r="I286" s="6" t="s">
        <v>405</v>
      </c>
      <c r="J286" s="7" t="s">
        <v>141</v>
      </c>
      <c r="K286" s="8">
        <v>1</v>
      </c>
      <c r="L286" s="8" t="s">
        <v>142</v>
      </c>
      <c r="M286" t="s">
        <v>143</v>
      </c>
      <c r="N286" s="7">
        <v>1</v>
      </c>
      <c r="O286">
        <v>0</v>
      </c>
      <c r="P286">
        <v>0</v>
      </c>
      <c r="Q286">
        <v>0</v>
      </c>
      <c r="R286">
        <v>2</v>
      </c>
      <c r="S286">
        <v>1</v>
      </c>
      <c r="T286">
        <v>1</v>
      </c>
      <c r="U286" s="8">
        <v>1</v>
      </c>
      <c r="V286" s="5">
        <v>59387</v>
      </c>
      <c r="W286" s="9">
        <v>44770</v>
      </c>
      <c r="X286" s="10">
        <v>4.13</v>
      </c>
      <c r="Y286">
        <v>1</v>
      </c>
      <c r="Z286">
        <v>30</v>
      </c>
      <c r="AA286">
        <v>1</v>
      </c>
      <c r="AB286">
        <v>1</v>
      </c>
      <c r="AC286">
        <v>0.01</v>
      </c>
      <c r="AD286" s="11">
        <v>3160010</v>
      </c>
      <c r="AE286" t="s">
        <v>171</v>
      </c>
      <c r="AF286">
        <v>2</v>
      </c>
      <c r="AG286">
        <v>0</v>
      </c>
      <c r="AH286" s="12">
        <v>8.2600000000000007E-2</v>
      </c>
    </row>
    <row r="287" spans="1:34" x14ac:dyDescent="0.25">
      <c r="A287" s="4" t="s">
        <v>573</v>
      </c>
      <c r="B287" s="4" t="s">
        <v>36</v>
      </c>
      <c r="C287" s="16" t="s">
        <v>765</v>
      </c>
      <c r="E287">
        <v>79</v>
      </c>
      <c r="F287">
        <v>76</v>
      </c>
      <c r="G287">
        <v>3</v>
      </c>
      <c r="H287" s="6" t="s">
        <v>735</v>
      </c>
      <c r="I287" s="6" t="s">
        <v>405</v>
      </c>
      <c r="J287" s="7" t="s">
        <v>147</v>
      </c>
      <c r="K287" s="8">
        <v>1</v>
      </c>
      <c r="L287" s="8" t="s">
        <v>142</v>
      </c>
      <c r="M287" t="s">
        <v>148</v>
      </c>
      <c r="N287" s="7">
        <v>1</v>
      </c>
      <c r="O287">
        <v>0</v>
      </c>
      <c r="P287">
        <v>0</v>
      </c>
      <c r="Q287">
        <v>0</v>
      </c>
      <c r="R287">
        <v>4</v>
      </c>
      <c r="S287">
        <v>1</v>
      </c>
      <c r="T287">
        <v>1</v>
      </c>
      <c r="U287" s="8">
        <v>1</v>
      </c>
      <c r="V287" s="5">
        <v>58207</v>
      </c>
      <c r="W287" s="9">
        <v>44581</v>
      </c>
      <c r="X287" s="10">
        <v>1.82</v>
      </c>
      <c r="Y287">
        <v>1</v>
      </c>
      <c r="Z287">
        <v>30</v>
      </c>
      <c r="AA287">
        <v>1</v>
      </c>
      <c r="AB287">
        <v>1</v>
      </c>
      <c r="AC287">
        <v>0.01</v>
      </c>
      <c r="AD287" s="11">
        <v>3160010</v>
      </c>
      <c r="AE287" t="s">
        <v>171</v>
      </c>
      <c r="AF287">
        <v>4</v>
      </c>
      <c r="AG287">
        <v>0</v>
      </c>
      <c r="AH287" s="12">
        <v>7.2800000000000004E-2</v>
      </c>
    </row>
    <row r="288" spans="1:34" x14ac:dyDescent="0.25">
      <c r="A288" s="4" t="s">
        <v>573</v>
      </c>
      <c r="B288" s="4" t="s">
        <v>36</v>
      </c>
      <c r="C288" s="16" t="s">
        <v>765</v>
      </c>
      <c r="E288">
        <v>80</v>
      </c>
      <c r="F288">
        <v>76</v>
      </c>
      <c r="G288">
        <v>3</v>
      </c>
      <c r="H288" s="6" t="s">
        <v>736</v>
      </c>
      <c r="I288" s="6" t="s">
        <v>405</v>
      </c>
      <c r="J288" s="7" t="s">
        <v>145</v>
      </c>
      <c r="K288" s="8">
        <v>1</v>
      </c>
      <c r="L288" s="8" t="s">
        <v>142</v>
      </c>
      <c r="M288" t="s">
        <v>146</v>
      </c>
      <c r="N288" s="7">
        <v>1</v>
      </c>
      <c r="O288">
        <v>0</v>
      </c>
      <c r="P288">
        <v>0</v>
      </c>
      <c r="Q288">
        <v>0</v>
      </c>
      <c r="R288">
        <v>4</v>
      </c>
      <c r="S288">
        <v>1</v>
      </c>
      <c r="T288">
        <v>1</v>
      </c>
      <c r="U288" s="8">
        <v>1</v>
      </c>
      <c r="V288" s="5">
        <v>59017</v>
      </c>
      <c r="W288" s="9">
        <v>44705</v>
      </c>
      <c r="X288" s="10">
        <v>5.99</v>
      </c>
      <c r="Y288">
        <v>1</v>
      </c>
      <c r="Z288">
        <v>30</v>
      </c>
      <c r="AA288">
        <v>1</v>
      </c>
      <c r="AB288">
        <v>1</v>
      </c>
      <c r="AC288">
        <v>0.01</v>
      </c>
      <c r="AD288" s="11">
        <v>3160010</v>
      </c>
      <c r="AE288" t="s">
        <v>171</v>
      </c>
      <c r="AF288">
        <v>4</v>
      </c>
      <c r="AG288">
        <v>0</v>
      </c>
      <c r="AH288" s="12">
        <v>0.23959999999999998</v>
      </c>
    </row>
    <row r="289" spans="1:34" x14ac:dyDescent="0.25">
      <c r="A289" s="4" t="s">
        <v>573</v>
      </c>
      <c r="B289" s="4" t="s">
        <v>36</v>
      </c>
      <c r="C289" s="16" t="s">
        <v>765</v>
      </c>
      <c r="E289">
        <v>81</v>
      </c>
      <c r="F289">
        <v>76</v>
      </c>
      <c r="G289">
        <v>1</v>
      </c>
      <c r="H289" s="6" t="s">
        <v>737</v>
      </c>
      <c r="I289" s="6" t="s">
        <v>405</v>
      </c>
      <c r="J289" s="7" t="s">
        <v>361</v>
      </c>
      <c r="K289" s="8">
        <v>1</v>
      </c>
      <c r="L289" s="8" t="s">
        <v>362</v>
      </c>
      <c r="M289" t="s">
        <v>500</v>
      </c>
      <c r="N289" s="7">
        <v>2</v>
      </c>
      <c r="O289">
        <v>0</v>
      </c>
      <c r="P289">
        <v>0</v>
      </c>
      <c r="Q289">
        <v>0</v>
      </c>
      <c r="R289">
        <v>2</v>
      </c>
      <c r="S289">
        <v>1</v>
      </c>
      <c r="T289">
        <v>1</v>
      </c>
      <c r="U289" s="8">
        <v>1</v>
      </c>
    </row>
    <row r="290" spans="1:34" x14ac:dyDescent="0.25">
      <c r="A290" s="4" t="s">
        <v>577</v>
      </c>
      <c r="B290" s="4" t="s">
        <v>36</v>
      </c>
      <c r="C290" s="16" t="s">
        <v>765</v>
      </c>
      <c r="E290">
        <v>82</v>
      </c>
      <c r="F290">
        <v>81</v>
      </c>
      <c r="G290">
        <v>3</v>
      </c>
      <c r="H290" s="6" t="s">
        <v>740</v>
      </c>
      <c r="I290" s="6" t="s">
        <v>405</v>
      </c>
      <c r="J290" s="7" t="s">
        <v>363</v>
      </c>
      <c r="K290" s="8">
        <v>1</v>
      </c>
      <c r="L290" s="8" t="s">
        <v>362</v>
      </c>
      <c r="M290" t="s">
        <v>500</v>
      </c>
      <c r="N290" s="7">
        <v>1</v>
      </c>
      <c r="O290">
        <v>5</v>
      </c>
      <c r="P290">
        <v>0</v>
      </c>
      <c r="Q290">
        <v>1</v>
      </c>
      <c r="R290">
        <v>2</v>
      </c>
      <c r="S290">
        <v>1</v>
      </c>
      <c r="T290">
        <v>1</v>
      </c>
      <c r="U290" s="8">
        <v>1</v>
      </c>
      <c r="V290" s="5">
        <v>56787</v>
      </c>
      <c r="W290" s="9">
        <v>44341</v>
      </c>
      <c r="X290" s="10">
        <v>7.56</v>
      </c>
      <c r="Y290">
        <v>1</v>
      </c>
      <c r="Z290">
        <v>1</v>
      </c>
      <c r="AA290">
        <v>1</v>
      </c>
      <c r="AB290">
        <v>1</v>
      </c>
      <c r="AC290">
        <v>1</v>
      </c>
      <c r="AD290" s="11">
        <v>3100430</v>
      </c>
      <c r="AE290" t="s">
        <v>364</v>
      </c>
      <c r="AF290">
        <v>4</v>
      </c>
      <c r="AG290">
        <v>30.24</v>
      </c>
      <c r="AH290" s="12">
        <v>0</v>
      </c>
    </row>
    <row r="291" spans="1:34" x14ac:dyDescent="0.25">
      <c r="A291" s="4" t="s">
        <v>577</v>
      </c>
      <c r="B291" s="4" t="s">
        <v>36</v>
      </c>
      <c r="C291" s="16" t="s">
        <v>765</v>
      </c>
      <c r="E291">
        <v>83</v>
      </c>
      <c r="F291">
        <v>81</v>
      </c>
      <c r="G291">
        <v>3</v>
      </c>
      <c r="H291" s="6" t="s">
        <v>741</v>
      </c>
      <c r="I291" s="6" t="s">
        <v>405</v>
      </c>
      <c r="J291" s="7" t="s">
        <v>327</v>
      </c>
      <c r="K291" s="8">
        <v>1</v>
      </c>
      <c r="L291" s="8" t="s">
        <v>159</v>
      </c>
      <c r="M291" t="s">
        <v>328</v>
      </c>
      <c r="N291" s="7">
        <v>1</v>
      </c>
      <c r="O291">
        <v>0</v>
      </c>
      <c r="P291">
        <v>0</v>
      </c>
      <c r="Q291">
        <v>0</v>
      </c>
      <c r="R291">
        <v>4</v>
      </c>
      <c r="S291">
        <v>1</v>
      </c>
      <c r="T291">
        <v>1</v>
      </c>
      <c r="U291" s="8">
        <v>1</v>
      </c>
      <c r="V291" s="5">
        <v>58889</v>
      </c>
      <c r="W291" s="9">
        <v>44686</v>
      </c>
      <c r="X291" s="10">
        <v>9.24</v>
      </c>
      <c r="Y291">
        <v>1</v>
      </c>
      <c r="Z291">
        <v>30</v>
      </c>
      <c r="AA291">
        <v>1</v>
      </c>
      <c r="AB291">
        <v>1</v>
      </c>
      <c r="AC291">
        <v>0.01</v>
      </c>
      <c r="AD291" s="11">
        <v>3160010</v>
      </c>
      <c r="AE291" t="s">
        <v>171</v>
      </c>
      <c r="AF291">
        <v>8</v>
      </c>
      <c r="AG291">
        <v>0</v>
      </c>
      <c r="AH291" s="12">
        <v>0.73919999999999997</v>
      </c>
    </row>
    <row r="292" spans="1:34" x14ac:dyDescent="0.25">
      <c r="A292" s="4" t="s">
        <v>577</v>
      </c>
      <c r="B292" s="4" t="s">
        <v>36</v>
      </c>
      <c r="C292" s="16" t="s">
        <v>765</v>
      </c>
      <c r="E292">
        <v>84</v>
      </c>
      <c r="F292">
        <v>81</v>
      </c>
      <c r="G292">
        <v>3</v>
      </c>
      <c r="H292" s="6" t="s">
        <v>744</v>
      </c>
      <c r="I292" s="6" t="s">
        <v>405</v>
      </c>
      <c r="J292" s="7" t="s">
        <v>365</v>
      </c>
      <c r="K292" s="8">
        <v>1</v>
      </c>
      <c r="L292" s="8" t="s">
        <v>142</v>
      </c>
      <c r="M292" t="s">
        <v>543</v>
      </c>
      <c r="N292" s="7">
        <v>1</v>
      </c>
      <c r="O292">
        <v>0</v>
      </c>
      <c r="P292">
        <v>0</v>
      </c>
      <c r="Q292">
        <v>0</v>
      </c>
      <c r="R292">
        <v>4</v>
      </c>
      <c r="S292">
        <v>1</v>
      </c>
      <c r="T292">
        <v>1</v>
      </c>
      <c r="U292" s="8">
        <v>1</v>
      </c>
      <c r="V292" s="5">
        <v>59312</v>
      </c>
      <c r="W292" s="9">
        <v>44754</v>
      </c>
      <c r="X292" s="10">
        <v>8.1300000000000008</v>
      </c>
      <c r="Y292">
        <v>1</v>
      </c>
      <c r="Z292">
        <v>30</v>
      </c>
      <c r="AA292">
        <v>1</v>
      </c>
      <c r="AB292">
        <v>1</v>
      </c>
      <c r="AC292">
        <v>0.01</v>
      </c>
      <c r="AD292" s="11">
        <v>3230430</v>
      </c>
      <c r="AE292" t="s">
        <v>144</v>
      </c>
      <c r="AF292">
        <v>8</v>
      </c>
      <c r="AG292">
        <v>0</v>
      </c>
      <c r="AH292" s="12">
        <v>0.65039999999999998</v>
      </c>
    </row>
    <row r="293" spans="1:34" x14ac:dyDescent="0.25">
      <c r="A293" s="4" t="s">
        <v>577</v>
      </c>
      <c r="B293" s="4" t="s">
        <v>36</v>
      </c>
      <c r="C293" s="16" t="s">
        <v>765</v>
      </c>
      <c r="E293">
        <v>85</v>
      </c>
      <c r="F293">
        <v>81</v>
      </c>
      <c r="G293">
        <v>3</v>
      </c>
      <c r="H293" s="6" t="s">
        <v>745</v>
      </c>
      <c r="I293" s="6" t="s">
        <v>405</v>
      </c>
      <c r="J293" s="7" t="s">
        <v>366</v>
      </c>
      <c r="K293" s="8">
        <v>1</v>
      </c>
      <c r="L293" s="8" t="s">
        <v>732</v>
      </c>
      <c r="N293" s="7">
        <v>1</v>
      </c>
      <c r="O293">
        <v>0</v>
      </c>
      <c r="P293">
        <v>0</v>
      </c>
      <c r="Q293">
        <v>0</v>
      </c>
      <c r="R293">
        <v>4</v>
      </c>
      <c r="S293">
        <v>1</v>
      </c>
      <c r="T293">
        <v>1</v>
      </c>
      <c r="U293" s="8">
        <v>1</v>
      </c>
      <c r="V293" s="5">
        <v>58652</v>
      </c>
      <c r="W293" s="9">
        <v>44649</v>
      </c>
      <c r="X293" s="10">
        <v>25.2</v>
      </c>
      <c r="Y293">
        <v>1</v>
      </c>
      <c r="Z293">
        <v>31</v>
      </c>
      <c r="AA293">
        <v>1</v>
      </c>
      <c r="AB293">
        <v>1</v>
      </c>
      <c r="AC293">
        <v>1E-3</v>
      </c>
      <c r="AD293" s="11">
        <v>3020900</v>
      </c>
      <c r="AE293" t="s">
        <v>491</v>
      </c>
      <c r="AF293">
        <v>8</v>
      </c>
      <c r="AG293">
        <v>0</v>
      </c>
      <c r="AH293" s="12">
        <v>0.20159999999999997</v>
      </c>
    </row>
    <row r="294" spans="1:34" x14ac:dyDescent="0.25">
      <c r="A294" s="4" t="s">
        <v>573</v>
      </c>
      <c r="B294" s="4" t="s">
        <v>36</v>
      </c>
      <c r="C294" s="16" t="s">
        <v>765</v>
      </c>
      <c r="E294">
        <v>86</v>
      </c>
      <c r="F294">
        <v>76</v>
      </c>
      <c r="G294">
        <v>3</v>
      </c>
      <c r="H294" s="6" t="s">
        <v>746</v>
      </c>
      <c r="I294" s="6" t="s">
        <v>405</v>
      </c>
      <c r="J294" s="7" t="s">
        <v>367</v>
      </c>
      <c r="K294" s="8">
        <v>1</v>
      </c>
      <c r="L294" s="8" t="s">
        <v>368</v>
      </c>
      <c r="M294" t="s">
        <v>726</v>
      </c>
      <c r="N294" s="7">
        <v>2</v>
      </c>
      <c r="O294">
        <v>0</v>
      </c>
      <c r="P294">
        <v>0</v>
      </c>
      <c r="Q294">
        <v>0</v>
      </c>
      <c r="R294">
        <v>1</v>
      </c>
      <c r="S294">
        <v>1</v>
      </c>
      <c r="T294">
        <v>1</v>
      </c>
      <c r="U294" s="8">
        <v>1</v>
      </c>
    </row>
    <row r="295" spans="1:34" x14ac:dyDescent="0.25">
      <c r="A295" s="4" t="s">
        <v>577</v>
      </c>
      <c r="B295" s="4" t="s">
        <v>44</v>
      </c>
      <c r="C295" s="16" t="s">
        <v>367</v>
      </c>
      <c r="D295" s="16" t="s">
        <v>447</v>
      </c>
      <c r="H295" s="6" t="s">
        <v>584</v>
      </c>
      <c r="I295" s="6" t="s">
        <v>584</v>
      </c>
      <c r="K295" s="8">
        <v>0</v>
      </c>
      <c r="N295" s="7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 s="8">
        <v>0</v>
      </c>
    </row>
    <row r="296" spans="1:34" x14ac:dyDescent="0.25">
      <c r="A296" s="4" t="s">
        <v>580</v>
      </c>
      <c r="B296" s="4" t="s">
        <v>36</v>
      </c>
      <c r="C296" s="16" t="s">
        <v>447</v>
      </c>
      <c r="E296">
        <v>1</v>
      </c>
      <c r="F296">
        <v>0</v>
      </c>
      <c r="G296">
        <v>3</v>
      </c>
      <c r="H296" s="6" t="s">
        <v>570</v>
      </c>
      <c r="I296" s="6" t="s">
        <v>405</v>
      </c>
      <c r="J296" s="7" t="s">
        <v>369</v>
      </c>
      <c r="K296" s="8">
        <v>1</v>
      </c>
      <c r="L296" s="8" t="s">
        <v>370</v>
      </c>
      <c r="M296" t="s">
        <v>371</v>
      </c>
      <c r="N296" s="7">
        <v>1</v>
      </c>
      <c r="O296">
        <v>5</v>
      </c>
      <c r="P296">
        <v>0</v>
      </c>
      <c r="Q296">
        <v>1</v>
      </c>
      <c r="R296">
        <v>1</v>
      </c>
      <c r="S296">
        <v>1</v>
      </c>
      <c r="T296">
        <v>1</v>
      </c>
      <c r="U296" s="8">
        <v>1</v>
      </c>
      <c r="V296" s="5">
        <v>57093</v>
      </c>
      <c r="W296" s="9">
        <v>44385</v>
      </c>
      <c r="X296" s="10">
        <v>10.58</v>
      </c>
      <c r="Y296">
        <v>1</v>
      </c>
      <c r="Z296">
        <v>1</v>
      </c>
      <c r="AA296">
        <v>1</v>
      </c>
      <c r="AB296">
        <v>1</v>
      </c>
      <c r="AC296">
        <v>1</v>
      </c>
      <c r="AD296" s="11">
        <v>3230820</v>
      </c>
      <c r="AE296" t="s">
        <v>135</v>
      </c>
      <c r="AF296">
        <v>1</v>
      </c>
      <c r="AG296">
        <v>10.58</v>
      </c>
      <c r="AH296" s="12">
        <v>0</v>
      </c>
    </row>
    <row r="297" spans="1:34" x14ac:dyDescent="0.25">
      <c r="A297" s="4" t="s">
        <v>573</v>
      </c>
      <c r="B297" s="4" t="s">
        <v>36</v>
      </c>
      <c r="C297" s="16" t="s">
        <v>765</v>
      </c>
      <c r="E297">
        <v>87</v>
      </c>
      <c r="F297">
        <v>76</v>
      </c>
      <c r="G297">
        <v>3</v>
      </c>
      <c r="H297" s="6" t="s">
        <v>747</v>
      </c>
      <c r="I297" s="6" t="s">
        <v>405</v>
      </c>
      <c r="J297" s="7" t="s">
        <v>795</v>
      </c>
      <c r="K297" s="8">
        <v>1</v>
      </c>
      <c r="L297" s="8" t="s">
        <v>211</v>
      </c>
      <c r="M297" t="s">
        <v>546</v>
      </c>
      <c r="N297" s="7">
        <v>2</v>
      </c>
      <c r="O297">
        <v>0</v>
      </c>
      <c r="P297">
        <v>0</v>
      </c>
      <c r="Q297">
        <v>0</v>
      </c>
      <c r="R297">
        <v>1</v>
      </c>
      <c r="S297">
        <v>1</v>
      </c>
      <c r="T297">
        <v>1</v>
      </c>
      <c r="U297" s="8">
        <v>1</v>
      </c>
    </row>
    <row r="298" spans="1:34" x14ac:dyDescent="0.25">
      <c r="A298" s="4" t="s">
        <v>577</v>
      </c>
      <c r="B298" s="4" t="s">
        <v>44</v>
      </c>
      <c r="C298" s="16" t="s">
        <v>795</v>
      </c>
      <c r="D298" s="16" t="s">
        <v>796</v>
      </c>
      <c r="H298" s="6" t="s">
        <v>579</v>
      </c>
      <c r="I298" s="6" t="s">
        <v>579</v>
      </c>
      <c r="K298" s="8">
        <v>0</v>
      </c>
      <c r="N298" s="7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 s="8">
        <v>0</v>
      </c>
    </row>
    <row r="299" spans="1:34" x14ac:dyDescent="0.25">
      <c r="A299" s="4" t="s">
        <v>580</v>
      </c>
      <c r="B299" s="4" t="s">
        <v>36</v>
      </c>
      <c r="C299" s="16" t="s">
        <v>796</v>
      </c>
      <c r="E299">
        <v>1</v>
      </c>
      <c r="F299">
        <v>0</v>
      </c>
      <c r="G299">
        <v>3</v>
      </c>
      <c r="H299" s="6" t="s">
        <v>570</v>
      </c>
      <c r="I299" s="6" t="s">
        <v>405</v>
      </c>
      <c r="J299" s="7" t="s">
        <v>797</v>
      </c>
      <c r="K299" s="8">
        <v>1</v>
      </c>
      <c r="L299" s="8" t="s">
        <v>211</v>
      </c>
      <c r="M299" t="s">
        <v>546</v>
      </c>
      <c r="N299" s="7">
        <v>1</v>
      </c>
      <c r="O299">
        <v>99</v>
      </c>
      <c r="P299">
        <v>61</v>
      </c>
      <c r="Q299">
        <v>1</v>
      </c>
      <c r="R299">
        <v>1</v>
      </c>
      <c r="S299">
        <v>1</v>
      </c>
      <c r="T299">
        <v>1</v>
      </c>
      <c r="U299" s="8">
        <v>1</v>
      </c>
      <c r="V299" s="5">
        <v>45676</v>
      </c>
      <c r="W299" s="9">
        <v>42571</v>
      </c>
      <c r="X299" s="10">
        <v>3296</v>
      </c>
      <c r="Y299">
        <v>1</v>
      </c>
      <c r="Z299">
        <v>1</v>
      </c>
      <c r="AA299">
        <v>1</v>
      </c>
      <c r="AB299">
        <v>1</v>
      </c>
      <c r="AC299">
        <v>1</v>
      </c>
      <c r="AD299" s="11">
        <v>4170080</v>
      </c>
      <c r="AE299" t="s">
        <v>212</v>
      </c>
      <c r="AF299">
        <v>1</v>
      </c>
      <c r="AG299">
        <v>3296</v>
      </c>
      <c r="AH299" s="12">
        <v>0</v>
      </c>
    </row>
    <row r="300" spans="1:34" x14ac:dyDescent="0.25">
      <c r="A300" s="4" t="s">
        <v>573</v>
      </c>
      <c r="B300" s="4" t="s">
        <v>36</v>
      </c>
      <c r="C300" s="16" t="s">
        <v>765</v>
      </c>
      <c r="E300">
        <v>88</v>
      </c>
      <c r="F300">
        <v>76</v>
      </c>
      <c r="G300">
        <v>3</v>
      </c>
      <c r="H300" s="6" t="s">
        <v>750</v>
      </c>
      <c r="I300" s="6" t="s">
        <v>405</v>
      </c>
      <c r="J300" s="7" t="s">
        <v>373</v>
      </c>
      <c r="K300" s="8">
        <v>1</v>
      </c>
      <c r="L300" s="8" t="s">
        <v>159</v>
      </c>
      <c r="M300" t="s">
        <v>351</v>
      </c>
      <c r="N300" s="7">
        <v>1</v>
      </c>
      <c r="O300">
        <v>0</v>
      </c>
      <c r="P300">
        <v>0</v>
      </c>
      <c r="Q300">
        <v>0</v>
      </c>
      <c r="R300">
        <v>4</v>
      </c>
      <c r="S300">
        <v>1</v>
      </c>
      <c r="T300">
        <v>1</v>
      </c>
      <c r="U300" s="8">
        <v>1</v>
      </c>
      <c r="V300" s="5">
        <v>59387</v>
      </c>
      <c r="W300" s="9">
        <v>44770</v>
      </c>
      <c r="X300" s="10">
        <v>22.41</v>
      </c>
      <c r="Y300">
        <v>1</v>
      </c>
      <c r="Z300">
        <v>30</v>
      </c>
      <c r="AA300">
        <v>1</v>
      </c>
      <c r="AB300">
        <v>1</v>
      </c>
      <c r="AC300">
        <v>0.01</v>
      </c>
      <c r="AD300" s="11">
        <v>3160010</v>
      </c>
      <c r="AE300" t="s">
        <v>171</v>
      </c>
      <c r="AF300">
        <v>4</v>
      </c>
      <c r="AG300">
        <v>0</v>
      </c>
      <c r="AH300" s="12">
        <v>0.89639999999999997</v>
      </c>
    </row>
    <row r="301" spans="1:34" x14ac:dyDescent="0.25">
      <c r="A301" s="4" t="s">
        <v>573</v>
      </c>
      <c r="B301" s="4" t="s">
        <v>36</v>
      </c>
      <c r="C301" s="16" t="s">
        <v>765</v>
      </c>
      <c r="E301">
        <v>89</v>
      </c>
      <c r="F301">
        <v>76</v>
      </c>
      <c r="G301">
        <v>3</v>
      </c>
      <c r="H301" s="6" t="s">
        <v>752</v>
      </c>
      <c r="I301" s="6" t="s">
        <v>405</v>
      </c>
      <c r="J301" s="7" t="s">
        <v>213</v>
      </c>
      <c r="K301" s="8">
        <v>1</v>
      </c>
      <c r="L301" s="8" t="s">
        <v>159</v>
      </c>
      <c r="M301" t="s">
        <v>214</v>
      </c>
      <c r="N301" s="7">
        <v>1</v>
      </c>
      <c r="O301">
        <v>0</v>
      </c>
      <c r="P301">
        <v>0</v>
      </c>
      <c r="Q301">
        <v>0</v>
      </c>
      <c r="R301">
        <v>2</v>
      </c>
      <c r="S301">
        <v>1</v>
      </c>
      <c r="T301">
        <v>1</v>
      </c>
      <c r="U301" s="8">
        <v>1</v>
      </c>
      <c r="V301" s="5">
        <v>58657</v>
      </c>
      <c r="W301" s="9">
        <v>44649</v>
      </c>
      <c r="X301" s="10">
        <v>20.77</v>
      </c>
      <c r="Y301">
        <v>1</v>
      </c>
      <c r="Z301">
        <v>30</v>
      </c>
      <c r="AA301">
        <v>1</v>
      </c>
      <c r="AB301">
        <v>1</v>
      </c>
      <c r="AC301">
        <v>0.01</v>
      </c>
      <c r="AD301" s="11">
        <v>3230430</v>
      </c>
      <c r="AE301" t="s">
        <v>144</v>
      </c>
      <c r="AF301">
        <v>2</v>
      </c>
      <c r="AG301">
        <v>0</v>
      </c>
      <c r="AH301" s="12">
        <v>0.41539999999999999</v>
      </c>
    </row>
    <row r="302" spans="1:34" x14ac:dyDescent="0.25">
      <c r="A302" s="4" t="s">
        <v>573</v>
      </c>
      <c r="B302" s="4" t="s">
        <v>36</v>
      </c>
      <c r="C302" s="16" t="s">
        <v>765</v>
      </c>
      <c r="E302">
        <v>90</v>
      </c>
      <c r="F302">
        <v>76</v>
      </c>
      <c r="G302">
        <v>3</v>
      </c>
      <c r="H302" s="6" t="s">
        <v>755</v>
      </c>
      <c r="I302" s="6" t="s">
        <v>405</v>
      </c>
      <c r="J302" s="7" t="s">
        <v>738</v>
      </c>
      <c r="K302" s="8">
        <v>1</v>
      </c>
      <c r="L302" s="8" t="s">
        <v>159</v>
      </c>
      <c r="M302" t="s">
        <v>739</v>
      </c>
      <c r="N302" s="7">
        <v>1</v>
      </c>
      <c r="O302">
        <v>0</v>
      </c>
      <c r="P302">
        <v>0</v>
      </c>
      <c r="Q302">
        <v>0</v>
      </c>
      <c r="R302">
        <v>4</v>
      </c>
      <c r="S302">
        <v>1</v>
      </c>
      <c r="T302">
        <v>1</v>
      </c>
      <c r="U302" s="8">
        <v>1</v>
      </c>
      <c r="V302" s="5">
        <v>58715</v>
      </c>
      <c r="W302" s="9">
        <v>44657</v>
      </c>
      <c r="X302" s="10">
        <v>11.48</v>
      </c>
      <c r="Y302">
        <v>1</v>
      </c>
      <c r="Z302">
        <v>30</v>
      </c>
      <c r="AA302">
        <v>1</v>
      </c>
      <c r="AB302">
        <v>1</v>
      </c>
      <c r="AC302">
        <v>0.01</v>
      </c>
      <c r="AD302" s="11">
        <v>3160010</v>
      </c>
      <c r="AE302" t="s">
        <v>171</v>
      </c>
      <c r="AF302">
        <v>4</v>
      </c>
      <c r="AG302">
        <v>0</v>
      </c>
      <c r="AH302" s="12">
        <v>0.4592</v>
      </c>
    </row>
    <row r="303" spans="1:34" x14ac:dyDescent="0.25">
      <c r="A303" s="4" t="s">
        <v>573</v>
      </c>
      <c r="B303" s="4" t="s">
        <v>36</v>
      </c>
      <c r="C303" s="16" t="s">
        <v>765</v>
      </c>
      <c r="E303">
        <v>91</v>
      </c>
      <c r="F303">
        <v>76</v>
      </c>
      <c r="G303">
        <v>3</v>
      </c>
      <c r="H303" s="6" t="s">
        <v>756</v>
      </c>
      <c r="I303" s="6" t="s">
        <v>405</v>
      </c>
      <c r="J303" s="7" t="s">
        <v>742</v>
      </c>
      <c r="K303" s="8">
        <v>1</v>
      </c>
      <c r="L303" s="8" t="s">
        <v>377</v>
      </c>
      <c r="M303" t="s">
        <v>743</v>
      </c>
      <c r="N303" s="7">
        <v>1</v>
      </c>
      <c r="O303">
        <v>5</v>
      </c>
      <c r="P303">
        <v>0</v>
      </c>
      <c r="Q303">
        <v>1</v>
      </c>
      <c r="R303">
        <v>4</v>
      </c>
      <c r="S303">
        <v>1</v>
      </c>
      <c r="T303">
        <v>1</v>
      </c>
      <c r="U303" s="8">
        <v>1</v>
      </c>
      <c r="V303" s="5">
        <v>58993</v>
      </c>
      <c r="W303" s="9">
        <v>44700</v>
      </c>
      <c r="X303" s="10">
        <v>193.5</v>
      </c>
      <c r="Y303">
        <v>1</v>
      </c>
      <c r="Z303">
        <v>30</v>
      </c>
      <c r="AA303">
        <v>1</v>
      </c>
      <c r="AB303">
        <v>1</v>
      </c>
      <c r="AC303">
        <v>0.01</v>
      </c>
      <c r="AD303" s="11">
        <v>3220150</v>
      </c>
      <c r="AE303" t="s">
        <v>161</v>
      </c>
      <c r="AF303">
        <v>4</v>
      </c>
      <c r="AG303">
        <v>7.74</v>
      </c>
      <c r="AH303" s="12">
        <v>0</v>
      </c>
    </row>
    <row r="304" spans="1:34" x14ac:dyDescent="0.25">
      <c r="A304" s="4" t="s">
        <v>573</v>
      </c>
      <c r="B304" s="4" t="s">
        <v>36</v>
      </c>
      <c r="C304" s="16" t="s">
        <v>765</v>
      </c>
      <c r="E304">
        <v>92</v>
      </c>
      <c r="F304">
        <v>76</v>
      </c>
      <c r="G304">
        <v>3</v>
      </c>
      <c r="H304" s="6" t="s">
        <v>757</v>
      </c>
      <c r="I304" s="6" t="s">
        <v>405</v>
      </c>
      <c r="J304" s="7" t="s">
        <v>203</v>
      </c>
      <c r="K304" s="8">
        <v>1</v>
      </c>
      <c r="L304" s="8" t="s">
        <v>201</v>
      </c>
      <c r="M304" t="s">
        <v>204</v>
      </c>
      <c r="N304" s="7">
        <v>1</v>
      </c>
      <c r="O304">
        <v>0</v>
      </c>
      <c r="P304">
        <v>0</v>
      </c>
      <c r="Q304">
        <v>0</v>
      </c>
      <c r="R304">
        <v>4</v>
      </c>
      <c r="S304">
        <v>1</v>
      </c>
      <c r="T304">
        <v>1</v>
      </c>
      <c r="U304" s="8">
        <v>1</v>
      </c>
      <c r="V304" s="5">
        <v>58445</v>
      </c>
      <c r="W304" s="9">
        <v>44616</v>
      </c>
      <c r="X304" s="10">
        <v>16.86</v>
      </c>
      <c r="Y304">
        <v>1</v>
      </c>
      <c r="Z304">
        <v>30</v>
      </c>
      <c r="AA304">
        <v>1</v>
      </c>
      <c r="AB304">
        <v>1</v>
      </c>
      <c r="AC304">
        <v>0.01</v>
      </c>
      <c r="AD304" s="11">
        <v>3230430</v>
      </c>
      <c r="AE304" t="s">
        <v>144</v>
      </c>
      <c r="AF304">
        <v>4</v>
      </c>
      <c r="AG304">
        <v>0</v>
      </c>
      <c r="AH304" s="12">
        <v>0.6744</v>
      </c>
    </row>
    <row r="305" spans="1:35" x14ac:dyDescent="0.25">
      <c r="A305" s="4" t="s">
        <v>573</v>
      </c>
      <c r="B305" s="4" t="s">
        <v>36</v>
      </c>
      <c r="C305" s="16" t="s">
        <v>765</v>
      </c>
      <c r="E305">
        <v>93</v>
      </c>
      <c r="F305">
        <v>76</v>
      </c>
      <c r="G305">
        <v>3</v>
      </c>
      <c r="H305" s="6" t="s">
        <v>759</v>
      </c>
      <c r="I305" s="6" t="s">
        <v>405</v>
      </c>
      <c r="J305" s="7" t="s">
        <v>203</v>
      </c>
      <c r="K305" s="8">
        <v>1</v>
      </c>
      <c r="L305" s="8" t="s">
        <v>201</v>
      </c>
      <c r="M305" t="s">
        <v>204</v>
      </c>
      <c r="N305" s="7">
        <v>1</v>
      </c>
      <c r="O305">
        <v>0</v>
      </c>
      <c r="P305">
        <v>0</v>
      </c>
      <c r="Q305">
        <v>0</v>
      </c>
      <c r="R305">
        <v>4</v>
      </c>
      <c r="S305">
        <v>1</v>
      </c>
      <c r="T305">
        <v>1</v>
      </c>
      <c r="U305" s="8">
        <v>1</v>
      </c>
      <c r="V305" s="5">
        <v>58445</v>
      </c>
      <c r="W305" s="9">
        <v>44616</v>
      </c>
      <c r="X305" s="10">
        <v>16.86</v>
      </c>
      <c r="Y305">
        <v>1</v>
      </c>
      <c r="Z305">
        <v>30</v>
      </c>
      <c r="AA305">
        <v>1</v>
      </c>
      <c r="AB305">
        <v>1</v>
      </c>
      <c r="AC305">
        <v>0.01</v>
      </c>
      <c r="AD305" s="11">
        <v>3230430</v>
      </c>
      <c r="AE305" t="s">
        <v>144</v>
      </c>
      <c r="AF305">
        <v>4</v>
      </c>
      <c r="AG305">
        <v>0</v>
      </c>
      <c r="AH305" s="12">
        <v>0.6744</v>
      </c>
    </row>
    <row r="306" spans="1:35" x14ac:dyDescent="0.25">
      <c r="A306" s="4" t="s">
        <v>573</v>
      </c>
      <c r="B306" s="4" t="s">
        <v>36</v>
      </c>
      <c r="C306" s="16" t="s">
        <v>765</v>
      </c>
      <c r="E306">
        <v>94</v>
      </c>
      <c r="F306">
        <v>76</v>
      </c>
      <c r="G306">
        <v>3</v>
      </c>
      <c r="H306" s="6" t="s">
        <v>760</v>
      </c>
      <c r="I306" s="6" t="s">
        <v>405</v>
      </c>
      <c r="J306" s="7" t="s">
        <v>379</v>
      </c>
      <c r="K306" s="8">
        <v>1</v>
      </c>
      <c r="L306" s="8" t="s">
        <v>201</v>
      </c>
      <c r="M306" t="s">
        <v>204</v>
      </c>
      <c r="N306" s="7">
        <v>1</v>
      </c>
      <c r="O306">
        <v>0</v>
      </c>
      <c r="P306">
        <v>0</v>
      </c>
      <c r="Q306">
        <v>0</v>
      </c>
      <c r="R306">
        <v>4</v>
      </c>
      <c r="S306">
        <v>1</v>
      </c>
      <c r="T306">
        <v>1</v>
      </c>
      <c r="U306" s="8">
        <v>1</v>
      </c>
      <c r="V306" s="5">
        <v>59017</v>
      </c>
      <c r="W306" s="9">
        <v>44705</v>
      </c>
      <c r="X306" s="10">
        <v>13.91</v>
      </c>
      <c r="Y306">
        <v>1</v>
      </c>
      <c r="Z306">
        <v>30</v>
      </c>
      <c r="AA306">
        <v>1</v>
      </c>
      <c r="AB306">
        <v>1</v>
      </c>
      <c r="AC306">
        <v>0.01</v>
      </c>
      <c r="AD306" s="11">
        <v>3160010</v>
      </c>
      <c r="AE306" t="s">
        <v>171</v>
      </c>
      <c r="AF306">
        <v>4</v>
      </c>
      <c r="AG306">
        <v>0</v>
      </c>
      <c r="AH306" s="12">
        <v>0.55640000000000001</v>
      </c>
    </row>
    <row r="307" spans="1:35" x14ac:dyDescent="0.25">
      <c r="A307" s="4" t="s">
        <v>569</v>
      </c>
      <c r="B307" s="4" t="s">
        <v>36</v>
      </c>
      <c r="C307" s="16" t="s">
        <v>765</v>
      </c>
      <c r="E307">
        <v>95</v>
      </c>
      <c r="F307">
        <v>0</v>
      </c>
      <c r="G307">
        <v>1</v>
      </c>
      <c r="H307" s="6" t="s">
        <v>761</v>
      </c>
      <c r="I307" s="6" t="s">
        <v>405</v>
      </c>
      <c r="J307" s="7" t="s">
        <v>749</v>
      </c>
      <c r="K307" s="8">
        <v>0</v>
      </c>
      <c r="L307" s="8" t="s">
        <v>381</v>
      </c>
      <c r="M307" t="s">
        <v>382</v>
      </c>
      <c r="N307" s="7">
        <v>2</v>
      </c>
      <c r="O307">
        <v>0</v>
      </c>
      <c r="P307">
        <v>0</v>
      </c>
      <c r="Q307">
        <v>0</v>
      </c>
      <c r="R307">
        <v>1</v>
      </c>
      <c r="S307">
        <v>1</v>
      </c>
      <c r="T307">
        <v>1</v>
      </c>
      <c r="U307" s="8">
        <v>1</v>
      </c>
    </row>
    <row r="308" spans="1:35" x14ac:dyDescent="0.25">
      <c r="A308" s="4" t="s">
        <v>573</v>
      </c>
      <c r="B308" s="4" t="s">
        <v>36</v>
      </c>
      <c r="C308" s="16" t="s">
        <v>765</v>
      </c>
      <c r="E308">
        <v>96</v>
      </c>
      <c r="F308">
        <v>95</v>
      </c>
      <c r="G308">
        <v>1</v>
      </c>
      <c r="H308" s="6" t="s">
        <v>762</v>
      </c>
      <c r="I308" s="6" t="s">
        <v>405</v>
      </c>
      <c r="J308" s="7" t="s">
        <v>751</v>
      </c>
      <c r="K308" s="8">
        <v>1</v>
      </c>
      <c r="L308" s="8" t="s">
        <v>384</v>
      </c>
      <c r="M308" t="s">
        <v>385</v>
      </c>
      <c r="N308" s="7">
        <v>2</v>
      </c>
      <c r="O308">
        <v>0</v>
      </c>
      <c r="P308">
        <v>0</v>
      </c>
      <c r="Q308">
        <v>0</v>
      </c>
      <c r="R308">
        <v>1</v>
      </c>
      <c r="S308">
        <v>1</v>
      </c>
      <c r="T308">
        <v>1</v>
      </c>
      <c r="U308" s="8">
        <v>1</v>
      </c>
    </row>
    <row r="309" spans="1:35" x14ac:dyDescent="0.25">
      <c r="A309" s="4" t="s">
        <v>577</v>
      </c>
      <c r="B309" s="4" t="s">
        <v>36</v>
      </c>
      <c r="C309" s="16" t="s">
        <v>765</v>
      </c>
      <c r="E309">
        <v>97</v>
      </c>
      <c r="F309">
        <v>96</v>
      </c>
      <c r="G309">
        <v>3</v>
      </c>
      <c r="H309" s="6" t="s">
        <v>763</v>
      </c>
      <c r="I309" s="6" t="s">
        <v>405</v>
      </c>
      <c r="J309" s="7" t="s">
        <v>753</v>
      </c>
      <c r="K309" s="8">
        <v>1</v>
      </c>
      <c r="L309" s="8" t="s">
        <v>387</v>
      </c>
      <c r="M309" t="s">
        <v>385</v>
      </c>
      <c r="N309" s="7">
        <v>1</v>
      </c>
      <c r="O309">
        <v>99</v>
      </c>
      <c r="P309">
        <v>664</v>
      </c>
      <c r="Q309">
        <v>0</v>
      </c>
      <c r="R309">
        <v>1</v>
      </c>
      <c r="S309">
        <v>1</v>
      </c>
      <c r="T309">
        <v>1</v>
      </c>
      <c r="U309" s="8">
        <v>1</v>
      </c>
      <c r="V309" s="5">
        <v>53080</v>
      </c>
      <c r="W309" s="9">
        <v>43720</v>
      </c>
      <c r="X309" s="10">
        <v>70.3</v>
      </c>
      <c r="Y309">
        <v>1</v>
      </c>
      <c r="Z309">
        <v>1</v>
      </c>
      <c r="AA309">
        <v>1</v>
      </c>
      <c r="AB309">
        <v>1</v>
      </c>
      <c r="AC309">
        <v>1</v>
      </c>
      <c r="AD309" s="11">
        <v>3060410</v>
      </c>
      <c r="AE309" t="s">
        <v>754</v>
      </c>
      <c r="AF309">
        <v>1</v>
      </c>
      <c r="AG309">
        <v>0</v>
      </c>
      <c r="AH309" s="12">
        <v>23.989599999999999</v>
      </c>
    </row>
    <row r="310" spans="1:35" x14ac:dyDescent="0.25">
      <c r="A310" s="4" t="s">
        <v>577</v>
      </c>
      <c r="B310" s="4" t="s">
        <v>36</v>
      </c>
      <c r="C310" s="16" t="s">
        <v>765</v>
      </c>
      <c r="E310">
        <v>98</v>
      </c>
      <c r="F310">
        <v>96</v>
      </c>
      <c r="G310">
        <v>3</v>
      </c>
      <c r="H310" s="6" t="s">
        <v>798</v>
      </c>
      <c r="I310" s="6" t="s">
        <v>405</v>
      </c>
      <c r="J310" s="7" t="s">
        <v>389</v>
      </c>
      <c r="K310" s="8">
        <v>1</v>
      </c>
      <c r="L310" s="8" t="s">
        <v>390</v>
      </c>
      <c r="M310" t="s">
        <v>385</v>
      </c>
      <c r="N310" s="7">
        <v>1</v>
      </c>
      <c r="O310">
        <v>99</v>
      </c>
      <c r="P310">
        <v>664</v>
      </c>
      <c r="Q310">
        <v>0</v>
      </c>
      <c r="R310">
        <v>1</v>
      </c>
      <c r="S310">
        <v>1</v>
      </c>
      <c r="T310">
        <v>1</v>
      </c>
      <c r="U310" s="8">
        <v>1</v>
      </c>
      <c r="V310" s="5">
        <v>58980</v>
      </c>
      <c r="W310" s="9">
        <v>44698</v>
      </c>
      <c r="X310" s="10">
        <v>11.08</v>
      </c>
      <c r="Y310">
        <v>1</v>
      </c>
      <c r="Z310">
        <v>1</v>
      </c>
      <c r="AA310">
        <v>1</v>
      </c>
      <c r="AB310">
        <v>1</v>
      </c>
      <c r="AC310">
        <v>1</v>
      </c>
      <c r="AD310" s="11">
        <v>3160120</v>
      </c>
      <c r="AE310" t="s">
        <v>388</v>
      </c>
      <c r="AF310">
        <v>1</v>
      </c>
      <c r="AG310">
        <v>0</v>
      </c>
      <c r="AH310" s="12">
        <v>11.08</v>
      </c>
    </row>
    <row r="311" spans="1:35" x14ac:dyDescent="0.25">
      <c r="A311" s="4" t="s">
        <v>577</v>
      </c>
      <c r="B311" s="4" t="s">
        <v>36</v>
      </c>
      <c r="C311" s="16" t="s">
        <v>765</v>
      </c>
      <c r="E311">
        <v>99</v>
      </c>
      <c r="F311">
        <v>96</v>
      </c>
      <c r="G311">
        <v>3</v>
      </c>
      <c r="H311" s="6" t="s">
        <v>799</v>
      </c>
      <c r="I311" s="6" t="s">
        <v>405</v>
      </c>
      <c r="J311" s="7" t="s">
        <v>391</v>
      </c>
      <c r="K311" s="8">
        <v>1</v>
      </c>
      <c r="L311" s="8" t="s">
        <v>548</v>
      </c>
      <c r="M311" t="s">
        <v>385</v>
      </c>
      <c r="N311" s="7">
        <v>1</v>
      </c>
      <c r="O311">
        <v>99</v>
      </c>
      <c r="P311">
        <v>664</v>
      </c>
      <c r="Q311">
        <v>0</v>
      </c>
      <c r="R311">
        <v>1</v>
      </c>
      <c r="S311">
        <v>1</v>
      </c>
      <c r="T311">
        <v>1</v>
      </c>
      <c r="U311" s="8">
        <v>1</v>
      </c>
      <c r="V311" s="5">
        <v>58241</v>
      </c>
      <c r="W311" s="9">
        <v>44587</v>
      </c>
      <c r="X311" s="10">
        <v>18.25</v>
      </c>
      <c r="Y311">
        <v>1</v>
      </c>
      <c r="Z311">
        <v>1</v>
      </c>
      <c r="AA311">
        <v>1</v>
      </c>
      <c r="AB311">
        <v>1</v>
      </c>
      <c r="AC311">
        <v>1</v>
      </c>
      <c r="AD311" s="11">
        <v>3160120</v>
      </c>
      <c r="AE311" t="s">
        <v>388</v>
      </c>
      <c r="AF311">
        <v>1</v>
      </c>
      <c r="AG311">
        <v>0</v>
      </c>
      <c r="AH311" s="12">
        <v>18.25</v>
      </c>
    </row>
    <row r="312" spans="1:35" x14ac:dyDescent="0.25">
      <c r="A312" s="4" t="s">
        <v>577</v>
      </c>
      <c r="B312" s="4" t="s">
        <v>36</v>
      </c>
      <c r="C312" s="16" t="s">
        <v>765</v>
      </c>
      <c r="E312">
        <v>100</v>
      </c>
      <c r="F312">
        <v>96</v>
      </c>
      <c r="G312">
        <v>3</v>
      </c>
      <c r="H312" s="6" t="s">
        <v>800</v>
      </c>
      <c r="I312" s="6" t="s">
        <v>405</v>
      </c>
      <c r="J312" s="7" t="s">
        <v>392</v>
      </c>
      <c r="K312" s="8">
        <v>1</v>
      </c>
      <c r="L312" s="8" t="s">
        <v>393</v>
      </c>
      <c r="M312" t="s">
        <v>385</v>
      </c>
      <c r="N312" s="7">
        <v>1</v>
      </c>
      <c r="O312">
        <v>99</v>
      </c>
      <c r="P312">
        <v>664</v>
      </c>
      <c r="Q312">
        <v>0</v>
      </c>
      <c r="R312">
        <v>1</v>
      </c>
      <c r="S312">
        <v>1</v>
      </c>
      <c r="T312">
        <v>1</v>
      </c>
      <c r="U312" s="8">
        <v>1</v>
      </c>
      <c r="V312" s="5">
        <v>58980</v>
      </c>
      <c r="W312" s="9">
        <v>44698</v>
      </c>
      <c r="X312" s="10">
        <v>7.08</v>
      </c>
      <c r="Y312">
        <v>1</v>
      </c>
      <c r="Z312">
        <v>1</v>
      </c>
      <c r="AA312">
        <v>1</v>
      </c>
      <c r="AB312">
        <v>1</v>
      </c>
      <c r="AC312">
        <v>1</v>
      </c>
      <c r="AD312" s="11">
        <v>3160120</v>
      </c>
      <c r="AE312" t="s">
        <v>388</v>
      </c>
      <c r="AF312">
        <v>1</v>
      </c>
      <c r="AG312">
        <v>0</v>
      </c>
      <c r="AH312" s="12">
        <v>7.08</v>
      </c>
    </row>
    <row r="313" spans="1:35" x14ac:dyDescent="0.25">
      <c r="A313" s="4" t="s">
        <v>569</v>
      </c>
      <c r="B313" s="4" t="s">
        <v>36</v>
      </c>
      <c r="C313" s="16" t="s">
        <v>765</v>
      </c>
      <c r="E313">
        <v>102</v>
      </c>
      <c r="F313">
        <v>0</v>
      </c>
      <c r="G313">
        <v>1</v>
      </c>
      <c r="H313" s="6" t="s">
        <v>801</v>
      </c>
      <c r="I313" s="6" t="s">
        <v>405</v>
      </c>
      <c r="J313" s="7" t="s">
        <v>215</v>
      </c>
      <c r="K313" s="8">
        <v>0</v>
      </c>
      <c r="L313" s="8" t="s">
        <v>216</v>
      </c>
      <c r="M313" t="s">
        <v>217</v>
      </c>
      <c r="N313" s="7">
        <v>2</v>
      </c>
      <c r="O313">
        <v>0</v>
      </c>
      <c r="P313">
        <v>0</v>
      </c>
      <c r="Q313">
        <v>0</v>
      </c>
      <c r="R313">
        <v>1</v>
      </c>
      <c r="S313">
        <v>1</v>
      </c>
      <c r="T313">
        <v>1</v>
      </c>
      <c r="U313" s="8">
        <v>1</v>
      </c>
    </row>
    <row r="314" spans="1:35" x14ac:dyDescent="0.25">
      <c r="A314" s="4" t="s">
        <v>573</v>
      </c>
      <c r="B314" s="4" t="s">
        <v>36</v>
      </c>
      <c r="C314" s="16" t="s">
        <v>765</v>
      </c>
      <c r="E314">
        <v>103</v>
      </c>
      <c r="F314">
        <v>102</v>
      </c>
      <c r="G314">
        <v>3</v>
      </c>
      <c r="H314" s="6" t="s">
        <v>802</v>
      </c>
      <c r="I314" s="6" t="s">
        <v>405</v>
      </c>
      <c r="J314" s="7" t="s">
        <v>145</v>
      </c>
      <c r="K314" s="8">
        <v>1</v>
      </c>
      <c r="L314" s="8" t="s">
        <v>142</v>
      </c>
      <c r="M314" t="s">
        <v>146</v>
      </c>
      <c r="N314" s="7">
        <v>1</v>
      </c>
      <c r="O314">
        <v>0</v>
      </c>
      <c r="P314">
        <v>0</v>
      </c>
      <c r="Q314">
        <v>0</v>
      </c>
      <c r="R314">
        <v>8</v>
      </c>
      <c r="S314">
        <v>1</v>
      </c>
      <c r="T314">
        <v>1</v>
      </c>
      <c r="U314" s="8">
        <v>1</v>
      </c>
      <c r="V314" s="5">
        <v>59017</v>
      </c>
      <c r="W314" s="9">
        <v>44705</v>
      </c>
      <c r="X314" s="10">
        <v>5.99</v>
      </c>
      <c r="Y314">
        <v>1</v>
      </c>
      <c r="Z314">
        <v>30</v>
      </c>
      <c r="AA314">
        <v>1</v>
      </c>
      <c r="AB314">
        <v>1</v>
      </c>
      <c r="AC314">
        <v>0.01</v>
      </c>
      <c r="AD314" s="11">
        <v>3160010</v>
      </c>
      <c r="AE314" t="s">
        <v>171</v>
      </c>
      <c r="AF314">
        <v>8</v>
      </c>
      <c r="AG314">
        <v>0</v>
      </c>
      <c r="AH314" s="12">
        <v>0.47919999999999996</v>
      </c>
    </row>
    <row r="315" spans="1:35" x14ac:dyDescent="0.25">
      <c r="A315" s="4" t="s">
        <v>573</v>
      </c>
      <c r="B315" s="4" t="s">
        <v>36</v>
      </c>
      <c r="C315" s="16" t="s">
        <v>765</v>
      </c>
      <c r="E315">
        <v>104</v>
      </c>
      <c r="F315">
        <v>102</v>
      </c>
      <c r="G315">
        <v>3</v>
      </c>
      <c r="H315" s="6" t="s">
        <v>803</v>
      </c>
      <c r="I315" s="6" t="s">
        <v>405</v>
      </c>
      <c r="J315" s="7" t="s">
        <v>218</v>
      </c>
      <c r="K315" s="8">
        <v>1</v>
      </c>
      <c r="L315" s="8" t="s">
        <v>219</v>
      </c>
      <c r="M315" t="s">
        <v>220</v>
      </c>
      <c r="N315" s="7">
        <v>1</v>
      </c>
      <c r="O315">
        <v>0</v>
      </c>
      <c r="P315">
        <v>0</v>
      </c>
      <c r="Q315">
        <v>0</v>
      </c>
      <c r="R315">
        <v>4</v>
      </c>
      <c r="S315">
        <v>1</v>
      </c>
      <c r="T315">
        <v>1</v>
      </c>
      <c r="U315" s="8">
        <v>1</v>
      </c>
      <c r="V315" s="5">
        <v>59143</v>
      </c>
      <c r="W315" s="9">
        <v>44726</v>
      </c>
      <c r="X315" s="10">
        <v>468</v>
      </c>
      <c r="Y315">
        <v>1</v>
      </c>
      <c r="Z315">
        <v>30</v>
      </c>
      <c r="AA315">
        <v>1</v>
      </c>
      <c r="AB315">
        <v>1</v>
      </c>
      <c r="AC315">
        <v>0.01</v>
      </c>
      <c r="AD315" s="11">
        <v>3080610</v>
      </c>
      <c r="AE315" t="s">
        <v>192</v>
      </c>
      <c r="AF315">
        <v>4</v>
      </c>
      <c r="AG315">
        <v>0</v>
      </c>
      <c r="AH315" s="12">
        <v>18.720000000000002</v>
      </c>
    </row>
    <row r="316" spans="1:35" x14ac:dyDescent="0.25">
      <c r="A316" s="4" t="s">
        <v>573</v>
      </c>
      <c r="B316" s="4" t="s">
        <v>36</v>
      </c>
      <c r="C316" s="16" t="s">
        <v>765</v>
      </c>
      <c r="E316">
        <v>105</v>
      </c>
      <c r="F316">
        <v>102</v>
      </c>
      <c r="G316">
        <v>3</v>
      </c>
      <c r="H316" s="6" t="s">
        <v>804</v>
      </c>
      <c r="I316" s="6" t="s">
        <v>405</v>
      </c>
      <c r="J316" s="7" t="s">
        <v>203</v>
      </c>
      <c r="K316" s="8">
        <v>1</v>
      </c>
      <c r="L316" s="8" t="s">
        <v>201</v>
      </c>
      <c r="M316" t="s">
        <v>204</v>
      </c>
      <c r="N316" s="7">
        <v>1</v>
      </c>
      <c r="O316">
        <v>0</v>
      </c>
      <c r="P316">
        <v>0</v>
      </c>
      <c r="Q316">
        <v>0</v>
      </c>
      <c r="R316">
        <v>8</v>
      </c>
      <c r="S316">
        <v>1</v>
      </c>
      <c r="T316">
        <v>1</v>
      </c>
      <c r="U316" s="8">
        <v>1</v>
      </c>
      <c r="V316" s="5">
        <v>58445</v>
      </c>
      <c r="W316" s="9">
        <v>44616</v>
      </c>
      <c r="X316" s="10">
        <v>16.86</v>
      </c>
      <c r="Y316">
        <v>1</v>
      </c>
      <c r="Z316">
        <v>30</v>
      </c>
      <c r="AA316">
        <v>1</v>
      </c>
      <c r="AB316">
        <v>1</v>
      </c>
      <c r="AC316">
        <v>0.01</v>
      </c>
      <c r="AD316" s="11">
        <v>3230430</v>
      </c>
      <c r="AE316" t="s">
        <v>144</v>
      </c>
      <c r="AF316">
        <v>8</v>
      </c>
      <c r="AG316">
        <v>0</v>
      </c>
      <c r="AH316" s="12">
        <v>1.3488</v>
      </c>
    </row>
    <row r="317" spans="1:35" x14ac:dyDescent="0.25">
      <c r="A317" s="4" t="s">
        <v>573</v>
      </c>
      <c r="B317" s="4" t="s">
        <v>36</v>
      </c>
      <c r="C317" s="16" t="s">
        <v>765</v>
      </c>
      <c r="E317">
        <v>106</v>
      </c>
      <c r="F317">
        <v>102</v>
      </c>
      <c r="G317">
        <v>3</v>
      </c>
      <c r="H317" s="6" t="s">
        <v>805</v>
      </c>
      <c r="I317" s="6" t="s">
        <v>405</v>
      </c>
      <c r="J317" s="7" t="s">
        <v>222</v>
      </c>
      <c r="K317" s="8">
        <v>1</v>
      </c>
      <c r="L317" s="8" t="s">
        <v>223</v>
      </c>
      <c r="M317" t="s">
        <v>224</v>
      </c>
      <c r="N317" s="7">
        <v>1</v>
      </c>
      <c r="O317">
        <v>0</v>
      </c>
      <c r="P317">
        <v>0</v>
      </c>
      <c r="Q317">
        <v>0</v>
      </c>
      <c r="R317">
        <v>4</v>
      </c>
      <c r="S317">
        <v>1</v>
      </c>
      <c r="T317">
        <v>1</v>
      </c>
      <c r="U317" s="8">
        <v>1</v>
      </c>
      <c r="V317" s="5">
        <v>58773</v>
      </c>
      <c r="W317" s="9">
        <v>44663</v>
      </c>
      <c r="X317" s="10">
        <v>6.82</v>
      </c>
      <c r="Y317">
        <v>1</v>
      </c>
      <c r="Z317">
        <v>1</v>
      </c>
      <c r="AA317">
        <v>1</v>
      </c>
      <c r="AB317">
        <v>1</v>
      </c>
      <c r="AC317">
        <v>1</v>
      </c>
      <c r="AD317" s="11">
        <v>3070400</v>
      </c>
      <c r="AE317" t="s">
        <v>221</v>
      </c>
      <c r="AF317">
        <v>4</v>
      </c>
      <c r="AG317">
        <v>0</v>
      </c>
      <c r="AH317" s="12">
        <v>25.916</v>
      </c>
    </row>
    <row r="318" spans="1:35" x14ac:dyDescent="0.25">
      <c r="A318" s="4" t="s">
        <v>569</v>
      </c>
      <c r="B318" s="4" t="s">
        <v>36</v>
      </c>
      <c r="C318" s="16" t="s">
        <v>765</v>
      </c>
      <c r="E318">
        <v>101</v>
      </c>
      <c r="F318">
        <v>0</v>
      </c>
      <c r="G318">
        <v>3</v>
      </c>
      <c r="H318" s="6" t="s">
        <v>806</v>
      </c>
      <c r="I318" s="6" t="s">
        <v>405</v>
      </c>
      <c r="J318" s="7" t="s">
        <v>225</v>
      </c>
      <c r="K318" s="8">
        <v>1</v>
      </c>
      <c r="L318" s="8" t="s">
        <v>226</v>
      </c>
      <c r="M318" t="s">
        <v>227</v>
      </c>
      <c r="N318" s="7">
        <v>1</v>
      </c>
      <c r="O318">
        <v>0</v>
      </c>
      <c r="P318">
        <v>0</v>
      </c>
      <c r="Q318">
        <v>0</v>
      </c>
      <c r="R318">
        <v>1</v>
      </c>
      <c r="S318">
        <v>1</v>
      </c>
      <c r="T318">
        <v>1</v>
      </c>
      <c r="U318" s="8">
        <v>1</v>
      </c>
      <c r="V318" s="5">
        <v>53357</v>
      </c>
      <c r="W318" s="9">
        <v>43769</v>
      </c>
      <c r="X318" s="10">
        <v>115.8</v>
      </c>
      <c r="Y318">
        <v>1</v>
      </c>
      <c r="Z318">
        <v>30</v>
      </c>
      <c r="AA318">
        <v>1</v>
      </c>
      <c r="AB318">
        <v>1</v>
      </c>
      <c r="AC318">
        <v>0.01</v>
      </c>
      <c r="AD318" s="11">
        <v>3150040</v>
      </c>
      <c r="AE318" t="s">
        <v>228</v>
      </c>
      <c r="AF318">
        <v>1</v>
      </c>
      <c r="AG318">
        <v>0</v>
      </c>
      <c r="AH318" s="12">
        <v>1.1579999999999999</v>
      </c>
    </row>
    <row r="319" spans="1:35" x14ac:dyDescent="0.25">
      <c r="A319" s="4" t="s">
        <v>567</v>
      </c>
      <c r="B319" s="4" t="s">
        <v>34</v>
      </c>
      <c r="C319" s="16" t="s">
        <v>566</v>
      </c>
      <c r="D319" s="16" t="s">
        <v>769</v>
      </c>
      <c r="H319" s="6" t="s">
        <v>579</v>
      </c>
      <c r="I319" s="6" t="s">
        <v>579</v>
      </c>
      <c r="K319" s="8">
        <v>0</v>
      </c>
      <c r="N319" s="7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 s="8">
        <v>0</v>
      </c>
      <c r="AH319" s="12">
        <v>139.75</v>
      </c>
      <c r="AI319" s="12">
        <v>0</v>
      </c>
    </row>
    <row r="320" spans="1:35" x14ac:dyDescent="0.25">
      <c r="A320" s="4" t="s">
        <v>569</v>
      </c>
      <c r="B320" s="4" t="s">
        <v>36</v>
      </c>
      <c r="C320" s="16" t="s">
        <v>769</v>
      </c>
      <c r="E320">
        <v>1</v>
      </c>
      <c r="F320">
        <v>0</v>
      </c>
      <c r="G320">
        <v>3</v>
      </c>
      <c r="H320" s="6" t="s">
        <v>570</v>
      </c>
      <c r="I320" s="6" t="s">
        <v>405</v>
      </c>
      <c r="J320" s="7" t="s">
        <v>260</v>
      </c>
      <c r="K320" s="8">
        <v>1</v>
      </c>
      <c r="L320" s="8" t="s">
        <v>450</v>
      </c>
      <c r="M320" t="s">
        <v>261</v>
      </c>
      <c r="N320" s="7">
        <v>2</v>
      </c>
      <c r="O320">
        <v>0</v>
      </c>
      <c r="P320">
        <v>0</v>
      </c>
      <c r="Q320">
        <v>0</v>
      </c>
      <c r="R320">
        <v>1</v>
      </c>
      <c r="S320">
        <v>1</v>
      </c>
      <c r="T320">
        <v>1</v>
      </c>
      <c r="U320" s="8">
        <v>1</v>
      </c>
    </row>
    <row r="321" spans="1:35" x14ac:dyDescent="0.25">
      <c r="A321" s="4" t="s">
        <v>573</v>
      </c>
      <c r="B321" s="4" t="s">
        <v>44</v>
      </c>
      <c r="C321" s="16" t="s">
        <v>260</v>
      </c>
      <c r="D321" s="16" t="s">
        <v>770</v>
      </c>
      <c r="H321" s="6" t="s">
        <v>584</v>
      </c>
      <c r="I321" s="6" t="s">
        <v>584</v>
      </c>
      <c r="K321" s="8">
        <v>0</v>
      </c>
      <c r="N321" s="7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 s="8">
        <v>0</v>
      </c>
    </row>
    <row r="322" spans="1:35" x14ac:dyDescent="0.25">
      <c r="A322" s="4" t="s">
        <v>577</v>
      </c>
      <c r="B322" s="4" t="s">
        <v>36</v>
      </c>
      <c r="C322" s="16" t="s">
        <v>770</v>
      </c>
      <c r="E322">
        <v>1</v>
      </c>
      <c r="F322">
        <v>0</v>
      </c>
      <c r="G322">
        <v>1</v>
      </c>
      <c r="H322" s="6" t="s">
        <v>570</v>
      </c>
      <c r="I322" s="6" t="s">
        <v>405</v>
      </c>
      <c r="J322" s="7" t="s">
        <v>262</v>
      </c>
      <c r="K322" s="8">
        <v>1</v>
      </c>
      <c r="L322" s="8" t="s">
        <v>450</v>
      </c>
      <c r="M322" s="17" t="s">
        <v>261</v>
      </c>
      <c r="N322" s="7">
        <v>1</v>
      </c>
      <c r="O322">
        <v>5</v>
      </c>
      <c r="P322">
        <v>0</v>
      </c>
      <c r="Q322">
        <v>1</v>
      </c>
      <c r="R322">
        <v>1</v>
      </c>
      <c r="S322">
        <v>1</v>
      </c>
      <c r="T322">
        <v>1</v>
      </c>
      <c r="U322" s="8">
        <v>1</v>
      </c>
      <c r="V322" s="5">
        <v>59297</v>
      </c>
      <c r="W322" s="9">
        <v>44753</v>
      </c>
      <c r="X322" s="10">
        <v>139.75</v>
      </c>
      <c r="Y322">
        <v>1</v>
      </c>
      <c r="Z322">
        <v>1</v>
      </c>
      <c r="AA322">
        <v>1</v>
      </c>
      <c r="AB322">
        <v>1</v>
      </c>
      <c r="AC322">
        <v>1</v>
      </c>
      <c r="AD322" s="11">
        <v>3140100</v>
      </c>
      <c r="AE322" t="s">
        <v>47</v>
      </c>
      <c r="AF322">
        <v>1</v>
      </c>
      <c r="AG322">
        <v>139.75</v>
      </c>
      <c r="AH322" s="12">
        <v>0</v>
      </c>
    </row>
    <row r="323" spans="1:35" x14ac:dyDescent="0.25">
      <c r="A323" s="4" t="s">
        <v>567</v>
      </c>
      <c r="B323" s="4" t="s">
        <v>34</v>
      </c>
      <c r="C323" s="16" t="s">
        <v>566</v>
      </c>
      <c r="D323" s="16" t="s">
        <v>807</v>
      </c>
      <c r="H323" s="6" t="s">
        <v>579</v>
      </c>
      <c r="I323" s="6" t="s">
        <v>579</v>
      </c>
      <c r="K323" s="8">
        <v>0</v>
      </c>
      <c r="M323" s="17"/>
      <c r="N323" s="7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 s="8">
        <v>0</v>
      </c>
      <c r="AH323" s="12">
        <v>41.6</v>
      </c>
      <c r="AI323" s="12">
        <v>8.89</v>
      </c>
    </row>
    <row r="324" spans="1:35" x14ac:dyDescent="0.25">
      <c r="A324" s="4" t="s">
        <v>569</v>
      </c>
      <c r="B324" s="4" t="s">
        <v>36</v>
      </c>
      <c r="C324" s="16" t="s">
        <v>807</v>
      </c>
      <c r="E324">
        <v>1</v>
      </c>
      <c r="F324">
        <v>0</v>
      </c>
      <c r="G324">
        <v>3</v>
      </c>
      <c r="H324" s="6" t="s">
        <v>570</v>
      </c>
      <c r="I324" s="6" t="s">
        <v>405</v>
      </c>
      <c r="J324" s="7" t="s">
        <v>275</v>
      </c>
      <c r="K324" s="8">
        <v>1</v>
      </c>
      <c r="L324" s="8" t="s">
        <v>60</v>
      </c>
      <c r="M324" t="s">
        <v>276</v>
      </c>
      <c r="N324" s="7">
        <v>2</v>
      </c>
      <c r="O324">
        <v>0</v>
      </c>
      <c r="P324">
        <v>0</v>
      </c>
      <c r="Q324">
        <v>0</v>
      </c>
      <c r="R324">
        <v>1</v>
      </c>
      <c r="S324">
        <v>1</v>
      </c>
      <c r="T324">
        <v>1</v>
      </c>
      <c r="U324" s="8">
        <v>1</v>
      </c>
    </row>
    <row r="325" spans="1:35" x14ac:dyDescent="0.25">
      <c r="A325" s="4" t="s">
        <v>573</v>
      </c>
      <c r="B325" s="4" t="s">
        <v>44</v>
      </c>
      <c r="C325" s="16" t="s">
        <v>275</v>
      </c>
      <c r="D325" s="16" t="s">
        <v>609</v>
      </c>
      <c r="H325" s="6" t="s">
        <v>584</v>
      </c>
      <c r="I325" s="6" t="s">
        <v>584</v>
      </c>
      <c r="K325" s="8">
        <v>0</v>
      </c>
      <c r="N325" s="7">
        <v>0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 s="8">
        <v>0</v>
      </c>
    </row>
    <row r="326" spans="1:35" x14ac:dyDescent="0.25">
      <c r="A326" s="4" t="s">
        <v>577</v>
      </c>
      <c r="B326" s="4" t="s">
        <v>36</v>
      </c>
      <c r="C326" s="16" t="s">
        <v>609</v>
      </c>
      <c r="E326">
        <v>1</v>
      </c>
      <c r="F326">
        <v>0</v>
      </c>
      <c r="G326">
        <v>1</v>
      </c>
      <c r="H326" s="6" t="s">
        <v>570</v>
      </c>
      <c r="I326" s="6" t="s">
        <v>405</v>
      </c>
      <c r="J326" s="7" t="s">
        <v>277</v>
      </c>
      <c r="K326" s="8">
        <v>1</v>
      </c>
      <c r="L326" s="8" t="s">
        <v>60</v>
      </c>
      <c r="M326" t="s">
        <v>276</v>
      </c>
      <c r="N326" s="7">
        <v>4</v>
      </c>
      <c r="O326">
        <v>5</v>
      </c>
      <c r="P326">
        <v>0</v>
      </c>
      <c r="Q326">
        <v>1</v>
      </c>
      <c r="R326">
        <v>1</v>
      </c>
      <c r="S326">
        <v>1</v>
      </c>
      <c r="T326">
        <v>1</v>
      </c>
      <c r="U326" s="8">
        <v>1</v>
      </c>
      <c r="V326" s="5">
        <v>59321</v>
      </c>
      <c r="W326" s="9">
        <v>44756</v>
      </c>
      <c r="X326" s="10">
        <v>41.6</v>
      </c>
      <c r="Y326">
        <v>1</v>
      </c>
      <c r="Z326">
        <v>1</v>
      </c>
      <c r="AA326">
        <v>1</v>
      </c>
      <c r="AB326">
        <v>1</v>
      </c>
      <c r="AC326">
        <v>1</v>
      </c>
      <c r="AD326" s="11">
        <v>3140100</v>
      </c>
      <c r="AE326" t="s">
        <v>47</v>
      </c>
      <c r="AF326">
        <v>1</v>
      </c>
      <c r="AG326">
        <v>41.6</v>
      </c>
      <c r="AH326" s="12">
        <v>0</v>
      </c>
    </row>
    <row r="327" spans="1:35" x14ac:dyDescent="0.25">
      <c r="A327" s="4" t="s">
        <v>580</v>
      </c>
      <c r="B327" s="4" t="s">
        <v>67</v>
      </c>
      <c r="C327" s="16" t="s">
        <v>277</v>
      </c>
      <c r="H327" s="6" t="s">
        <v>570</v>
      </c>
      <c r="I327" s="6" t="s">
        <v>405</v>
      </c>
      <c r="J327" s="7" t="s">
        <v>278</v>
      </c>
      <c r="K327" s="8">
        <v>1</v>
      </c>
      <c r="L327" s="8" t="s">
        <v>69</v>
      </c>
      <c r="M327" t="s">
        <v>497</v>
      </c>
      <c r="N327" s="7">
        <v>1</v>
      </c>
      <c r="O327">
        <v>99</v>
      </c>
      <c r="P327">
        <v>736</v>
      </c>
      <c r="Q327">
        <v>0</v>
      </c>
      <c r="R327">
        <v>1</v>
      </c>
      <c r="S327">
        <v>1</v>
      </c>
      <c r="T327">
        <v>1</v>
      </c>
      <c r="U327" s="8">
        <v>1</v>
      </c>
      <c r="V327" s="5">
        <v>53670</v>
      </c>
      <c r="W327" s="9">
        <v>43817</v>
      </c>
      <c r="X327" s="10">
        <v>8.89</v>
      </c>
      <c r="Y327">
        <v>1</v>
      </c>
      <c r="Z327">
        <v>1</v>
      </c>
      <c r="AA327">
        <v>1</v>
      </c>
      <c r="AB327">
        <v>1</v>
      </c>
      <c r="AC327">
        <v>1</v>
      </c>
      <c r="AD327" s="11">
        <v>3170610</v>
      </c>
      <c r="AE327" t="s">
        <v>247</v>
      </c>
      <c r="AF327">
        <v>1</v>
      </c>
      <c r="AG327">
        <v>0</v>
      </c>
      <c r="AH327" s="12">
        <v>8.89</v>
      </c>
    </row>
    <row r="328" spans="1:35" x14ac:dyDescent="0.25">
      <c r="A328" s="4" t="s">
        <v>567</v>
      </c>
      <c r="B328" s="4" t="s">
        <v>34</v>
      </c>
      <c r="C328" s="16" t="s">
        <v>566</v>
      </c>
      <c r="D328" s="16" t="s">
        <v>789</v>
      </c>
      <c r="H328" s="6" t="s">
        <v>579</v>
      </c>
      <c r="I328" s="6" t="s">
        <v>579</v>
      </c>
      <c r="K328" s="8">
        <v>0</v>
      </c>
      <c r="N328" s="7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 s="8">
        <v>0</v>
      </c>
      <c r="AH328" s="12">
        <v>32.5</v>
      </c>
      <c r="AI328" s="12">
        <v>0</v>
      </c>
    </row>
    <row r="329" spans="1:35" x14ac:dyDescent="0.25">
      <c r="A329" s="4" t="s">
        <v>569</v>
      </c>
      <c r="B329" s="4" t="s">
        <v>36</v>
      </c>
      <c r="C329" s="16" t="s">
        <v>789</v>
      </c>
      <c r="E329">
        <v>1</v>
      </c>
      <c r="F329">
        <v>0</v>
      </c>
      <c r="G329">
        <v>3</v>
      </c>
      <c r="H329" s="6" t="s">
        <v>570</v>
      </c>
      <c r="I329" s="6" t="s">
        <v>405</v>
      </c>
      <c r="J329" s="7" t="s">
        <v>643</v>
      </c>
      <c r="K329" s="8">
        <v>1</v>
      </c>
      <c r="L329" s="8" t="s">
        <v>96</v>
      </c>
      <c r="M329" t="s">
        <v>576</v>
      </c>
      <c r="N329" s="7">
        <v>1</v>
      </c>
      <c r="O329">
        <v>5</v>
      </c>
      <c r="P329">
        <v>0</v>
      </c>
      <c r="Q329">
        <v>1</v>
      </c>
      <c r="R329">
        <v>1</v>
      </c>
      <c r="S329">
        <v>1</v>
      </c>
      <c r="T329">
        <v>1</v>
      </c>
      <c r="U329" s="8">
        <v>1</v>
      </c>
      <c r="V329" s="5">
        <v>59371</v>
      </c>
      <c r="W329" s="9">
        <v>44768</v>
      </c>
      <c r="X329" s="10">
        <v>32.5</v>
      </c>
      <c r="Y329">
        <v>1</v>
      </c>
      <c r="Z329">
        <v>1</v>
      </c>
      <c r="AA329">
        <v>1</v>
      </c>
      <c r="AB329">
        <v>1</v>
      </c>
      <c r="AC329">
        <v>1</v>
      </c>
      <c r="AD329" s="11">
        <v>3140100</v>
      </c>
      <c r="AE329" t="s">
        <v>47</v>
      </c>
      <c r="AF329">
        <v>1</v>
      </c>
      <c r="AG329">
        <v>32.5</v>
      </c>
      <c r="AH329" s="12">
        <v>0</v>
      </c>
    </row>
    <row r="330" spans="1:35" x14ac:dyDescent="0.25">
      <c r="A330" s="4" t="s">
        <v>567</v>
      </c>
      <c r="B330" s="4" t="s">
        <v>34</v>
      </c>
      <c r="C330" s="16" t="s">
        <v>566</v>
      </c>
      <c r="D330" s="16" t="s">
        <v>796</v>
      </c>
      <c r="H330" s="6" t="s">
        <v>579</v>
      </c>
      <c r="I330" s="6" t="s">
        <v>579</v>
      </c>
      <c r="K330" s="8">
        <v>0</v>
      </c>
      <c r="N330" s="7">
        <v>0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0</v>
      </c>
      <c r="U330" s="8">
        <v>0</v>
      </c>
      <c r="AH330" s="12">
        <v>3296</v>
      </c>
      <c r="AI330" s="12">
        <v>0</v>
      </c>
    </row>
    <row r="331" spans="1:35" x14ac:dyDescent="0.25">
      <c r="A331" s="4" t="s">
        <v>569</v>
      </c>
      <c r="B331" s="4" t="s">
        <v>36</v>
      </c>
      <c r="C331" s="16" t="s">
        <v>796</v>
      </c>
      <c r="E331">
        <v>1</v>
      </c>
      <c r="F331">
        <v>0</v>
      </c>
      <c r="G331">
        <v>3</v>
      </c>
      <c r="H331" s="6" t="s">
        <v>570</v>
      </c>
      <c r="I331" s="6" t="s">
        <v>405</v>
      </c>
      <c r="J331" s="7" t="s">
        <v>797</v>
      </c>
      <c r="K331" s="8">
        <v>1</v>
      </c>
      <c r="L331" s="8" t="s">
        <v>211</v>
      </c>
      <c r="M331" t="s">
        <v>546</v>
      </c>
      <c r="N331" s="7">
        <v>1</v>
      </c>
      <c r="O331">
        <v>99</v>
      </c>
      <c r="P331">
        <v>61</v>
      </c>
      <c r="Q331">
        <v>1</v>
      </c>
      <c r="R331">
        <v>1</v>
      </c>
      <c r="S331">
        <v>1</v>
      </c>
      <c r="T331">
        <v>1</v>
      </c>
      <c r="U331" s="8">
        <v>1</v>
      </c>
      <c r="V331" s="5">
        <v>45676</v>
      </c>
      <c r="W331" s="9">
        <v>42571</v>
      </c>
      <c r="X331" s="10">
        <v>3296</v>
      </c>
      <c r="Y331">
        <v>1</v>
      </c>
      <c r="Z331">
        <v>1</v>
      </c>
      <c r="AA331">
        <v>1</v>
      </c>
      <c r="AB331">
        <v>1</v>
      </c>
      <c r="AC331">
        <v>1</v>
      </c>
      <c r="AD331" s="11">
        <v>4170080</v>
      </c>
      <c r="AE331" t="s">
        <v>212</v>
      </c>
      <c r="AF331">
        <v>1</v>
      </c>
      <c r="AG331">
        <v>3296</v>
      </c>
      <c r="AH331" s="12">
        <v>0</v>
      </c>
    </row>
    <row r="332" spans="1:35" x14ac:dyDescent="0.25">
      <c r="A332" s="4">
        <v>0</v>
      </c>
      <c r="B332" s="4" t="s">
        <v>30</v>
      </c>
      <c r="C332" s="16" t="s">
        <v>566</v>
      </c>
      <c r="E332">
        <v>3</v>
      </c>
      <c r="H332" s="6" t="s">
        <v>808</v>
      </c>
      <c r="I332" s="6" t="s">
        <v>405</v>
      </c>
      <c r="J332" s="7" t="s">
        <v>809</v>
      </c>
      <c r="K332" s="8">
        <v>1</v>
      </c>
      <c r="L332" s="8" t="s">
        <v>395</v>
      </c>
      <c r="N332" s="7">
        <v>1</v>
      </c>
      <c r="O332">
        <v>0</v>
      </c>
      <c r="P332">
        <v>0</v>
      </c>
      <c r="Q332">
        <v>0</v>
      </c>
      <c r="R332">
        <v>2</v>
      </c>
      <c r="S332">
        <v>1</v>
      </c>
      <c r="T332">
        <v>1</v>
      </c>
      <c r="U332" s="8">
        <v>1</v>
      </c>
      <c r="V332" s="5">
        <v>58365</v>
      </c>
      <c r="W332" s="9">
        <v>44607</v>
      </c>
      <c r="X332" s="10">
        <v>230.62</v>
      </c>
      <c r="Y332">
        <v>1</v>
      </c>
      <c r="Z332">
        <v>1</v>
      </c>
      <c r="AA332">
        <v>1</v>
      </c>
      <c r="AB332">
        <v>1</v>
      </c>
      <c r="AC332">
        <v>1</v>
      </c>
      <c r="AD332" s="11">
        <v>3010200</v>
      </c>
      <c r="AE332" t="s">
        <v>810</v>
      </c>
      <c r="AF332">
        <v>2</v>
      </c>
      <c r="AG332">
        <v>0</v>
      </c>
      <c r="AH332" s="12">
        <v>0</v>
      </c>
      <c r="AI332" s="12">
        <v>461.24</v>
      </c>
    </row>
    <row r="333" spans="1:35" x14ac:dyDescent="0.25">
      <c r="A333" s="4">
        <v>0</v>
      </c>
      <c r="B333" s="4" t="s">
        <v>30</v>
      </c>
      <c r="C333" s="16" t="s">
        <v>566</v>
      </c>
      <c r="E333">
        <v>4</v>
      </c>
      <c r="H333" s="6" t="s">
        <v>775</v>
      </c>
      <c r="I333" s="6" t="s">
        <v>405</v>
      </c>
      <c r="J333" s="7" t="s">
        <v>811</v>
      </c>
      <c r="K333" s="8">
        <v>1</v>
      </c>
      <c r="L333" s="8" t="s">
        <v>395</v>
      </c>
      <c r="N333" s="7">
        <v>1</v>
      </c>
      <c r="O333">
        <v>0</v>
      </c>
      <c r="P333">
        <v>0</v>
      </c>
      <c r="Q333">
        <v>0</v>
      </c>
      <c r="R333">
        <v>1</v>
      </c>
      <c r="S333">
        <v>1</v>
      </c>
      <c r="T333">
        <v>1</v>
      </c>
      <c r="U333" s="8">
        <v>1</v>
      </c>
      <c r="V333" s="5">
        <v>58365</v>
      </c>
      <c r="W333" s="9">
        <v>44607</v>
      </c>
      <c r="X333" s="10">
        <v>230.62</v>
      </c>
      <c r="Y333">
        <v>1</v>
      </c>
      <c r="Z333">
        <v>1</v>
      </c>
      <c r="AA333">
        <v>1</v>
      </c>
      <c r="AB333">
        <v>1</v>
      </c>
      <c r="AC333">
        <v>1</v>
      </c>
      <c r="AD333" s="11">
        <v>3010200</v>
      </c>
      <c r="AE333" t="s">
        <v>810</v>
      </c>
      <c r="AF333">
        <v>1</v>
      </c>
      <c r="AG333">
        <v>0</v>
      </c>
      <c r="AH333" s="12">
        <v>0</v>
      </c>
      <c r="AI333" s="12">
        <v>230.62</v>
      </c>
    </row>
    <row r="334" spans="1:35" x14ac:dyDescent="0.25">
      <c r="A334" s="4">
        <v>0</v>
      </c>
      <c r="B334" s="4" t="s">
        <v>30</v>
      </c>
      <c r="C334" s="16" t="s">
        <v>566</v>
      </c>
      <c r="E334">
        <v>5</v>
      </c>
      <c r="H334" s="6" t="s">
        <v>812</v>
      </c>
      <c r="I334" s="6" t="s">
        <v>405</v>
      </c>
      <c r="J334" s="7" t="s">
        <v>813</v>
      </c>
      <c r="K334" s="8">
        <v>0</v>
      </c>
      <c r="L334" s="8" t="s">
        <v>814</v>
      </c>
      <c r="M334" t="s">
        <v>815</v>
      </c>
      <c r="N334" s="7">
        <v>2</v>
      </c>
      <c r="O334">
        <v>0</v>
      </c>
      <c r="P334">
        <v>0</v>
      </c>
      <c r="Q334">
        <v>0</v>
      </c>
      <c r="R334">
        <v>1</v>
      </c>
      <c r="S334">
        <v>1</v>
      </c>
      <c r="T334">
        <v>1</v>
      </c>
      <c r="U334" s="8">
        <v>1</v>
      </c>
      <c r="AH334" s="12">
        <v>0</v>
      </c>
      <c r="AI334" s="12">
        <v>0</v>
      </c>
    </row>
    <row r="335" spans="1:35" x14ac:dyDescent="0.25">
      <c r="A335" s="4" t="s">
        <v>567</v>
      </c>
      <c r="B335" s="4" t="s">
        <v>34</v>
      </c>
      <c r="C335" s="16" t="s">
        <v>566</v>
      </c>
      <c r="D335" s="16" t="s">
        <v>816</v>
      </c>
      <c r="H335" s="6" t="s">
        <v>812</v>
      </c>
      <c r="I335" s="6" t="s">
        <v>403</v>
      </c>
      <c r="K335" s="8">
        <v>0</v>
      </c>
      <c r="N335" s="7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 s="8">
        <v>0</v>
      </c>
      <c r="AH335" s="12">
        <v>0</v>
      </c>
      <c r="AI335" s="12">
        <v>0</v>
      </c>
    </row>
    <row r="336" spans="1:35" x14ac:dyDescent="0.25">
      <c r="A336" s="4">
        <v>0</v>
      </c>
      <c r="B336" s="4" t="s">
        <v>30</v>
      </c>
      <c r="C336" s="16" t="s">
        <v>566</v>
      </c>
      <c r="E336">
        <v>6</v>
      </c>
      <c r="H336" s="6" t="s">
        <v>817</v>
      </c>
      <c r="I336" s="6" t="s">
        <v>405</v>
      </c>
      <c r="J336" s="7" t="s">
        <v>813</v>
      </c>
      <c r="K336" s="8">
        <v>0</v>
      </c>
      <c r="L336" s="8" t="s">
        <v>814</v>
      </c>
      <c r="M336" t="s">
        <v>815</v>
      </c>
      <c r="N336" s="7">
        <v>2</v>
      </c>
      <c r="O336">
        <v>0</v>
      </c>
      <c r="P336">
        <v>0</v>
      </c>
      <c r="Q336">
        <v>0</v>
      </c>
      <c r="R336">
        <v>1</v>
      </c>
      <c r="S336">
        <v>1</v>
      </c>
      <c r="T336">
        <v>1</v>
      </c>
      <c r="U336" s="8">
        <v>1</v>
      </c>
      <c r="AH336" s="12">
        <v>0</v>
      </c>
      <c r="AI336" s="12">
        <v>0</v>
      </c>
    </row>
    <row r="337" spans="1:35" x14ac:dyDescent="0.25">
      <c r="A337" s="4" t="s">
        <v>567</v>
      </c>
      <c r="B337" s="4" t="s">
        <v>34</v>
      </c>
      <c r="C337" s="16" t="s">
        <v>566</v>
      </c>
      <c r="D337" s="16" t="s">
        <v>818</v>
      </c>
      <c r="H337" s="6" t="s">
        <v>817</v>
      </c>
      <c r="I337" s="6" t="s">
        <v>403</v>
      </c>
      <c r="K337" s="8">
        <v>0</v>
      </c>
      <c r="N337" s="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0</v>
      </c>
      <c r="U337" s="8">
        <v>0</v>
      </c>
      <c r="AH337" s="12">
        <v>0</v>
      </c>
      <c r="AI337" s="12">
        <v>0</v>
      </c>
    </row>
    <row r="360" spans="13:13" x14ac:dyDescent="0.25">
      <c r="M360" s="17"/>
    </row>
    <row r="361" spans="13:13" x14ac:dyDescent="0.25">
      <c r="M361" s="17"/>
    </row>
    <row r="399" spans="13:13" x14ac:dyDescent="0.25">
      <c r="M399" s="17"/>
    </row>
    <row r="400" spans="13:13" x14ac:dyDescent="0.25">
      <c r="M400" s="17"/>
    </row>
    <row r="401" spans="13:13" x14ac:dyDescent="0.25">
      <c r="M401" s="17"/>
    </row>
    <row r="437" spans="13:13" x14ac:dyDescent="0.25">
      <c r="M437" s="17"/>
    </row>
    <row r="438" spans="13:13" x14ac:dyDescent="0.25">
      <c r="M438" s="17"/>
    </row>
    <row r="439" spans="13:13" x14ac:dyDescent="0.25">
      <c r="M439" s="17"/>
    </row>
    <row r="475" spans="13:13" x14ac:dyDescent="0.25">
      <c r="M475" s="17"/>
    </row>
    <row r="476" spans="13:13" x14ac:dyDescent="0.25">
      <c r="M476" s="17"/>
    </row>
    <row r="477" spans="13:13" x14ac:dyDescent="0.25">
      <c r="M477" s="17"/>
    </row>
    <row r="523" spans="13:13" x14ac:dyDescent="0.25">
      <c r="M523" s="17"/>
    </row>
    <row r="524" spans="13:13" x14ac:dyDescent="0.25">
      <c r="M524" s="17"/>
    </row>
    <row r="530" spans="13:13" x14ac:dyDescent="0.25">
      <c r="M530" s="17"/>
    </row>
    <row r="531" spans="13:13" x14ac:dyDescent="0.25">
      <c r="M531" s="17"/>
    </row>
    <row r="561" spans="13:13" x14ac:dyDescent="0.25">
      <c r="M561" s="17"/>
    </row>
    <row r="562" spans="13:13" x14ac:dyDescent="0.25">
      <c r="M562" s="17"/>
    </row>
    <row r="568" spans="13:13" x14ac:dyDescent="0.25">
      <c r="M568" s="17"/>
    </row>
    <row r="569" spans="13:13" x14ac:dyDescent="0.25">
      <c r="M569" s="17"/>
    </row>
    <row r="628" spans="13:13" x14ac:dyDescent="0.25">
      <c r="M628" s="17"/>
    </row>
    <row r="629" spans="13:13" x14ac:dyDescent="0.25">
      <c r="M629" s="17"/>
    </row>
    <row r="653" spans="13:13" x14ac:dyDescent="0.25">
      <c r="M653" s="17"/>
    </row>
    <row r="654" spans="13:13" x14ac:dyDescent="0.25">
      <c r="M654" s="17"/>
    </row>
    <row r="685" spans="13:13" x14ac:dyDescent="0.25">
      <c r="M685" s="17"/>
    </row>
    <row r="686" spans="13:13" x14ac:dyDescent="0.25">
      <c r="M686" s="17"/>
    </row>
    <row r="723" spans="13:13" x14ac:dyDescent="0.25">
      <c r="M723" s="17"/>
    </row>
    <row r="724" spans="13:13" x14ac:dyDescent="0.25">
      <c r="M724" s="17"/>
    </row>
    <row r="761" spans="13:13" x14ac:dyDescent="0.25">
      <c r="M761" s="17"/>
    </row>
    <row r="762" spans="13:13" x14ac:dyDescent="0.25">
      <c r="M762" s="17"/>
    </row>
    <row r="799" spans="13:13" x14ac:dyDescent="0.25">
      <c r="M799" s="17"/>
    </row>
    <row r="800" spans="13:13" x14ac:dyDescent="0.25">
      <c r="M800" s="17"/>
    </row>
    <row r="837" spans="13:13" x14ac:dyDescent="0.25">
      <c r="M837" s="17"/>
    </row>
    <row r="838" spans="13:13" x14ac:dyDescent="0.25">
      <c r="M838" s="17"/>
    </row>
    <row r="876" spans="13:13" x14ac:dyDescent="0.25">
      <c r="M876" s="17"/>
    </row>
    <row r="877" spans="13:13" x14ac:dyDescent="0.25">
      <c r="M877" s="17"/>
    </row>
    <row r="921" spans="13:13" x14ac:dyDescent="0.25">
      <c r="M921" s="17"/>
    </row>
    <row r="922" spans="13:13" x14ac:dyDescent="0.25">
      <c r="M922" s="17"/>
    </row>
    <row r="962" spans="13:13" x14ac:dyDescent="0.25">
      <c r="M962" s="17"/>
    </row>
    <row r="963" spans="13:13" x14ac:dyDescent="0.25">
      <c r="M963" s="17"/>
    </row>
    <row r="1000" spans="13:13" x14ac:dyDescent="0.25">
      <c r="M1000" s="17"/>
    </row>
    <row r="1001" spans="13:13" x14ac:dyDescent="0.25">
      <c r="M1001" s="17"/>
    </row>
    <row r="1038" spans="13:13" x14ac:dyDescent="0.25">
      <c r="M1038" s="17"/>
    </row>
    <row r="1039" spans="13:13" x14ac:dyDescent="0.25">
      <c r="M1039" s="17"/>
    </row>
    <row r="1076" spans="13:13" x14ac:dyDescent="0.25">
      <c r="M1076" s="17"/>
    </row>
    <row r="1077" spans="13:13" x14ac:dyDescent="0.25">
      <c r="M1077" s="17"/>
    </row>
    <row r="1116" spans="13:13" x14ac:dyDescent="0.25">
      <c r="M1116" s="17"/>
    </row>
    <row r="1117" spans="13:13" x14ac:dyDescent="0.25">
      <c r="M1117" s="17"/>
    </row>
    <row r="1154" spans="13:13" x14ac:dyDescent="0.25">
      <c r="M1154" s="17"/>
    </row>
    <row r="1155" spans="13:13" x14ac:dyDescent="0.25">
      <c r="M1155" s="17"/>
    </row>
    <row r="1192" spans="13:13" x14ac:dyDescent="0.25">
      <c r="M1192" s="17"/>
    </row>
    <row r="1193" spans="13:13" x14ac:dyDescent="0.25">
      <c r="M1193" s="17"/>
    </row>
    <row r="1246" spans="13:13" x14ac:dyDescent="0.25">
      <c r="M1246" s="17"/>
    </row>
    <row r="1247" spans="13:13" x14ac:dyDescent="0.25">
      <c r="M1247" s="17"/>
    </row>
    <row r="1284" spans="13:13" x14ac:dyDescent="0.25">
      <c r="M1284" s="17"/>
    </row>
    <row r="1285" spans="13:13" x14ac:dyDescent="0.25">
      <c r="M1285" s="17"/>
    </row>
    <row r="1369" spans="13:13" x14ac:dyDescent="0.25">
      <c r="M1369" s="17"/>
    </row>
    <row r="1370" spans="13:13" x14ac:dyDescent="0.25">
      <c r="M1370" s="17"/>
    </row>
    <row r="1401" spans="13:13" x14ac:dyDescent="0.25">
      <c r="M1401" s="17"/>
    </row>
    <row r="1402" spans="13:13" x14ac:dyDescent="0.25">
      <c r="M1402" s="17"/>
    </row>
    <row r="1439" spans="13:13" x14ac:dyDescent="0.25">
      <c r="M1439" s="17"/>
    </row>
    <row r="1440" spans="13:13" x14ac:dyDescent="0.25">
      <c r="M1440" s="17"/>
    </row>
    <row r="1477" spans="13:13" x14ac:dyDescent="0.25">
      <c r="M1477" s="17"/>
    </row>
    <row r="1478" spans="13:13" x14ac:dyDescent="0.25">
      <c r="M1478" s="17"/>
    </row>
    <row r="1515" spans="13:13" x14ac:dyDescent="0.25">
      <c r="M1515" s="17"/>
    </row>
    <row r="1516" spans="13:13" x14ac:dyDescent="0.25">
      <c r="M1516" s="17"/>
    </row>
    <row r="1553" spans="13:13" x14ac:dyDescent="0.25">
      <c r="M1553" s="17"/>
    </row>
    <row r="1554" spans="13:13" x14ac:dyDescent="0.25">
      <c r="M1554" s="17"/>
    </row>
    <row r="1592" spans="13:13" x14ac:dyDescent="0.25">
      <c r="M1592" s="17"/>
    </row>
    <row r="1593" spans="13:13" x14ac:dyDescent="0.25">
      <c r="M1593" s="17"/>
    </row>
    <row r="1637" spans="13:13" x14ac:dyDescent="0.25">
      <c r="M1637" s="17"/>
    </row>
    <row r="1638" spans="13:13" x14ac:dyDescent="0.25">
      <c r="M1638" s="17"/>
    </row>
    <row r="1678" spans="13:13" x14ac:dyDescent="0.25">
      <c r="M1678" s="17"/>
    </row>
    <row r="1679" spans="13:13" x14ac:dyDescent="0.25">
      <c r="M1679" s="17"/>
    </row>
    <row r="1716" spans="13:13" x14ac:dyDescent="0.25">
      <c r="M1716" s="17"/>
    </row>
    <row r="1717" spans="13:13" x14ac:dyDescent="0.25">
      <c r="M1717" s="17"/>
    </row>
    <row r="1754" spans="13:13" x14ac:dyDescent="0.25">
      <c r="M1754" s="17"/>
    </row>
    <row r="1755" spans="13:13" x14ac:dyDescent="0.25">
      <c r="M1755" s="17"/>
    </row>
    <row r="1792" spans="13:13" x14ac:dyDescent="0.25">
      <c r="M1792" s="17"/>
    </row>
    <row r="1793" spans="13:13" x14ac:dyDescent="0.25">
      <c r="M1793" s="17"/>
    </row>
    <row r="1832" spans="13:13" x14ac:dyDescent="0.25">
      <c r="M1832" s="17"/>
    </row>
    <row r="1833" spans="13:13" x14ac:dyDescent="0.25">
      <c r="M1833" s="17"/>
    </row>
    <row r="1870" spans="13:13" x14ac:dyDescent="0.25">
      <c r="M1870" s="17"/>
    </row>
    <row r="1871" spans="13:13" x14ac:dyDescent="0.25">
      <c r="M1871" s="17"/>
    </row>
    <row r="1908" spans="13:13" x14ac:dyDescent="0.25">
      <c r="M1908" s="17"/>
    </row>
    <row r="1909" spans="13:13" x14ac:dyDescent="0.25">
      <c r="M1909" s="17"/>
    </row>
    <row r="1962" spans="13:13" x14ac:dyDescent="0.25">
      <c r="M1962" s="17"/>
    </row>
    <row r="1963" spans="13:13" x14ac:dyDescent="0.25">
      <c r="M1963" s="17"/>
    </row>
    <row r="2000" spans="13:13" x14ac:dyDescent="0.25">
      <c r="M2000" s="17"/>
    </row>
    <row r="2001" spans="13:13" x14ac:dyDescent="0.25">
      <c r="M2001" s="17"/>
    </row>
    <row r="2085" spans="13:13" x14ac:dyDescent="0.25">
      <c r="M2085" s="17"/>
    </row>
    <row r="2086" spans="13:13" x14ac:dyDescent="0.25">
      <c r="M2086" s="17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8 8 0 0 7 7 - 8 b 2 6 - 4 6 3 0 - 9 f 2 0 - a 0 f c 1 0 c 1 2 f 5 f "   x m l n s = " h t t p : / / s c h e m a s . m i c r o s o f t . c o m / D a t a M a s h u p " > A A A A A L E G A A B Q S w M E F A A C A A g A U 1 4 B V R B I + i i l A A A A 9 w A A A B I A H A B D b 2 5 m a W c v U G F j a 2 F n Z S 5 4 b W w g o h g A K K A U A A A A A A A A A A A A A A A A A A A A A A A A A A A A h Y 9 L C s I w G I S v U r J v X o K U 8 j d d q D s L g i B u Q x r b Y J t K k 5 r e z Y V H 8 g p W f O 5 c z s w 3 M H O 7 X C E f 2 y Y 6 6 9 6 Z z m a I Y Y o i b V V X G l t l a P C H O E G 5 g I 1 U R 1 n p a I K t S 0 d n M l R 7 f 0 o J C S H g M M N d X x F O K S P 7 Y r 1 V t W 5 l b K z z 0 i q N P q 3 y f w s J 2 D 3 H C I 4 Z n W P G E o 4 p k L c L h b F f g k + D H + m P C Y u h 8 U O v R a n j 5 Q r I W w J 5 n R B 3 U E s D B B Q A A g A I A F N e A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X g F V C q 4 6 j K o D A A B w E Q A A E w A c A E Z v c m 1 1 b G F z L 1 N l Y 3 R p b 2 4 x L m 0 g o h g A K K A U A A A A A A A A A A A A A A A A A A A A A A A A A A A A 7 V f b b t s 4 E H 0 P k H 8 Q 1 B c H M I y Q i p 1 2 A z 8 0 q b P d R R u k s P u y 1 U K g p Y n D m i I N X o J c 0 L / Z b 9 g f 6 I 8 t Z c W p a G l c F F g U L V A / x J g 5 I + b w e H Q 4 N J B b r m Q 0 r b / J y f 7 e / p 6 5 Z h q K 6 F l M j u h w d J x N r X Z L 6 3 Q c j S M B d n 8 v 8 p 9 3 D o Q A n 5 m x u Y D B u V b l m R K u l K b 3 8 I Z L M O v U K Z d M 3 / X O u S 8 5 U 9 K C t K Y X n / 2 W v j e g T T q x J r 8 G X t j 0 l c p d W a H p p J w z n b M C t E q n 1 h V c p Z d a f Y S l h f Q v J U R a M M t S 5 e z K 2 X S L 4 c D e 2 v i g H 0 k n x O Y v o U N 6 8 O m g X 9 N + F k 9 X T F i I J M u v o 5 k G K e + B e x I y s u B Z y v h p S 9 O V 4 L b e U 6 / e b T + K 6 5 j E / W g N W 9 B 1 3 Q x u 7 e n d K x C 8 5 D 7 Z i 0 9 8 y T u n L E z t X b V 5 c + N 5 P W y e H 1 Q r P A W 0 G S T N 4 K g Z D J v B q B k c N 4 P n z e B F M y C H Q R R w I A E J E r A g A Q 0 S 8 C A B E R I w I Q E V E n C h A R c a 6 h F w o Q E X G n C h A R c a c K E B F x p w o Q G X J O C S B F y S 8 M c J u C Q B l y T g k g R c k u O 4 0 Y K / w + d / p G 9 w 3 y j R 7 G 7 1 p e V m m k l z p f T j q + Q x M L 2 v t 2 z / I W w s 6 5 / z 2 K 3 9 1 G w 5 i i I J i h y h y B B F R i h y j C L P U e Q F i q y 7 G Y F w F Q g u A 8 F 1 I L g Q B F e C 4 F I Q X A u C i 0 F w N S i u B t 3 R E 7 g a F F e D 4 m p Q X A 2 K q 0 F x N S i u B s X V S H A 1 E l y N Z M c r g q u R 4 G o k u B o J r k Y S q t E w j t e f / 7 3 2 n r E A Y 9 2 V d 4 T X U J 2 T X / z D H 5 S l P 3 L q d O U c 2 0 7 T j z 4 8 1 r w U Y p o z w b Q Z + 8 M T / k b d i X z V n h B W l S t N 5 i D h g u f Q 2 u y l M j W h M M 2 L z K / S S p + / z C 7 8 i t E f 0 o 6 O B t U / 3 l S v l G n n H c w z k 8 m O J 4 q O a r 9 E Z + 0 N a K d N x r R t Y 3 5 W W T x t S r p y D n q d f 1 v l Z 8 o y 0 Q F e a u B m 8 h 5 D L p T s B K e u L A F H s M d u l p k E a 1 W b v M 3 s o t 5 x q L J i 7 d p T W B 8 2 0 s l F q 9 5 J v l q Z z H b 8 j n P w k 1 2 3 d C v N 4 A r 8 M X a / 9 E d Z v e 5 W i S m h n b x i S y t K y D p B 0 Z V c q / o n v H k 7 6 Z D H M 7 R + q M t 4 0 X 5 w g / l R 0 5 V d O / D r d i 3 J D O / q r y 5 u 8 1 1 b r M H t 5 S v U I 9 m q E x W 8 U p X J D s W X T t 9 L V r Z f w i 2 f 2 d / j E n W B n V e D q E c P u q 8 H f v A d b I b 7 7 3 c P y M 2 N v w d 8 e J r H x + t 5 / P G C M k 6 G / W g i c 1 V w u R i P h o e H p D m r j x t j u 3 + 3 m t b 4 j f 6 7 u T V 8 s + f + s t y O L v 7 h X Q s 7 E / 4 n N / t l W D / B 8 b r T R O O T / w B Q S w E C L Q A U A A I A C A B T X g F V E E j 6 K K U A A A D 3 A A A A E g A A A A A A A A A A A A A A A A A A A A A A Q 2 9 u Z m l n L 1 B h Y 2 t h Z 2 U u e G 1 s U E s B A i 0 A F A A C A A g A U 1 4 B V Q / K 6 a u k A A A A 6 Q A A A B M A A A A A A A A A A A A A A A A A 8 Q A A A F t D b 2 5 0 Z W 5 0 X 1 R 5 c G V z X S 5 4 b W x Q S w E C L Q A U A A I A C A B T X g F V C q 4 6 j K o D A A B w E Q A A E w A A A A A A A A A A A A A A A A D i A Q A A R m 9 y b X V s Y X M v U 2 V j d G l v b j E u b V B L B Q Y A A A A A A w A D A M I A A A D Z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P w A A A A A A A D o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Q y N T Y 3 X 1 N 0 c n V r d H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R W J l b m V O a W N l J n F 1 b 3 Q 7 L C Z x d W 9 0 O 1 B v c 1 R 5 c C Z x d W 9 0 O y w m c X V v d D t p Z F 9 z d H U m c X V v d D s s J n F 1 b 3 Q 7 R k F f T n I m c X V v d D s s J n F 1 b 3 Q 7 a W R f c G 9 z J n F 1 b 3 Q 7 L C Z x d W 9 0 O 3 V l Y l 9 z X 2 5 y J n F 1 b 3 Q 7 L C Z x d W 9 0 O 2 R z J n F 1 b 3 Q 7 L C Z x d W 9 0 O 3 B v c 1 9 u c i Z x d W 9 0 O y w m c X V v d D t 2 Z X J 1 c n N f Y X J 0 J n F 1 b 3 Q 7 L C Z x d W 9 0 O 2 1 l b m d l J n F 1 b 3 Q 7 L C Z x d W 9 0 O 0 1 l b m d l V G 9 0 Y W w m c X V v d D s s J n F 1 b 3 Q 7 U H J l a X N F V S Z x d W 9 0 O y w m c X V v d D t Q c m V p c 0 5 v b k V V J n F 1 b 3 Q 7 L C Z x d W 9 0 O 1 N 1 b W 1 l R V U m c X V v d D s s J n F 1 b 3 Q 7 U 3 V t b W V O b 2 5 F V S Z x d W 9 0 O y w m c X V v d D t 2 a 1 9 u Z X R 0 b y Z x d W 9 0 O y w m c X V v d D t 0 X 3 R n X 2 5 y J n F 1 b 3 Q 7 L C Z x d W 9 0 O 2 9 h J n F 1 b 3 Q 7 L C Z x d W 9 0 O 0 J l e m V p Y 2 h u d W 5 n J n F 1 b 3 Q 7 L C Z x d W 9 0 O 3 V u a X B w c 1 9 0 e X A m c X V v d D s s J n F 1 b 3 Q 7 Y m V z Y 2 h f Y X J 0 J n F 1 b 3 Q 7 L C Z x d W 9 0 O 3 B y Y W V m Z X J l b n p r Z W 5 u d W 5 n J n F 1 b 3 Q 7 L C Z x d W 9 0 O 3 N t Z S Z x d W 9 0 O y w m c X V v d D t m Y W t 0 b G 1 l X 3 N t Z S Z x d W 9 0 O y w m c X V v d D t s b W U m c X V v d D s s J n F 1 b 3 Q 7 U H J l a X N K Z U x N R S Z x d W 9 0 O y w m c X V v d D t i Z X N 0 Z W x s X 2 l k J n F 1 b 3 Q 7 L C Z x d W 9 0 O 2 J l c 3 R l b G x f Z G F 0 d W 0 m c X V v d D s s J n F 1 b 3 Q 7 c H J l a X M m c X V v d D s s J n F 1 b 3 Q 7 Y m F z a X M m c X V v d D s s J n F 1 b 3 Q 7 c G 1 l J n F 1 b 3 Q 7 L C Z x d W 9 0 O 2 J t Z S Z x d W 9 0 O y w m c X V v d D t m Y W t 0 b G 1 l X 2 J t Z S Z x d W 9 0 O y w m c X V v d D t m Y W t 0 Y m 1 l X 3 B t Z S Z x d W 9 0 O y w m c X V v d D t s a W V m Z X J h b n Q m c X V v d D s s J n F 1 b 3 Q 7 a 3 V y e m 5 h b W U m c X V v d D s s J n F 1 b 3 Q 7 Q 2 9 s d W 1 u M S Z x d W 9 0 O 1 0 i I C 8 + P E V u d H J 5 I F R 5 c G U 9 I k Z p b G x D b 2 x 1 b W 5 U e X B l c y I g V m F s d W U 9 I n N C Z 1 l H Q X d N R E F 3 T U R C U V V G Q l F V R k F 3 W U R C Z 1 l E Q X d N R E F 3 V U R B d 1 V E Q X d N R k J R T U d C Z z 0 9 I i A v P j x F b n R y e S B U e X B l P S J G a W x s T G F z d F V w Z G F 0 Z W Q i I F Z h b H V l P S J k M j A y M i 0 w O C 0 w M V Q w O T o 0 N T o x N y 4 z N D M 0 N j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U X V l c n l J R C I g V m F s d W U 9 I n M w Z T Y z N m E x M S 0 5 M m E 5 L T Q 1 N 2 U t Y m V k N S 0 1 N j M 0 M T E 4 Z T h l O W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0 M j U 2 N 1 9 T d H J 1 a 3 R 1 c i 9 B d X R v U m V t b 3 Z l Z E N v b H V t b n M x L n t F Y m V u Z U 5 p Y 2 U s M H 0 m c X V v d D s s J n F 1 b 3 Q 7 U 2 V j d G l v b j E v M T Q y N T Y 3 X 1 N 0 c n V r d H V y L 0 F 1 d G 9 S Z W 1 v d m V k Q 2 9 s d W 1 u c z E u e 1 B v c 1 R 5 c C w x f S Z x d W 9 0 O y w m c X V v d D t T Z W N 0 a W 9 u M S 8 x N D I 1 N j d f U 3 R y d W t 0 d X I v Q X V 0 b 1 J l b W 9 2 Z W R D b 2 x 1 b W 5 z M S 5 7 a W R f c 3 R 1 L D J 9 J n F 1 b 3 Q 7 L C Z x d W 9 0 O 1 N l Y 3 R p b 2 4 x L z E 0 M j U 2 N 1 9 T d H J 1 a 3 R 1 c i 9 B d X R v U m V t b 3 Z l Z E N v b H V t b n M x L n t G Q V 9 O c i w z f S Z x d W 9 0 O y w m c X V v d D t T Z W N 0 a W 9 u M S 8 x N D I 1 N j d f U 3 R y d W t 0 d X I v Q X V 0 b 1 J l b W 9 2 Z W R D b 2 x 1 b W 5 z M S 5 7 a W R f c G 9 z L D R 9 J n F 1 b 3 Q 7 L C Z x d W 9 0 O 1 N l Y 3 R p b 2 4 x L z E 0 M j U 2 N 1 9 T d H J 1 a 3 R 1 c i 9 B d X R v U m V t b 3 Z l Z E N v b H V t b n M x L n t 1 Z W J f c 1 9 u c i w 1 f S Z x d W 9 0 O y w m c X V v d D t T Z W N 0 a W 9 u M S 8 x N D I 1 N j d f U 3 R y d W t 0 d X I v Q X V 0 b 1 J l b W 9 2 Z W R D b 2 x 1 b W 5 z M S 5 7 Z H M s N n 0 m c X V v d D s s J n F 1 b 3 Q 7 U 2 V j d G l v b j E v M T Q y N T Y 3 X 1 N 0 c n V r d H V y L 0 F 1 d G 9 S Z W 1 v d m V k Q 2 9 s d W 1 u c z E u e 3 B v c 1 9 u c i w 3 f S Z x d W 9 0 O y w m c X V v d D t T Z W N 0 a W 9 u M S 8 x N D I 1 N j d f U 3 R y d W t 0 d X I v Q X V 0 b 1 J l b W 9 2 Z W R D b 2 x 1 b W 5 z M S 5 7 d m V y d X J z X 2 F y d C w 4 f S Z x d W 9 0 O y w m c X V v d D t T Z W N 0 a W 9 u M S 8 x N D I 1 N j d f U 3 R y d W t 0 d X I v Q X V 0 b 1 J l b W 9 2 Z W R D b 2 x 1 b W 5 z M S 5 7 b W V u Z 2 U s O X 0 m c X V v d D s s J n F 1 b 3 Q 7 U 2 V j d G l v b j E v M T Q y N T Y 3 X 1 N 0 c n V r d H V y L 0 F 1 d G 9 S Z W 1 v d m V k Q 2 9 s d W 1 u c z E u e 0 1 l b m d l V G 9 0 Y W w s M T B 9 J n F 1 b 3 Q 7 L C Z x d W 9 0 O 1 N l Y 3 R p b 2 4 x L z E 0 M j U 2 N 1 9 T d H J 1 a 3 R 1 c i 9 B d X R v U m V t b 3 Z l Z E N v b H V t b n M x L n t Q c m V p c 0 V V L D E x f S Z x d W 9 0 O y w m c X V v d D t T Z W N 0 a W 9 u M S 8 x N D I 1 N j d f U 3 R y d W t 0 d X I v Q X V 0 b 1 J l b W 9 2 Z W R D b 2 x 1 b W 5 z M S 5 7 U H J l a X N O b 2 5 F V S w x M n 0 m c X V v d D s s J n F 1 b 3 Q 7 U 2 V j d G l v b j E v M T Q y N T Y 3 X 1 N 0 c n V r d H V y L 0 F 1 d G 9 S Z W 1 v d m V k Q 2 9 s d W 1 u c z E u e 1 N 1 b W 1 l R V U s M T N 9 J n F 1 b 3 Q 7 L C Z x d W 9 0 O 1 N l Y 3 R p b 2 4 x L z E 0 M j U 2 N 1 9 T d H J 1 a 3 R 1 c i 9 B d X R v U m V t b 3 Z l Z E N v b H V t b n M x L n t T d W 1 t Z U 5 v b k V V L D E 0 f S Z x d W 9 0 O y w m c X V v d D t T Z W N 0 a W 9 u M S 8 x N D I 1 N j d f U 3 R y d W t 0 d X I v Q X V 0 b 1 J l b W 9 2 Z W R D b 2 x 1 b W 5 z M S 5 7 d m t f b m V 0 d G 8 s M T V 9 J n F 1 b 3 Q 7 L C Z x d W 9 0 O 1 N l Y 3 R p b 2 4 x L z E 0 M j U 2 N 1 9 T d H J 1 a 3 R 1 c i 9 B d X R v U m V t b 3 Z l Z E N v b H V t b n M x L n t 0 X 3 R n X 2 5 y L D E 2 f S Z x d W 9 0 O y w m c X V v d D t T Z W N 0 a W 9 u M S 8 x N D I 1 N j d f U 3 R y d W t 0 d X I v Q X V 0 b 1 J l b W 9 2 Z W R D b 2 x 1 b W 5 z M S 5 7 b 2 E s M T d 9 J n F 1 b 3 Q 7 L C Z x d W 9 0 O 1 N l Y 3 R p b 2 4 x L z E 0 M j U 2 N 1 9 T d H J 1 a 3 R 1 c i 9 B d X R v U m V t b 3 Z l Z E N v b H V t b n M x L n t C Z X p l a W N o b n V u Z y w x O H 0 m c X V v d D s s J n F 1 b 3 Q 7 U 2 V j d G l v b j E v M T Q y N T Y 3 X 1 N 0 c n V r d H V y L 0 F 1 d G 9 S Z W 1 v d m V k Q 2 9 s d W 1 u c z E u e 3 V u a X B w c 1 9 0 e X A s M T l 9 J n F 1 b 3 Q 7 L C Z x d W 9 0 O 1 N l Y 3 R p b 2 4 x L z E 0 M j U 2 N 1 9 T d H J 1 a 3 R 1 c i 9 B d X R v U m V t b 3 Z l Z E N v b H V t b n M x L n t i Z X N j a F 9 h c n Q s M j B 9 J n F 1 b 3 Q 7 L C Z x d W 9 0 O 1 N l Y 3 R p b 2 4 x L z E 0 M j U 2 N 1 9 T d H J 1 a 3 R 1 c i 9 B d X R v U m V t b 3 Z l Z E N v b H V t b n M x L n t w c m F l Z m V y Z W 5 6 a 2 V u b n V u Z y w y M X 0 m c X V v d D s s J n F 1 b 3 Q 7 U 2 V j d G l v b j E v M T Q y N T Y 3 X 1 N 0 c n V r d H V y L 0 F 1 d G 9 S Z W 1 v d m V k Q 2 9 s d W 1 u c z E u e 3 N t Z S w y M n 0 m c X V v d D s s J n F 1 b 3 Q 7 U 2 V j d G l v b j E v M T Q y N T Y 3 X 1 N 0 c n V r d H V y L 0 F 1 d G 9 S Z W 1 v d m V k Q 2 9 s d W 1 u c z E u e 2 Z h a 3 R s b W V f c 2 1 l L D I z f S Z x d W 9 0 O y w m c X V v d D t T Z W N 0 a W 9 u M S 8 x N D I 1 N j d f U 3 R y d W t 0 d X I v Q X V 0 b 1 J l b W 9 2 Z W R D b 2 x 1 b W 5 z M S 5 7 b G 1 l L D I 0 f S Z x d W 9 0 O y w m c X V v d D t T Z W N 0 a W 9 u M S 8 x N D I 1 N j d f U 3 R y d W t 0 d X I v Q X V 0 b 1 J l b W 9 2 Z W R D b 2 x 1 b W 5 z M S 5 7 U H J l a X N K Z U x N R S w y N X 0 m c X V v d D s s J n F 1 b 3 Q 7 U 2 V j d G l v b j E v M T Q y N T Y 3 X 1 N 0 c n V r d H V y L 0 F 1 d G 9 S Z W 1 v d m V k Q 2 9 s d W 1 u c z E u e 2 J l c 3 R l b G x f a W Q s M j Z 9 J n F 1 b 3 Q 7 L C Z x d W 9 0 O 1 N l Y 3 R p b 2 4 x L z E 0 M j U 2 N 1 9 T d H J 1 a 3 R 1 c i 9 B d X R v U m V t b 3 Z l Z E N v b H V t b n M x L n t i Z X N 0 Z W x s X 2 R h d H V t L D I 3 f S Z x d W 9 0 O y w m c X V v d D t T Z W N 0 a W 9 u M S 8 x N D I 1 N j d f U 3 R y d W t 0 d X I v Q X V 0 b 1 J l b W 9 2 Z W R D b 2 x 1 b W 5 z M S 5 7 c H J l a X M s M j h 9 J n F 1 b 3 Q 7 L C Z x d W 9 0 O 1 N l Y 3 R p b 2 4 x L z E 0 M j U 2 N 1 9 T d H J 1 a 3 R 1 c i 9 B d X R v U m V t b 3 Z l Z E N v b H V t b n M x L n t i Y X N p c y w y O X 0 m c X V v d D s s J n F 1 b 3 Q 7 U 2 V j d G l v b j E v M T Q y N T Y 3 X 1 N 0 c n V r d H V y L 0 F 1 d G 9 S Z W 1 v d m V k Q 2 9 s d W 1 u c z E u e 3 B t Z S w z M H 0 m c X V v d D s s J n F 1 b 3 Q 7 U 2 V j d G l v b j E v M T Q y N T Y 3 X 1 N 0 c n V r d H V y L 0 F 1 d G 9 S Z W 1 v d m V k Q 2 9 s d W 1 u c z E u e 2 J t Z S w z M X 0 m c X V v d D s s J n F 1 b 3 Q 7 U 2 V j d G l v b j E v M T Q y N T Y 3 X 1 N 0 c n V r d H V y L 0 F 1 d G 9 S Z W 1 v d m V k Q 2 9 s d W 1 u c z E u e 2 Z h a 3 R s b W V f Y m 1 l L D M y f S Z x d W 9 0 O y w m c X V v d D t T Z W N 0 a W 9 u M S 8 x N D I 1 N j d f U 3 R y d W t 0 d X I v Q X V 0 b 1 J l b W 9 2 Z W R D b 2 x 1 b W 5 z M S 5 7 Z m F r d G J t Z V 9 w b W U s M z N 9 J n F 1 b 3 Q 7 L C Z x d W 9 0 O 1 N l Y 3 R p b 2 4 x L z E 0 M j U 2 N 1 9 T d H J 1 a 3 R 1 c i 9 B d X R v U m V t b 3 Z l Z E N v b H V t b n M x L n t s a W V m Z X J h b n Q s M z R 9 J n F 1 b 3 Q 7 L C Z x d W 9 0 O 1 N l Y 3 R p b 2 4 x L z E 0 M j U 2 N 1 9 T d H J 1 a 3 R 1 c i 9 B d X R v U m V t b 3 Z l Z E N v b H V t b n M x L n t r d X J 6 b m F t Z S w z N X 0 m c X V v d D s s J n F 1 b 3 Q 7 U 2 V j d G l v b j E v M T Q y N T Y 3 X 1 N 0 c n V r d H V y L 0 F 1 d G 9 S Z W 1 v d m V k Q 2 9 s d W 1 u c z E u e 0 N v b H V t b j E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x N D I 1 N j d f U 3 R y d W t 0 d X I v Q X V 0 b 1 J l b W 9 2 Z W R D b 2 x 1 b W 5 z M S 5 7 R W J l b m V O a W N l L D B 9 J n F 1 b 3 Q 7 L C Z x d W 9 0 O 1 N l Y 3 R p b 2 4 x L z E 0 M j U 2 N 1 9 T d H J 1 a 3 R 1 c i 9 B d X R v U m V t b 3 Z l Z E N v b H V t b n M x L n t Q b 3 N U e X A s M X 0 m c X V v d D s s J n F 1 b 3 Q 7 U 2 V j d G l v b j E v M T Q y N T Y 3 X 1 N 0 c n V r d H V y L 0 F 1 d G 9 S Z W 1 v d m V k Q 2 9 s d W 1 u c z E u e 2 l k X 3 N 0 d S w y f S Z x d W 9 0 O y w m c X V v d D t T Z W N 0 a W 9 u M S 8 x N D I 1 N j d f U 3 R y d W t 0 d X I v Q X V 0 b 1 J l b W 9 2 Z W R D b 2 x 1 b W 5 z M S 5 7 R k F f T n I s M 3 0 m c X V v d D s s J n F 1 b 3 Q 7 U 2 V j d G l v b j E v M T Q y N T Y 3 X 1 N 0 c n V r d H V y L 0 F 1 d G 9 S Z W 1 v d m V k Q 2 9 s d W 1 u c z E u e 2 l k X 3 B v c y w 0 f S Z x d W 9 0 O y w m c X V v d D t T Z W N 0 a W 9 u M S 8 x N D I 1 N j d f U 3 R y d W t 0 d X I v Q X V 0 b 1 J l b W 9 2 Z W R D b 2 x 1 b W 5 z M S 5 7 d W V i X 3 N f b n I s N X 0 m c X V v d D s s J n F 1 b 3 Q 7 U 2 V j d G l v b j E v M T Q y N T Y 3 X 1 N 0 c n V r d H V y L 0 F 1 d G 9 S Z W 1 v d m V k Q 2 9 s d W 1 u c z E u e 2 R z L D Z 9 J n F 1 b 3 Q 7 L C Z x d W 9 0 O 1 N l Y 3 R p b 2 4 x L z E 0 M j U 2 N 1 9 T d H J 1 a 3 R 1 c i 9 B d X R v U m V t b 3 Z l Z E N v b H V t b n M x L n t w b 3 N f b n I s N 3 0 m c X V v d D s s J n F 1 b 3 Q 7 U 2 V j d G l v b j E v M T Q y N T Y 3 X 1 N 0 c n V r d H V y L 0 F 1 d G 9 S Z W 1 v d m V k Q 2 9 s d W 1 u c z E u e 3 Z l c n V y c 1 9 h c n Q s O H 0 m c X V v d D s s J n F 1 b 3 Q 7 U 2 V j d G l v b j E v M T Q y N T Y 3 X 1 N 0 c n V r d H V y L 0 F 1 d G 9 S Z W 1 v d m V k Q 2 9 s d W 1 u c z E u e 2 1 l b m d l L D l 9 J n F 1 b 3 Q 7 L C Z x d W 9 0 O 1 N l Y 3 R p b 2 4 x L z E 0 M j U 2 N 1 9 T d H J 1 a 3 R 1 c i 9 B d X R v U m V t b 3 Z l Z E N v b H V t b n M x L n t N Z W 5 n Z V R v d G F s L D E w f S Z x d W 9 0 O y w m c X V v d D t T Z W N 0 a W 9 u M S 8 x N D I 1 N j d f U 3 R y d W t 0 d X I v Q X V 0 b 1 J l b W 9 2 Z W R D b 2 x 1 b W 5 z M S 5 7 U H J l a X N F V S w x M X 0 m c X V v d D s s J n F 1 b 3 Q 7 U 2 V j d G l v b j E v M T Q y N T Y 3 X 1 N 0 c n V r d H V y L 0 F 1 d G 9 S Z W 1 v d m V k Q 2 9 s d W 1 u c z E u e 1 B y Z W l z T m 9 u R V U s M T J 9 J n F 1 b 3 Q 7 L C Z x d W 9 0 O 1 N l Y 3 R p b 2 4 x L z E 0 M j U 2 N 1 9 T d H J 1 a 3 R 1 c i 9 B d X R v U m V t b 3 Z l Z E N v b H V t b n M x L n t T d W 1 t Z U V V L D E z f S Z x d W 9 0 O y w m c X V v d D t T Z W N 0 a W 9 u M S 8 x N D I 1 N j d f U 3 R y d W t 0 d X I v Q X V 0 b 1 J l b W 9 2 Z W R D b 2 x 1 b W 5 z M S 5 7 U 3 V t b W V O b 2 5 F V S w x N H 0 m c X V v d D s s J n F 1 b 3 Q 7 U 2 V j d G l v b j E v M T Q y N T Y 3 X 1 N 0 c n V r d H V y L 0 F 1 d G 9 S Z W 1 v d m V k Q 2 9 s d W 1 u c z E u e 3 Z r X 2 5 l d H R v L D E 1 f S Z x d W 9 0 O y w m c X V v d D t T Z W N 0 a W 9 u M S 8 x N D I 1 N j d f U 3 R y d W t 0 d X I v Q X V 0 b 1 J l b W 9 2 Z W R D b 2 x 1 b W 5 z M S 5 7 d F 9 0 Z 1 9 u c i w x N n 0 m c X V v d D s s J n F 1 b 3 Q 7 U 2 V j d G l v b j E v M T Q y N T Y 3 X 1 N 0 c n V r d H V y L 0 F 1 d G 9 S Z W 1 v d m V k Q 2 9 s d W 1 u c z E u e 2 9 h L D E 3 f S Z x d W 9 0 O y w m c X V v d D t T Z W N 0 a W 9 u M S 8 x N D I 1 N j d f U 3 R y d W t 0 d X I v Q X V 0 b 1 J l b W 9 2 Z W R D b 2 x 1 b W 5 z M S 5 7 Q m V 6 Z W l j a G 5 1 b m c s M T h 9 J n F 1 b 3 Q 7 L C Z x d W 9 0 O 1 N l Y 3 R p b 2 4 x L z E 0 M j U 2 N 1 9 T d H J 1 a 3 R 1 c i 9 B d X R v U m V t b 3 Z l Z E N v b H V t b n M x L n t 1 b m l w c H N f d H l w L D E 5 f S Z x d W 9 0 O y w m c X V v d D t T Z W N 0 a W 9 u M S 8 x N D I 1 N j d f U 3 R y d W t 0 d X I v Q X V 0 b 1 J l b W 9 2 Z W R D b 2 x 1 b W 5 z M S 5 7 Y m V z Y 2 h f Y X J 0 L D I w f S Z x d W 9 0 O y w m c X V v d D t T Z W N 0 a W 9 u M S 8 x N D I 1 N j d f U 3 R y d W t 0 d X I v Q X V 0 b 1 J l b W 9 2 Z W R D b 2 x 1 b W 5 z M S 5 7 c H J h Z W Z l c m V u e m t l b m 5 1 b m c s M j F 9 J n F 1 b 3 Q 7 L C Z x d W 9 0 O 1 N l Y 3 R p b 2 4 x L z E 0 M j U 2 N 1 9 T d H J 1 a 3 R 1 c i 9 B d X R v U m V t b 3 Z l Z E N v b H V t b n M x L n t z b W U s M j J 9 J n F 1 b 3 Q 7 L C Z x d W 9 0 O 1 N l Y 3 R p b 2 4 x L z E 0 M j U 2 N 1 9 T d H J 1 a 3 R 1 c i 9 B d X R v U m V t b 3 Z l Z E N v b H V t b n M x L n t m Y W t 0 b G 1 l X 3 N t Z S w y M 3 0 m c X V v d D s s J n F 1 b 3 Q 7 U 2 V j d G l v b j E v M T Q y N T Y 3 X 1 N 0 c n V r d H V y L 0 F 1 d G 9 S Z W 1 v d m V k Q 2 9 s d W 1 u c z E u e 2 x t Z S w y N H 0 m c X V v d D s s J n F 1 b 3 Q 7 U 2 V j d G l v b j E v M T Q y N T Y 3 X 1 N 0 c n V r d H V y L 0 F 1 d G 9 S Z W 1 v d m V k Q 2 9 s d W 1 u c z E u e 1 B y Z W l z S m V M T U U s M j V 9 J n F 1 b 3 Q 7 L C Z x d W 9 0 O 1 N l Y 3 R p b 2 4 x L z E 0 M j U 2 N 1 9 T d H J 1 a 3 R 1 c i 9 B d X R v U m V t b 3 Z l Z E N v b H V t b n M x L n t i Z X N 0 Z W x s X 2 l k L D I 2 f S Z x d W 9 0 O y w m c X V v d D t T Z W N 0 a W 9 u M S 8 x N D I 1 N j d f U 3 R y d W t 0 d X I v Q X V 0 b 1 J l b W 9 2 Z W R D b 2 x 1 b W 5 z M S 5 7 Y m V z d G V s b F 9 k Y X R 1 b S w y N 3 0 m c X V v d D s s J n F 1 b 3 Q 7 U 2 V j d G l v b j E v M T Q y N T Y 3 X 1 N 0 c n V r d H V y L 0 F 1 d G 9 S Z W 1 v d m V k Q 2 9 s d W 1 u c z E u e 3 B y Z W l z L D I 4 f S Z x d W 9 0 O y w m c X V v d D t T Z W N 0 a W 9 u M S 8 x N D I 1 N j d f U 3 R y d W t 0 d X I v Q X V 0 b 1 J l b W 9 2 Z W R D b 2 x 1 b W 5 z M S 5 7 Y m F z a X M s M j l 9 J n F 1 b 3 Q 7 L C Z x d W 9 0 O 1 N l Y 3 R p b 2 4 x L z E 0 M j U 2 N 1 9 T d H J 1 a 3 R 1 c i 9 B d X R v U m V t b 3 Z l Z E N v b H V t b n M x L n t w b W U s M z B 9 J n F 1 b 3 Q 7 L C Z x d W 9 0 O 1 N l Y 3 R p b 2 4 x L z E 0 M j U 2 N 1 9 T d H J 1 a 3 R 1 c i 9 B d X R v U m V t b 3 Z l Z E N v b H V t b n M x L n t i b W U s M z F 9 J n F 1 b 3 Q 7 L C Z x d W 9 0 O 1 N l Y 3 R p b 2 4 x L z E 0 M j U 2 N 1 9 T d H J 1 a 3 R 1 c i 9 B d X R v U m V t b 3 Z l Z E N v b H V t b n M x L n t m Y W t 0 b G 1 l X 2 J t Z S w z M n 0 m c X V v d D s s J n F 1 b 3 Q 7 U 2 V j d G l v b j E v M T Q y N T Y 3 X 1 N 0 c n V r d H V y L 0 F 1 d G 9 S Z W 1 v d m V k Q 2 9 s d W 1 u c z E u e 2 Z h a 3 R i b W V f c G 1 l L D M z f S Z x d W 9 0 O y w m c X V v d D t T Z W N 0 a W 9 u M S 8 x N D I 1 N j d f U 3 R y d W t 0 d X I v Q X V 0 b 1 J l b W 9 2 Z W R D b 2 x 1 b W 5 z M S 5 7 b G l l Z m V y Y W 5 0 L D M 0 f S Z x d W 9 0 O y w m c X V v d D t T Z W N 0 a W 9 u M S 8 x N D I 1 N j d f U 3 R y d W t 0 d X I v Q X V 0 b 1 J l b W 9 2 Z W R D b 2 x 1 b W 5 z M S 5 7 a 3 V y e m 5 h b W U s M z V 9 J n F 1 b 3 Q 7 L C Z x d W 9 0 O 1 N l Y 3 R p b 2 4 x L z E 0 M j U 2 N 1 9 T d H J 1 a 3 R 1 c i 9 B d X R v U m V t b 3 Z l Z E N v b H V t b n M x L n t D b 2 x 1 b W 4 x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Q y N T Y 3 X 1 N 0 c n V r d H V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M j U 2 N 1 9 T d H J 1 a 3 R 1 c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Q y N T Y 3 X 1 N 0 c n V r d H V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M j U 2 N 1 9 T d H J 1 a 3 R 1 c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D I 1 N j d f U 3 R y d W t 0 d X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M j U 2 N 1 9 T d H J 1 a 3 R 1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T Q y N T Y 3 X 1 N 0 c n V r d H V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M V Q w O T o 0 O T o x N i 4 1 N z g y M D U 5 W i I g L z 4 8 R W 5 0 c n k g V H l w Z T 0 i R m l s b E N v b H V t b l R 5 c G V z I i B W Y W x 1 Z T 0 i c 0 J n W U d B d 0 1 E Q X d N R E J n T U d C Z 0 1 E Q l F N R E F 3 T U R C U U 1 E Q X d V R k F 3 W U Z C U V V G Q l F N P S I g L z 4 8 R W 5 0 c n k g V H l w Z T 0 i R m l s b E N v b H V t b k 5 h b W V z I i B W Y W x 1 Z T 0 i c 1 s m c X V v d D t F Y m V u Z U 5 p Y 2 U m c X V v d D s s J n F 1 b 3 Q 7 U G 9 z V H l w J n F 1 b 3 Q 7 L C Z x d W 9 0 O 2 l k X 3 N 0 d S Z x d W 9 0 O y w m c X V v d D t G Q V 9 O c i Z x d W 9 0 O y w m c X V v d D t p Z F 9 w b 3 M m c X V v d D s s J n F 1 b 3 Q 7 d W V i X 3 N f b n I m c X V v d D s s J n F 1 b 3 Q 7 Z H M m c X V v d D s s J n F 1 b 3 Q 7 c G 9 z X 2 5 y J n F 1 b 3 Q 7 L C Z x d W 9 0 O 3 Z l c n V y c 1 9 h c n Q m c X V v d D s s J n F 1 b 3 Q 7 d F 9 0 Z 1 9 u c i Z x d W 9 0 O y w m c X V v d D t v Y S Z x d W 9 0 O y w m c X V v d D t C Z X p l a W N o b n V u Z y Z x d W 9 0 O y w m c X V v d D t 1 b m l w c H N f d H l w J n F 1 b 3 Q 7 L C Z x d W 9 0 O 2 J l c 2 N o X 2 F y d C Z x d W 9 0 O y w m c X V v d D t w c m F l Z m V y Z W 5 6 a 2 V u b n V u Z y Z x d W 9 0 O y w m c X V v d D t t Z W 5 n Z S Z x d W 9 0 O y w m c X V v d D t z b W U m c X V v d D s s J n F 1 b 3 Q 7 Z m F r d G x t Z V 9 z b W U m c X V v d D s s J n F 1 b 3 Q 7 b G 1 l J n F 1 b 3 Q 7 L C Z x d W 9 0 O 2 J l c 3 R l b G x f a W Q m c X V v d D s s J n F 1 b 3 Q 7 Y m V z d G V s b F 9 k Y X R 1 b S Z x d W 9 0 O y w m c X V v d D t w c m V p c y Z x d W 9 0 O y w m c X V v d D t i Y X N p c y Z x d W 9 0 O y w m c X V v d D t w b W U m c X V v d D s s J n F 1 b 3 Q 7 Y m 1 l J n F 1 b 3 Q 7 L C Z x d W 9 0 O 2 Z h a 3 R s b W V f Y m 1 l J n F 1 b 3 Q 7 L C Z x d W 9 0 O 2 Z h a 3 R i b W V f c G 1 l J n F 1 b 3 Q 7 L C Z x d W 9 0 O 2 x p Z W Z l c m F u d C Z x d W 9 0 O y w m c X V v d D t r d X J 6 b m F t Z S Z x d W 9 0 O y w m c X V v d D t N Z W 5 n Z V R v d G F s J n F 1 b 3 Q 7 L C Z x d W 9 0 O 1 B y Z W l z R V U m c X V v d D s s J n F 1 b 3 Q 7 U H J l a X N O b 2 5 F V S Z x d W 9 0 O y w m c X V v d D t T d W 1 t Z U V V J n F 1 b 3 Q 7 L C Z x d W 9 0 O 1 N 1 b W 1 l T m 9 u R V U m c X V v d D s s J n F 1 b 3 Q 7 d m t f b m V 0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Q y N T Y 3 X 1 N 0 c n V r d H V y I C g y K S 9 B d X R v U m V t b 3 Z l Z E N v b H V t b n M x L n t F Y m V u Z U 5 p Y 2 U s M H 0 m c X V v d D s s J n F 1 b 3 Q 7 U 2 V j d G l v b j E v M T Q y N T Y 3 X 1 N 0 c n V r d H V y I C g y K S 9 B d X R v U m V t b 3 Z l Z E N v b H V t b n M x L n t Q b 3 N U e X A s M X 0 m c X V v d D s s J n F 1 b 3 Q 7 U 2 V j d G l v b j E v M T Q y N T Y 3 X 1 N 0 c n V r d H V y I C g y K S 9 B d X R v U m V t b 3 Z l Z E N v b H V t b n M x L n t p Z F 9 z d H U s M n 0 m c X V v d D s s J n F 1 b 3 Q 7 U 2 V j d G l v b j E v M T Q y N T Y 3 X 1 N 0 c n V r d H V y I C g y K S 9 B d X R v U m V t b 3 Z l Z E N v b H V t b n M x L n t G Q V 9 O c i w z f S Z x d W 9 0 O y w m c X V v d D t T Z W N 0 a W 9 u M S 8 x N D I 1 N j d f U 3 R y d W t 0 d X I g K D I p L 0 F 1 d G 9 S Z W 1 v d m V k Q 2 9 s d W 1 u c z E u e 2 l k X 3 B v c y w 0 f S Z x d W 9 0 O y w m c X V v d D t T Z W N 0 a W 9 u M S 8 x N D I 1 N j d f U 3 R y d W t 0 d X I g K D I p L 0 F 1 d G 9 S Z W 1 v d m V k Q 2 9 s d W 1 u c z E u e 3 V l Y l 9 z X 2 5 y L D V 9 J n F 1 b 3 Q 7 L C Z x d W 9 0 O 1 N l Y 3 R p b 2 4 x L z E 0 M j U 2 N 1 9 T d H J 1 a 3 R 1 c i A o M i k v Q X V 0 b 1 J l b W 9 2 Z W R D b 2 x 1 b W 5 z M S 5 7 Z H M s N n 0 m c X V v d D s s J n F 1 b 3 Q 7 U 2 V j d G l v b j E v M T Q y N T Y 3 X 1 N 0 c n V r d H V y I C g y K S 9 B d X R v U m V t b 3 Z l Z E N v b H V t b n M x L n t w b 3 N f b n I s N 3 0 m c X V v d D s s J n F 1 b 3 Q 7 U 2 V j d G l v b j E v M T Q y N T Y 3 X 1 N 0 c n V r d H V y I C g y K S 9 B d X R v U m V t b 3 Z l Z E N v b H V t b n M x L n t 2 Z X J 1 c n N f Y X J 0 L D h 9 J n F 1 b 3 Q 7 L C Z x d W 9 0 O 1 N l Y 3 R p b 2 4 x L z E 0 M j U 2 N 1 9 T d H J 1 a 3 R 1 c i A o M i k v Q X V 0 b 1 J l b W 9 2 Z W R D b 2 x 1 b W 5 z M S 5 7 d F 9 0 Z 1 9 u c i w 5 f S Z x d W 9 0 O y w m c X V v d D t T Z W N 0 a W 9 u M S 8 x N D I 1 N j d f U 3 R y d W t 0 d X I g K D I p L 0 F 1 d G 9 S Z W 1 v d m V k Q 2 9 s d W 1 u c z E u e 2 9 h L D E w f S Z x d W 9 0 O y w m c X V v d D t T Z W N 0 a W 9 u M S 8 x N D I 1 N j d f U 3 R y d W t 0 d X I g K D I p L 0 F 1 d G 9 S Z W 1 v d m V k Q 2 9 s d W 1 u c z E u e 0 J l e m V p Y 2 h u d W 5 n L D E x f S Z x d W 9 0 O y w m c X V v d D t T Z W N 0 a W 9 u M S 8 x N D I 1 N j d f U 3 R y d W t 0 d X I g K D I p L 0 F 1 d G 9 S Z W 1 v d m V k Q 2 9 s d W 1 u c z E u e 3 V u a X B w c 1 9 0 e X A s M T J 9 J n F 1 b 3 Q 7 L C Z x d W 9 0 O 1 N l Y 3 R p b 2 4 x L z E 0 M j U 2 N 1 9 T d H J 1 a 3 R 1 c i A o M i k v Q X V 0 b 1 J l b W 9 2 Z W R D b 2 x 1 b W 5 z M S 5 7 Y m V z Y 2 h f Y X J 0 L D E z f S Z x d W 9 0 O y w m c X V v d D t T Z W N 0 a W 9 u M S 8 x N D I 1 N j d f U 3 R y d W t 0 d X I g K D I p L 0 F 1 d G 9 S Z W 1 v d m V k Q 2 9 s d W 1 u c z E u e 3 B y Y W V m Z X J l b n p r Z W 5 u d W 5 n L D E 0 f S Z x d W 9 0 O y w m c X V v d D t T Z W N 0 a W 9 u M S 8 x N D I 1 N j d f U 3 R y d W t 0 d X I g K D I p L 0 F 1 d G 9 S Z W 1 v d m V k Q 2 9 s d W 1 u c z E u e 2 1 l b m d l L D E 1 f S Z x d W 9 0 O y w m c X V v d D t T Z W N 0 a W 9 u M S 8 x N D I 1 N j d f U 3 R y d W t 0 d X I g K D I p L 0 F 1 d G 9 S Z W 1 v d m V k Q 2 9 s d W 1 u c z E u e 3 N t Z S w x N n 0 m c X V v d D s s J n F 1 b 3 Q 7 U 2 V j d G l v b j E v M T Q y N T Y 3 X 1 N 0 c n V r d H V y I C g y K S 9 B d X R v U m V t b 3 Z l Z E N v b H V t b n M x L n t m Y W t 0 b G 1 l X 3 N t Z S w x N 3 0 m c X V v d D s s J n F 1 b 3 Q 7 U 2 V j d G l v b j E v M T Q y N T Y 3 X 1 N 0 c n V r d H V y I C g y K S 9 B d X R v U m V t b 3 Z l Z E N v b H V t b n M x L n t s b W U s M T h 9 J n F 1 b 3 Q 7 L C Z x d W 9 0 O 1 N l Y 3 R p b 2 4 x L z E 0 M j U 2 N 1 9 T d H J 1 a 3 R 1 c i A o M i k v Q X V 0 b 1 J l b W 9 2 Z W R D b 2 x 1 b W 5 z M S 5 7 Y m V z d G V s b F 9 p Z C w x O X 0 m c X V v d D s s J n F 1 b 3 Q 7 U 2 V j d G l v b j E v M T Q y N T Y 3 X 1 N 0 c n V r d H V y I C g y K S 9 B d X R v U m V t b 3 Z l Z E N v b H V t b n M x L n t i Z X N 0 Z W x s X 2 R h d H V t L D I w f S Z x d W 9 0 O y w m c X V v d D t T Z W N 0 a W 9 u M S 8 x N D I 1 N j d f U 3 R y d W t 0 d X I g K D I p L 0 F 1 d G 9 S Z W 1 v d m V k Q 2 9 s d W 1 u c z E u e 3 B y Z W l z L D I x f S Z x d W 9 0 O y w m c X V v d D t T Z W N 0 a W 9 u M S 8 x N D I 1 N j d f U 3 R y d W t 0 d X I g K D I p L 0 F 1 d G 9 S Z W 1 v d m V k Q 2 9 s d W 1 u c z E u e 2 J h c 2 l z L D I y f S Z x d W 9 0 O y w m c X V v d D t T Z W N 0 a W 9 u M S 8 x N D I 1 N j d f U 3 R y d W t 0 d X I g K D I p L 0 F 1 d G 9 S Z W 1 v d m V k Q 2 9 s d W 1 u c z E u e 3 B t Z S w y M 3 0 m c X V v d D s s J n F 1 b 3 Q 7 U 2 V j d G l v b j E v M T Q y N T Y 3 X 1 N 0 c n V r d H V y I C g y K S 9 B d X R v U m V t b 3 Z l Z E N v b H V t b n M x L n t i b W U s M j R 9 J n F 1 b 3 Q 7 L C Z x d W 9 0 O 1 N l Y 3 R p b 2 4 x L z E 0 M j U 2 N 1 9 T d H J 1 a 3 R 1 c i A o M i k v Q X V 0 b 1 J l b W 9 2 Z W R D b 2 x 1 b W 5 z M S 5 7 Z m F r d G x t Z V 9 i b W U s M j V 9 J n F 1 b 3 Q 7 L C Z x d W 9 0 O 1 N l Y 3 R p b 2 4 x L z E 0 M j U 2 N 1 9 T d H J 1 a 3 R 1 c i A o M i k v Q X V 0 b 1 J l b W 9 2 Z W R D b 2 x 1 b W 5 z M S 5 7 Z m F r d G J t Z V 9 w b W U s M j Z 9 J n F 1 b 3 Q 7 L C Z x d W 9 0 O 1 N l Y 3 R p b 2 4 x L z E 0 M j U 2 N 1 9 T d H J 1 a 3 R 1 c i A o M i k v Q X V 0 b 1 J l b W 9 2 Z W R D b 2 x 1 b W 5 z M S 5 7 b G l l Z m V y Y W 5 0 L D I 3 f S Z x d W 9 0 O y w m c X V v d D t T Z W N 0 a W 9 u M S 8 x N D I 1 N j d f U 3 R y d W t 0 d X I g K D I p L 0 F 1 d G 9 S Z W 1 v d m V k Q 2 9 s d W 1 u c z E u e 2 t 1 c n p u Y W 1 l L D I 4 f S Z x d W 9 0 O y w m c X V v d D t T Z W N 0 a W 9 u M S 8 x N D I 1 N j d f U 3 R y d W t 0 d X I g K D I p L 0 F 1 d G 9 S Z W 1 v d m V k Q 2 9 s d W 1 u c z E u e 0 1 l b m d l V G 9 0 Y W w s M j l 9 J n F 1 b 3 Q 7 L C Z x d W 9 0 O 1 N l Y 3 R p b 2 4 x L z E 0 M j U 2 N 1 9 T d H J 1 a 3 R 1 c i A o M i k v Q X V 0 b 1 J l b W 9 2 Z W R D b 2 x 1 b W 5 z M S 5 7 U H J l a X N F V S w z M H 0 m c X V v d D s s J n F 1 b 3 Q 7 U 2 V j d G l v b j E v M T Q y N T Y 3 X 1 N 0 c n V r d H V y I C g y K S 9 B d X R v U m V t b 3 Z l Z E N v b H V t b n M x L n t Q c m V p c 0 5 v b k V V L D M x f S Z x d W 9 0 O y w m c X V v d D t T Z W N 0 a W 9 u M S 8 x N D I 1 N j d f U 3 R y d W t 0 d X I g K D I p L 0 F 1 d G 9 S Z W 1 v d m V k Q 2 9 s d W 1 u c z E u e 1 N 1 b W 1 l R V U s M z J 9 J n F 1 b 3 Q 7 L C Z x d W 9 0 O 1 N l Y 3 R p b 2 4 x L z E 0 M j U 2 N 1 9 T d H J 1 a 3 R 1 c i A o M i k v Q X V 0 b 1 J l b W 9 2 Z W R D b 2 x 1 b W 5 z M S 5 7 U 3 V t b W V O b 2 5 F V S w z M 3 0 m c X V v d D s s J n F 1 b 3 Q 7 U 2 V j d G l v b j E v M T Q y N T Y 3 X 1 N 0 c n V r d H V y I C g y K S 9 B d X R v U m V t b 3 Z l Z E N v b H V t b n M x L n t 2 a 1 9 u Z X R 0 b y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z E 0 M j U 2 N 1 9 T d H J 1 a 3 R 1 c i A o M i k v Q X V 0 b 1 J l b W 9 2 Z W R D b 2 x 1 b W 5 z M S 5 7 R W J l b m V O a W N l L D B 9 J n F 1 b 3 Q 7 L C Z x d W 9 0 O 1 N l Y 3 R p b 2 4 x L z E 0 M j U 2 N 1 9 T d H J 1 a 3 R 1 c i A o M i k v Q X V 0 b 1 J l b W 9 2 Z W R D b 2 x 1 b W 5 z M S 5 7 U G 9 z V H l w L D F 9 J n F 1 b 3 Q 7 L C Z x d W 9 0 O 1 N l Y 3 R p b 2 4 x L z E 0 M j U 2 N 1 9 T d H J 1 a 3 R 1 c i A o M i k v Q X V 0 b 1 J l b W 9 2 Z W R D b 2 x 1 b W 5 z M S 5 7 a W R f c 3 R 1 L D J 9 J n F 1 b 3 Q 7 L C Z x d W 9 0 O 1 N l Y 3 R p b 2 4 x L z E 0 M j U 2 N 1 9 T d H J 1 a 3 R 1 c i A o M i k v Q X V 0 b 1 J l b W 9 2 Z W R D b 2 x 1 b W 5 z M S 5 7 R k F f T n I s M 3 0 m c X V v d D s s J n F 1 b 3 Q 7 U 2 V j d G l v b j E v M T Q y N T Y 3 X 1 N 0 c n V r d H V y I C g y K S 9 B d X R v U m V t b 3 Z l Z E N v b H V t b n M x L n t p Z F 9 w b 3 M s N H 0 m c X V v d D s s J n F 1 b 3 Q 7 U 2 V j d G l v b j E v M T Q y N T Y 3 X 1 N 0 c n V r d H V y I C g y K S 9 B d X R v U m V t b 3 Z l Z E N v b H V t b n M x L n t 1 Z W J f c 1 9 u c i w 1 f S Z x d W 9 0 O y w m c X V v d D t T Z W N 0 a W 9 u M S 8 x N D I 1 N j d f U 3 R y d W t 0 d X I g K D I p L 0 F 1 d G 9 S Z W 1 v d m V k Q 2 9 s d W 1 u c z E u e 2 R z L D Z 9 J n F 1 b 3 Q 7 L C Z x d W 9 0 O 1 N l Y 3 R p b 2 4 x L z E 0 M j U 2 N 1 9 T d H J 1 a 3 R 1 c i A o M i k v Q X V 0 b 1 J l b W 9 2 Z W R D b 2 x 1 b W 5 z M S 5 7 c G 9 z X 2 5 y L D d 9 J n F 1 b 3 Q 7 L C Z x d W 9 0 O 1 N l Y 3 R p b 2 4 x L z E 0 M j U 2 N 1 9 T d H J 1 a 3 R 1 c i A o M i k v Q X V 0 b 1 J l b W 9 2 Z W R D b 2 x 1 b W 5 z M S 5 7 d m V y d X J z X 2 F y d C w 4 f S Z x d W 9 0 O y w m c X V v d D t T Z W N 0 a W 9 u M S 8 x N D I 1 N j d f U 3 R y d W t 0 d X I g K D I p L 0 F 1 d G 9 S Z W 1 v d m V k Q 2 9 s d W 1 u c z E u e 3 R f d G d f b n I s O X 0 m c X V v d D s s J n F 1 b 3 Q 7 U 2 V j d G l v b j E v M T Q y N T Y 3 X 1 N 0 c n V r d H V y I C g y K S 9 B d X R v U m V t b 3 Z l Z E N v b H V t b n M x L n t v Y S w x M H 0 m c X V v d D s s J n F 1 b 3 Q 7 U 2 V j d G l v b j E v M T Q y N T Y 3 X 1 N 0 c n V r d H V y I C g y K S 9 B d X R v U m V t b 3 Z l Z E N v b H V t b n M x L n t C Z X p l a W N o b n V u Z y w x M X 0 m c X V v d D s s J n F 1 b 3 Q 7 U 2 V j d G l v b j E v M T Q y N T Y 3 X 1 N 0 c n V r d H V y I C g y K S 9 B d X R v U m V t b 3 Z l Z E N v b H V t b n M x L n t 1 b m l w c H N f d H l w L D E y f S Z x d W 9 0 O y w m c X V v d D t T Z W N 0 a W 9 u M S 8 x N D I 1 N j d f U 3 R y d W t 0 d X I g K D I p L 0 F 1 d G 9 S Z W 1 v d m V k Q 2 9 s d W 1 u c z E u e 2 J l c 2 N o X 2 F y d C w x M 3 0 m c X V v d D s s J n F 1 b 3 Q 7 U 2 V j d G l v b j E v M T Q y N T Y 3 X 1 N 0 c n V r d H V y I C g y K S 9 B d X R v U m V t b 3 Z l Z E N v b H V t b n M x L n t w c m F l Z m V y Z W 5 6 a 2 V u b n V u Z y w x N H 0 m c X V v d D s s J n F 1 b 3 Q 7 U 2 V j d G l v b j E v M T Q y N T Y 3 X 1 N 0 c n V r d H V y I C g y K S 9 B d X R v U m V t b 3 Z l Z E N v b H V t b n M x L n t t Z W 5 n Z S w x N X 0 m c X V v d D s s J n F 1 b 3 Q 7 U 2 V j d G l v b j E v M T Q y N T Y 3 X 1 N 0 c n V r d H V y I C g y K S 9 B d X R v U m V t b 3 Z l Z E N v b H V t b n M x L n t z b W U s M T Z 9 J n F 1 b 3 Q 7 L C Z x d W 9 0 O 1 N l Y 3 R p b 2 4 x L z E 0 M j U 2 N 1 9 T d H J 1 a 3 R 1 c i A o M i k v Q X V 0 b 1 J l b W 9 2 Z W R D b 2 x 1 b W 5 z M S 5 7 Z m F r d G x t Z V 9 z b W U s M T d 9 J n F 1 b 3 Q 7 L C Z x d W 9 0 O 1 N l Y 3 R p b 2 4 x L z E 0 M j U 2 N 1 9 T d H J 1 a 3 R 1 c i A o M i k v Q X V 0 b 1 J l b W 9 2 Z W R D b 2 x 1 b W 5 z M S 5 7 b G 1 l L D E 4 f S Z x d W 9 0 O y w m c X V v d D t T Z W N 0 a W 9 u M S 8 x N D I 1 N j d f U 3 R y d W t 0 d X I g K D I p L 0 F 1 d G 9 S Z W 1 v d m V k Q 2 9 s d W 1 u c z E u e 2 J l c 3 R l b G x f a W Q s M T l 9 J n F 1 b 3 Q 7 L C Z x d W 9 0 O 1 N l Y 3 R p b 2 4 x L z E 0 M j U 2 N 1 9 T d H J 1 a 3 R 1 c i A o M i k v Q X V 0 b 1 J l b W 9 2 Z W R D b 2 x 1 b W 5 z M S 5 7 Y m V z d G V s b F 9 k Y X R 1 b S w y M H 0 m c X V v d D s s J n F 1 b 3 Q 7 U 2 V j d G l v b j E v M T Q y N T Y 3 X 1 N 0 c n V r d H V y I C g y K S 9 B d X R v U m V t b 3 Z l Z E N v b H V t b n M x L n t w c m V p c y w y M X 0 m c X V v d D s s J n F 1 b 3 Q 7 U 2 V j d G l v b j E v M T Q y N T Y 3 X 1 N 0 c n V r d H V y I C g y K S 9 B d X R v U m V t b 3 Z l Z E N v b H V t b n M x L n t i Y X N p c y w y M n 0 m c X V v d D s s J n F 1 b 3 Q 7 U 2 V j d G l v b j E v M T Q y N T Y 3 X 1 N 0 c n V r d H V y I C g y K S 9 B d X R v U m V t b 3 Z l Z E N v b H V t b n M x L n t w b W U s M j N 9 J n F 1 b 3 Q 7 L C Z x d W 9 0 O 1 N l Y 3 R p b 2 4 x L z E 0 M j U 2 N 1 9 T d H J 1 a 3 R 1 c i A o M i k v Q X V 0 b 1 J l b W 9 2 Z W R D b 2 x 1 b W 5 z M S 5 7 Y m 1 l L D I 0 f S Z x d W 9 0 O y w m c X V v d D t T Z W N 0 a W 9 u M S 8 x N D I 1 N j d f U 3 R y d W t 0 d X I g K D I p L 0 F 1 d G 9 S Z W 1 v d m V k Q 2 9 s d W 1 u c z E u e 2 Z h a 3 R s b W V f Y m 1 l L D I 1 f S Z x d W 9 0 O y w m c X V v d D t T Z W N 0 a W 9 u M S 8 x N D I 1 N j d f U 3 R y d W t 0 d X I g K D I p L 0 F 1 d G 9 S Z W 1 v d m V k Q 2 9 s d W 1 u c z E u e 2 Z h a 3 R i b W V f c G 1 l L D I 2 f S Z x d W 9 0 O y w m c X V v d D t T Z W N 0 a W 9 u M S 8 x N D I 1 N j d f U 3 R y d W t 0 d X I g K D I p L 0 F 1 d G 9 S Z W 1 v d m V k Q 2 9 s d W 1 u c z E u e 2 x p Z W Z l c m F u d C w y N 3 0 m c X V v d D s s J n F 1 b 3 Q 7 U 2 V j d G l v b j E v M T Q y N T Y 3 X 1 N 0 c n V r d H V y I C g y K S 9 B d X R v U m V t b 3 Z l Z E N v b H V t b n M x L n t r d X J 6 b m F t Z S w y O H 0 m c X V v d D s s J n F 1 b 3 Q 7 U 2 V j d G l v b j E v M T Q y N T Y 3 X 1 N 0 c n V r d H V y I C g y K S 9 B d X R v U m V t b 3 Z l Z E N v b H V t b n M x L n t N Z W 5 n Z V R v d G F s L D I 5 f S Z x d W 9 0 O y w m c X V v d D t T Z W N 0 a W 9 u M S 8 x N D I 1 N j d f U 3 R y d W t 0 d X I g K D I p L 0 F 1 d G 9 S Z W 1 v d m V k Q 2 9 s d W 1 u c z E u e 1 B y Z W l z R V U s M z B 9 J n F 1 b 3 Q 7 L C Z x d W 9 0 O 1 N l Y 3 R p b 2 4 x L z E 0 M j U 2 N 1 9 T d H J 1 a 3 R 1 c i A o M i k v Q X V 0 b 1 J l b W 9 2 Z W R D b 2 x 1 b W 5 z M S 5 7 U H J l a X N O b 2 5 F V S w z M X 0 m c X V v d D s s J n F 1 b 3 Q 7 U 2 V j d G l v b j E v M T Q y N T Y 3 X 1 N 0 c n V r d H V y I C g y K S 9 B d X R v U m V t b 3 Z l Z E N v b H V t b n M x L n t T d W 1 t Z U V V L D M y f S Z x d W 9 0 O y w m c X V v d D t T Z W N 0 a W 9 u M S 8 x N D I 1 N j d f U 3 R y d W t 0 d X I g K D I p L 0 F 1 d G 9 S Z W 1 v d m V k Q 2 9 s d W 1 u c z E u e 1 N 1 b W 1 l T m 9 u R V U s M z N 9 J n F 1 b 3 Q 7 L C Z x d W 9 0 O 1 N l Y 3 R p b 2 4 x L z E 0 M j U 2 N 1 9 T d H J 1 a 3 R 1 c i A o M i k v Q X V 0 b 1 J l b W 9 2 Z W R D b 2 x 1 b W 5 z M S 5 7 d m t f b m V 0 d G 8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D I 1 N j d f U 3 R y d W t 0 d X I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Q y N T Y 3 X 1 N 0 c n V r d H V y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M j U 2 N 1 9 T d H J 1 a 3 R 1 c i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2 R J 4 t u J z b k 6 i N o 4 8 7 G 9 e f g A A A A A C A A A A A A A D Z g A A w A A A A B A A A A B M x s w 8 6 + E l r B G X U P + o z J a + A A A A A A S A A A C g A A A A E A A A A O n I / f s x M P t 4 w G O C J i a E b D p Q A A A A y p g 6 H T A r 2 Z b c g G G p l 0 q T B P i E o X W w k z U h u a z F a E U 9 V P g G + l E U d W A X W A F C 7 g Q S U 4 N U Z w Y T n v D L q m 3 j x p P 8 F 9 c S Q P 3 t J 6 c W P P O x 3 V l y W X Q b C z g U A A A A X P S c M + e 4 p r X b 8 C E 4 q r 9 b c p 3 g 7 5 s = < / D a t a M a s h u p > 
</file>

<file path=customXml/itemProps1.xml><?xml version="1.0" encoding="utf-8"?>
<ds:datastoreItem xmlns:ds="http://schemas.openxmlformats.org/officeDocument/2006/customXml" ds:itemID="{6418A09D-924F-491D-912F-66DA769074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Ref 142567</vt:lpstr>
      <vt:lpstr>142567_Struktur</vt:lpstr>
      <vt:lpstr>Ref 142591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Etscheidt, Dr. Klaus - WERNERT-PUMPEN GMBH</cp:lastModifiedBy>
  <dcterms:created xsi:type="dcterms:W3CDTF">2022-07-28T10:52:49Z</dcterms:created>
  <dcterms:modified xsi:type="dcterms:W3CDTF">2022-08-01T11:54:45Z</dcterms:modified>
</cp:coreProperties>
</file>